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Cover Page" sheetId="4" r:id="rId1"/>
    <sheet name="Worksheet 1" sheetId="1" r:id="rId2"/>
    <sheet name="Worksheet 2" sheetId="2" r:id="rId3"/>
    <sheet name="Worksheet 3" sheetId="3" r:id="rId4"/>
    <sheet name="Reclassifications" sheetId="5" r:id="rId5"/>
    <sheet name="Adjustments" sheetId="6" r:id="rId6"/>
  </sheets>
  <externalReferences>
    <externalReference r:id="rId7"/>
    <externalReference r:id="rId8"/>
  </externalReferences>
  <definedNames>
    <definedName name="amount">[1]GLTable!$G$2:$G$1106</definedName>
    <definedName name="amt">[1]GLTable!$I$2:$I$1106</definedName>
    <definedName name="center">[1]GLTable!$H$2:$I$1106</definedName>
    <definedName name="clarinda">#REF!</definedName>
    <definedName name="clarinda1">#REF!</definedName>
    <definedName name="gl">[1]GLTable!$F$2:$G$1106</definedName>
    <definedName name="holidays">'[2]Awaiting Data'!$R$2:$R$28</definedName>
    <definedName name="print">#REF!</definedName>
    <definedName name="_xlnm.Print_Area">#REF!</definedName>
    <definedName name="PRINT_AREA_MI">#REF!</definedName>
    <definedName name="_xlnm.Print_Titles" localSheetId="4">Reclassifications!$1:$9</definedName>
    <definedName name="_xlnm.Print_Titles" localSheetId="1">'Worksheet 1'!$1:$10</definedName>
    <definedName name="_xlnm.Print_Titles">#REF!</definedName>
    <definedName name="PRINT_TITLES_MI">#REF!</definedName>
    <definedName name="yellow">#REF!</definedName>
  </definedNames>
  <calcPr calcId="145621"/>
</workbook>
</file>

<file path=xl/calcChain.xml><?xml version="1.0" encoding="utf-8"?>
<calcChain xmlns="http://schemas.openxmlformats.org/spreadsheetml/2006/main">
  <c r="C65" i="6" l="1"/>
  <c r="H85" i="5"/>
  <c r="E85" i="5"/>
  <c r="B5" i="6"/>
  <c r="B4" i="6"/>
  <c r="B3" i="6"/>
  <c r="B5" i="5"/>
  <c r="B4" i="5"/>
  <c r="B3" i="5"/>
  <c r="C4" i="2" l="1"/>
  <c r="C4" i="3"/>
  <c r="C4" i="1"/>
  <c r="C5" i="3"/>
  <c r="C3" i="3"/>
  <c r="C5" i="2"/>
  <c r="C3" i="2"/>
  <c r="C5" i="1"/>
  <c r="C3" i="1"/>
  <c r="I24" i="2"/>
  <c r="E24" i="2"/>
  <c r="I23" i="2"/>
  <c r="E23" i="2"/>
  <c r="I22" i="2"/>
  <c r="E22" i="2"/>
  <c r="I21" i="2"/>
  <c r="E21" i="2"/>
  <c r="I20" i="2"/>
  <c r="E20" i="2"/>
  <c r="I19" i="2"/>
  <c r="E19" i="2"/>
  <c r="I18" i="2"/>
  <c r="E18" i="2"/>
  <c r="I17" i="2"/>
  <c r="E17" i="2"/>
  <c r="I16" i="2"/>
  <c r="E16" i="2"/>
  <c r="I15" i="2"/>
  <c r="E15" i="2"/>
  <c r="H14" i="2"/>
  <c r="H26" i="2" s="1"/>
  <c r="G14" i="2"/>
  <c r="G26" i="2" s="1"/>
  <c r="D14" i="2"/>
  <c r="D26" i="2" s="1"/>
  <c r="C14" i="2"/>
  <c r="C26" i="2" s="1"/>
  <c r="I13" i="2"/>
  <c r="E13" i="2"/>
  <c r="I12" i="2"/>
  <c r="E12" i="2"/>
  <c r="J78" i="1"/>
  <c r="H78" i="1"/>
  <c r="F78" i="1"/>
  <c r="E78" i="1"/>
  <c r="D78" i="1"/>
  <c r="C78" i="1"/>
  <c r="G77" i="1"/>
  <c r="I77" i="1" s="1"/>
  <c r="K77" i="1" s="1"/>
  <c r="G76" i="1"/>
  <c r="I76" i="1" s="1"/>
  <c r="K76" i="1" s="1"/>
  <c r="G75" i="1"/>
  <c r="I75" i="1" s="1"/>
  <c r="K75" i="1" s="1"/>
  <c r="G74" i="1"/>
  <c r="I74" i="1" s="1"/>
  <c r="K74" i="1" s="1"/>
  <c r="G73" i="1"/>
  <c r="I73" i="1" s="1"/>
  <c r="K73" i="1" s="1"/>
  <c r="G72" i="1"/>
  <c r="I72" i="1" s="1"/>
  <c r="K72" i="1" s="1"/>
  <c r="G71" i="1"/>
  <c r="I71" i="1" s="1"/>
  <c r="K71" i="1" s="1"/>
  <c r="G70" i="1"/>
  <c r="I70" i="1" s="1"/>
  <c r="K70" i="1" s="1"/>
  <c r="G69" i="1"/>
  <c r="I69" i="1" s="1"/>
  <c r="K69" i="1" s="1"/>
  <c r="G68" i="1"/>
  <c r="I68" i="1" s="1"/>
  <c r="K68" i="1" s="1"/>
  <c r="G67" i="1"/>
  <c r="I67" i="1" s="1"/>
  <c r="K67" i="1" s="1"/>
  <c r="G66" i="1"/>
  <c r="I66" i="1" s="1"/>
  <c r="K66" i="1" s="1"/>
  <c r="G65" i="1"/>
  <c r="I65" i="1" s="1"/>
  <c r="K65" i="1" s="1"/>
  <c r="G64" i="1"/>
  <c r="I64" i="1" s="1"/>
  <c r="K64" i="1" s="1"/>
  <c r="G63" i="1"/>
  <c r="I63" i="1" s="1"/>
  <c r="K63" i="1" s="1"/>
  <c r="G62" i="1"/>
  <c r="I62" i="1" s="1"/>
  <c r="K62" i="1" s="1"/>
  <c r="G61" i="1"/>
  <c r="I61" i="1" s="1"/>
  <c r="K61" i="1" s="1"/>
  <c r="G60" i="1"/>
  <c r="I60" i="1" s="1"/>
  <c r="K60" i="1" s="1"/>
  <c r="G59" i="1"/>
  <c r="I59" i="1" s="1"/>
  <c r="K59" i="1" s="1"/>
  <c r="G58" i="1"/>
  <c r="I58" i="1" s="1"/>
  <c r="K58" i="1" s="1"/>
  <c r="G57" i="1"/>
  <c r="I57" i="1" s="1"/>
  <c r="K57" i="1" s="1"/>
  <c r="G56" i="1"/>
  <c r="I56" i="1" s="1"/>
  <c r="K56" i="1" s="1"/>
  <c r="G55" i="1"/>
  <c r="I55" i="1" s="1"/>
  <c r="K55" i="1" s="1"/>
  <c r="G54" i="1"/>
  <c r="I54" i="1" s="1"/>
  <c r="K54" i="1" s="1"/>
  <c r="G53" i="1"/>
  <c r="I53" i="1" s="1"/>
  <c r="K53" i="1" s="1"/>
  <c r="G52" i="1"/>
  <c r="I52" i="1" s="1"/>
  <c r="K52" i="1" s="1"/>
  <c r="G51" i="1"/>
  <c r="I51" i="1" s="1"/>
  <c r="K51" i="1" s="1"/>
  <c r="G50" i="1"/>
  <c r="I50" i="1" s="1"/>
  <c r="K50" i="1" s="1"/>
  <c r="G49" i="1"/>
  <c r="I49" i="1" s="1"/>
  <c r="K49" i="1" s="1"/>
  <c r="G48" i="1"/>
  <c r="I48" i="1" s="1"/>
  <c r="K48" i="1" s="1"/>
  <c r="J46" i="1"/>
  <c r="H46" i="1"/>
  <c r="F46" i="1"/>
  <c r="E46" i="1"/>
  <c r="D46" i="1"/>
  <c r="C46" i="1"/>
  <c r="G45" i="1"/>
  <c r="I45" i="1" s="1"/>
  <c r="K45" i="1" s="1"/>
  <c r="G43" i="1"/>
  <c r="I43" i="1" s="1"/>
  <c r="K43" i="1" s="1"/>
  <c r="G42" i="1"/>
  <c r="I42" i="1" s="1"/>
  <c r="K42" i="1" s="1"/>
  <c r="G41" i="1"/>
  <c r="I41" i="1" s="1"/>
  <c r="K41" i="1" s="1"/>
  <c r="G40" i="1"/>
  <c r="I40" i="1" s="1"/>
  <c r="K40" i="1" s="1"/>
  <c r="G39" i="1"/>
  <c r="I39" i="1" s="1"/>
  <c r="K39" i="1" s="1"/>
  <c r="G38" i="1"/>
  <c r="J35" i="1"/>
  <c r="H35" i="1"/>
  <c r="F35" i="1"/>
  <c r="E35" i="1"/>
  <c r="D35" i="1"/>
  <c r="C35" i="1"/>
  <c r="G34" i="1"/>
  <c r="I34" i="1" s="1"/>
  <c r="K34" i="1" s="1"/>
  <c r="G33" i="1"/>
  <c r="I33" i="1" s="1"/>
  <c r="K33" i="1" s="1"/>
  <c r="G32" i="1"/>
  <c r="I32" i="1" s="1"/>
  <c r="K32" i="1" s="1"/>
  <c r="G31" i="1"/>
  <c r="I31" i="1" s="1"/>
  <c r="K31" i="1" s="1"/>
  <c r="G30" i="1"/>
  <c r="I30" i="1" s="1"/>
  <c r="K30" i="1" s="1"/>
  <c r="G29" i="1"/>
  <c r="I29" i="1" s="1"/>
  <c r="K29" i="1" s="1"/>
  <c r="G28" i="1"/>
  <c r="I28" i="1" s="1"/>
  <c r="K28" i="1" s="1"/>
  <c r="G27" i="1"/>
  <c r="I27" i="1" s="1"/>
  <c r="K27" i="1" s="1"/>
  <c r="G26" i="1"/>
  <c r="I26" i="1" s="1"/>
  <c r="K26" i="1" s="1"/>
  <c r="G25" i="1"/>
  <c r="I25" i="1" s="1"/>
  <c r="K25" i="1" s="1"/>
  <c r="G24" i="1"/>
  <c r="I24" i="1" s="1"/>
  <c r="K24" i="1" s="1"/>
  <c r="G23" i="1"/>
  <c r="I23" i="1" s="1"/>
  <c r="K23" i="1" s="1"/>
  <c r="G22" i="1"/>
  <c r="I22" i="1" s="1"/>
  <c r="K22" i="1" s="1"/>
  <c r="G21" i="1"/>
  <c r="I21" i="1" s="1"/>
  <c r="K21" i="1" s="1"/>
  <c r="G20" i="1"/>
  <c r="I20" i="1" s="1"/>
  <c r="K20" i="1" s="1"/>
  <c r="G19" i="1"/>
  <c r="I19" i="1" s="1"/>
  <c r="K19" i="1" s="1"/>
  <c r="G18" i="1"/>
  <c r="I18" i="1" s="1"/>
  <c r="K18" i="1" s="1"/>
  <c r="G17" i="1"/>
  <c r="I17" i="1" s="1"/>
  <c r="K17" i="1" s="1"/>
  <c r="G16" i="1"/>
  <c r="I16" i="1" s="1"/>
  <c r="K16" i="1" s="1"/>
  <c r="G15" i="1"/>
  <c r="I15" i="1" s="1"/>
  <c r="K15" i="1" s="1"/>
  <c r="G14" i="1"/>
  <c r="I14" i="1" s="1"/>
  <c r="K14" i="1" s="1"/>
  <c r="G13" i="1"/>
  <c r="I13" i="1" s="1"/>
  <c r="K13" i="1" s="1"/>
  <c r="G12" i="1"/>
  <c r="I12" i="1" s="1"/>
  <c r="H79" i="1" l="1"/>
  <c r="E79" i="1"/>
  <c r="C79" i="1"/>
  <c r="E14" i="2"/>
  <c r="E26" i="2" s="1"/>
  <c r="G46" i="1"/>
  <c r="F79" i="1"/>
  <c r="I38" i="1"/>
  <c r="I46" i="1" s="1"/>
  <c r="G78" i="1"/>
  <c r="K78" i="1"/>
  <c r="H13" i="3" s="1"/>
  <c r="G35" i="1"/>
  <c r="D79" i="1"/>
  <c r="J79" i="1"/>
  <c r="I35" i="1"/>
  <c r="K38" i="1"/>
  <c r="K46" i="1" s="1"/>
  <c r="H10" i="3" s="1"/>
  <c r="I78" i="1"/>
  <c r="K12" i="1"/>
  <c r="K35" i="1" s="1"/>
  <c r="I14" i="2"/>
  <c r="G79" i="1" l="1"/>
  <c r="I26" i="2"/>
  <c r="H20" i="3" s="1"/>
  <c r="I79" i="1"/>
  <c r="K79" i="1"/>
  <c r="H9" i="3"/>
  <c r="H11" i="3" l="1"/>
  <c r="H12" i="3" s="1"/>
  <c r="H14" i="3" s="1"/>
  <c r="H15" i="3" s="1"/>
  <c r="H16" i="3" s="1"/>
  <c r="H19" i="3" s="1"/>
  <c r="H21" i="3" l="1"/>
  <c r="H23" i="3" s="1"/>
  <c r="H26" i="3" s="1"/>
  <c r="H28" i="3" s="1"/>
  <c r="H31" i="3" s="1"/>
</calcChain>
</file>

<file path=xl/sharedStrings.xml><?xml version="1.0" encoding="utf-8"?>
<sst xmlns="http://schemas.openxmlformats.org/spreadsheetml/2006/main" count="303" uniqueCount="247">
  <si>
    <t>Provider Number:</t>
  </si>
  <si>
    <t>Provider Name:</t>
  </si>
  <si>
    <t>FYE:</t>
  </si>
  <si>
    <t xml:space="preserve">Purchased </t>
  </si>
  <si>
    <t>Reclassified</t>
  </si>
  <si>
    <t>Net</t>
  </si>
  <si>
    <t xml:space="preserve">Fringe </t>
  </si>
  <si>
    <t>and Contract</t>
  </si>
  <si>
    <t>Total</t>
  </si>
  <si>
    <t>Reclass-</t>
  </si>
  <si>
    <t>Trial Balance</t>
  </si>
  <si>
    <t>Adjustments</t>
  </si>
  <si>
    <t>Expenses</t>
  </si>
  <si>
    <t>COST CENTER</t>
  </si>
  <si>
    <t>Compensation</t>
  </si>
  <si>
    <t>Benefits</t>
  </si>
  <si>
    <t>Services</t>
  </si>
  <si>
    <t>Other</t>
  </si>
  <si>
    <t>(Col. 1-4)</t>
  </si>
  <si>
    <t>ifications</t>
  </si>
  <si>
    <t>(Col. 5 &amp; 6)</t>
  </si>
  <si>
    <t>Inc/(Dec)</t>
  </si>
  <si>
    <t>(Col. 7 &amp; 8)</t>
  </si>
  <si>
    <t xml:space="preserve"> Covered Health Care Costs</t>
  </si>
  <si>
    <t xml:space="preserve"> </t>
  </si>
  <si>
    <t>1.</t>
  </si>
  <si>
    <t>Medical</t>
  </si>
  <si>
    <t>2.</t>
  </si>
  <si>
    <t>Laboratory - Medical</t>
  </si>
  <si>
    <t>3.</t>
  </si>
  <si>
    <t>X-Ray - Medical</t>
  </si>
  <si>
    <t>4.</t>
  </si>
  <si>
    <t>Pharmacy</t>
  </si>
  <si>
    <t>5.</t>
  </si>
  <si>
    <t>Dental</t>
  </si>
  <si>
    <t>6.</t>
  </si>
  <si>
    <t>Speech and Hearing</t>
  </si>
  <si>
    <t>7.</t>
  </si>
  <si>
    <t>Occupational Therapy</t>
  </si>
  <si>
    <t>8.</t>
  </si>
  <si>
    <t>Physical Therapy</t>
  </si>
  <si>
    <t>9.</t>
  </si>
  <si>
    <t>Vocational Therapy</t>
  </si>
  <si>
    <t>10.</t>
  </si>
  <si>
    <t>Optometry</t>
  </si>
  <si>
    <t>11.</t>
  </si>
  <si>
    <t>Podiatry</t>
  </si>
  <si>
    <t>12.</t>
  </si>
  <si>
    <t>Medical Social Services</t>
  </si>
  <si>
    <t>13.</t>
  </si>
  <si>
    <t>Health Education</t>
  </si>
  <si>
    <t>14.</t>
  </si>
  <si>
    <t>Clinical Psychology</t>
  </si>
  <si>
    <t>15.</t>
  </si>
  <si>
    <t>Mental Health</t>
  </si>
  <si>
    <t>16.</t>
  </si>
  <si>
    <t>Family Planning</t>
  </si>
  <si>
    <t>17.</t>
  </si>
  <si>
    <t>Patient Transportation</t>
  </si>
  <si>
    <t>18.</t>
  </si>
  <si>
    <t>Durable Medical Equip.</t>
  </si>
  <si>
    <t>19.</t>
  </si>
  <si>
    <t>20.</t>
  </si>
  <si>
    <t>Interpreters/Case Managers</t>
  </si>
  <si>
    <t>21.</t>
  </si>
  <si>
    <t>Medical Records</t>
  </si>
  <si>
    <t>22.</t>
  </si>
  <si>
    <t>Customer Service</t>
  </si>
  <si>
    <t>23.</t>
  </si>
  <si>
    <t>Nutritionist</t>
  </si>
  <si>
    <t>24.</t>
  </si>
  <si>
    <t>Total Covered Health Care</t>
  </si>
  <si>
    <t>Costs Other Than Overhead</t>
  </si>
  <si>
    <t>Non-Reimbursable Costs</t>
  </si>
  <si>
    <t>25.</t>
  </si>
  <si>
    <t>Education</t>
  </si>
  <si>
    <t>26.</t>
  </si>
  <si>
    <t>Outreach</t>
  </si>
  <si>
    <t>27.</t>
  </si>
  <si>
    <t>Community Services</t>
  </si>
  <si>
    <t>28.</t>
  </si>
  <si>
    <t>Environmental</t>
  </si>
  <si>
    <t>29.</t>
  </si>
  <si>
    <t>Research</t>
  </si>
  <si>
    <t>30.</t>
  </si>
  <si>
    <t>WIC/Child Health</t>
  </si>
  <si>
    <t>31.</t>
  </si>
  <si>
    <t>Other (Specify)</t>
  </si>
  <si>
    <t>32.</t>
  </si>
  <si>
    <t>Total Non-Reimbursable</t>
  </si>
  <si>
    <t>Overhead Costs</t>
  </si>
  <si>
    <t>33.</t>
  </si>
  <si>
    <t>Administration</t>
  </si>
  <si>
    <t>34.</t>
  </si>
  <si>
    <t>Financial</t>
  </si>
  <si>
    <t>35.</t>
  </si>
  <si>
    <t>Marketing</t>
  </si>
  <si>
    <t>36.</t>
  </si>
  <si>
    <t>Legal</t>
  </si>
  <si>
    <t>37.</t>
  </si>
  <si>
    <t>Data Processing</t>
  </si>
  <si>
    <t>38.</t>
  </si>
  <si>
    <t>Housekeeping</t>
  </si>
  <si>
    <t>39.</t>
  </si>
  <si>
    <t>Maintenance</t>
  </si>
  <si>
    <t>40.</t>
  </si>
  <si>
    <t>Security</t>
  </si>
  <si>
    <t>41.</t>
  </si>
  <si>
    <t>Supplies</t>
  </si>
  <si>
    <t>42.</t>
  </si>
  <si>
    <t>Insurance</t>
  </si>
  <si>
    <t>43.</t>
  </si>
  <si>
    <t>Telephone</t>
  </si>
  <si>
    <t>44.</t>
  </si>
  <si>
    <t>Utilities</t>
  </si>
  <si>
    <t>45.</t>
  </si>
  <si>
    <t>Rent</t>
  </si>
  <si>
    <t>46.</t>
  </si>
  <si>
    <t>Maintenance and Repair</t>
  </si>
  <si>
    <t>47.</t>
  </si>
  <si>
    <t>Depreciation</t>
  </si>
  <si>
    <t>48.</t>
  </si>
  <si>
    <t>Amortization</t>
  </si>
  <si>
    <t>49.</t>
  </si>
  <si>
    <t>Contributions</t>
  </si>
  <si>
    <t>50.</t>
  </si>
  <si>
    <t>51.</t>
  </si>
  <si>
    <t>Mortgage Interest</t>
  </si>
  <si>
    <t>52.</t>
  </si>
  <si>
    <t>53.</t>
  </si>
  <si>
    <t>54.</t>
  </si>
  <si>
    <t>55.</t>
  </si>
  <si>
    <t>56.</t>
  </si>
  <si>
    <t>Miscellaneous</t>
  </si>
  <si>
    <t>57.</t>
  </si>
  <si>
    <t>Training</t>
  </si>
  <si>
    <t>58.</t>
  </si>
  <si>
    <t>Membership, Dues, Subsc.</t>
  </si>
  <si>
    <t>59.</t>
  </si>
  <si>
    <t>Board Member Exp.</t>
  </si>
  <si>
    <t>60.</t>
  </si>
  <si>
    <t>61.</t>
  </si>
  <si>
    <t>62.</t>
  </si>
  <si>
    <t>63.</t>
  </si>
  <si>
    <t>Total Overhead</t>
  </si>
  <si>
    <t xml:space="preserve"> TOTAL COSTS</t>
  </si>
  <si>
    <t>FTE PERSONNEL</t>
  </si>
  <si>
    <t>VISITS</t>
  </si>
  <si>
    <t>Under</t>
  </si>
  <si>
    <t>On</t>
  </si>
  <si>
    <t>Off</t>
  </si>
  <si>
    <t>Agreement</t>
  </si>
  <si>
    <t>Staff</t>
  </si>
  <si>
    <t>Site</t>
  </si>
  <si>
    <t>Positions</t>
  </si>
  <si>
    <t>Physicians</t>
  </si>
  <si>
    <t>Mid-levels</t>
  </si>
  <si>
    <t>Subtotal</t>
  </si>
  <si>
    <t>Psychiatrists</t>
  </si>
  <si>
    <t>Dentists</t>
  </si>
  <si>
    <t>Therapists</t>
  </si>
  <si>
    <t>Medical/Social Workers</t>
  </si>
  <si>
    <t>Psychologists</t>
  </si>
  <si>
    <t>Dental Hygienist</t>
  </si>
  <si>
    <t>TOTAL</t>
  </si>
  <si>
    <t>PART A - DETERMINATION OF OVERHEAD APPLICABLE TO FQHC SERVICES</t>
  </si>
  <si>
    <t>Cost of All Services Excluding Overhead (Sum of Ln 1 &amp; 2)</t>
  </si>
  <si>
    <t>Percentage of Non-Reimbursable FQHC Costs (Ln 2 / 3)</t>
  </si>
  <si>
    <t>Overhead Applicable to Non-Reimbursable FQHC Costs (Ln 4 x 5)</t>
  </si>
  <si>
    <t>Overhead Applicable to FQHC Services (Ln 5 - 6)</t>
  </si>
  <si>
    <t>Total Cost of FQHC Services (Ln 1 + 7)</t>
  </si>
  <si>
    <t>PART B - DETERMINATION OF FQHC RATE</t>
  </si>
  <si>
    <t>Total FQHC Cost (Pt A, Ln 8)</t>
  </si>
  <si>
    <t>FQHC Rate Per Visit (Ln 1 / 2)</t>
  </si>
  <si>
    <t>BIPA PPS Rate (100.4c-1)</t>
  </si>
  <si>
    <t>Greater of Cost Per Visit and BIPA PPS Rate (Ln 3 &amp; 4)</t>
  </si>
  <si>
    <t>PART C - DETERMINATION OF TOTAL REIMBURSEMENT (ACTUAL REPORTS)</t>
  </si>
  <si>
    <t>Greater of FQHC Cost Per Visit and BIPA PPS Rate (Pt B, Ln 5)</t>
  </si>
  <si>
    <t>Gross Cost of Medicaid Visits (Ln 1 x 2)</t>
  </si>
  <si>
    <t>Balance Due Provider / (Medicaid) for Regular Medicaid Visits</t>
  </si>
  <si>
    <t>Date Submitted:</t>
  </si>
  <si>
    <t xml:space="preserve">          Date Received:</t>
  </si>
  <si>
    <t>Type of Control (Check 0ne)</t>
  </si>
  <si>
    <t>Voluntary Nonprofit Corporation:</t>
  </si>
  <si>
    <t>Government:     Federal                State                   City</t>
  </si>
  <si>
    <t xml:space="preserve">                       County                 Other </t>
  </si>
  <si>
    <t xml:space="preserve">FQHC Owned By    </t>
  </si>
  <si>
    <t>Provider Name</t>
  </si>
  <si>
    <t>Location</t>
  </si>
  <si>
    <t>Clinic or Provider No.</t>
  </si>
  <si>
    <t>Names Of Physicians Furnishing Services At The Federally Qualified Health Center Or Under Agreements</t>
  </si>
  <si>
    <t>(As Described In Instructions) And Medicaid Billing Numbers</t>
  </si>
  <si>
    <t>Physician Name</t>
  </si>
  <si>
    <t xml:space="preserve">Billing Number </t>
  </si>
  <si>
    <t>CERTIFICATION BY OFFICER OR ADMINISTRATOR OF CLINIC</t>
  </si>
  <si>
    <t>Signature (Officer Or Administrator Of FQHC)</t>
  </si>
  <si>
    <t>Title</t>
  </si>
  <si>
    <t>Date</t>
  </si>
  <si>
    <t>____________________________</t>
  </si>
  <si>
    <t>RECLASSIFICATION AND ADJUSTMENT OF TRIAL BALANCE EXPENSES</t>
  </si>
  <si>
    <t>Other Federally Qualified Health Centers, Providers Of Service Including Rural Health Clinics, Hospitals, Skilled Nursing Facilities, Home Health Agencies, Suppliers Or Other Entities That Are Owned Or Related Through Common Ownership Or Control To The Individual Or Entity Listed Above</t>
  </si>
  <si>
    <t>Reporting Period:</t>
  </si>
  <si>
    <t>FQHC Provider Number:</t>
  </si>
  <si>
    <t>FQHC Name and Address:</t>
  </si>
  <si>
    <t>Fiscal Year End Date:</t>
  </si>
  <si>
    <t>Fiscal Year Begin Date:</t>
  </si>
  <si>
    <t>I Hereby Certify That I Have Examined The Accompanying worksheets Prepared By _______________________________________________________________________________________                                          (FQHC Name and Numbers)                                                                                                               For the Reporting Period Beginning _________________ And Ending ___________________ And That To The Best Of My Knowledge And Belief It Is A True, Correct And Complete Statement Prepared From The Books And Records Of The FQHC In Accordance With Applicable Instructions, Except As Noted:</t>
  </si>
  <si>
    <t>EPSDT/Targeted Case Mgt</t>
  </si>
  <si>
    <t>Other (Specify/Incl. Schedule)</t>
  </si>
  <si>
    <t>Transportation &amp; Seminars</t>
  </si>
  <si>
    <t>Building &amp; Grounds</t>
  </si>
  <si>
    <t>Conferences &amp; Meetings</t>
  </si>
  <si>
    <t>Minor Equipment</t>
  </si>
  <si>
    <t>Property Taxes</t>
  </si>
  <si>
    <t>Loss on Disposal</t>
  </si>
  <si>
    <t>64.</t>
  </si>
  <si>
    <t>(sum of lines 24, 33 and 64)</t>
  </si>
  <si>
    <t>FQHC PROVIDER STAFF AND VISITS</t>
  </si>
  <si>
    <t xml:space="preserve">DETERMINATION OF FQHC OVERHEAD, RATE, AND REIMBURSEMENT </t>
  </si>
  <si>
    <t>Total FQHC Adjusted Visits (Worksheet 2, Line 15, Column 6)</t>
  </si>
  <si>
    <t>Cost of FQHC Services Excluding Overhead (Worksheet 1, Line 24, Column 9)</t>
  </si>
  <si>
    <t>Non-Reimbursable FQHC Costs Excluding Overhead (Worksheet 1, Line 33, Col 9)</t>
  </si>
  <si>
    <t>Total Overhead (Worksheet 1, Line 64, Column 9)</t>
  </si>
  <si>
    <t xml:space="preserve">Less: Payments by Other Third Parties to FQHC During the Reporting Period </t>
  </si>
  <si>
    <t xml:space="preserve">Less: Payments by Medicaid to FQHC During the Reporting Period </t>
  </si>
  <si>
    <t xml:space="preserve">FQHC Medicaid Visits During the Reporting Period </t>
  </si>
  <si>
    <t>Iowa Deparment of Human Services</t>
  </si>
  <si>
    <t>Title XIX Cost Report</t>
  </si>
  <si>
    <t>Federally Qualified Health Center (FQHC)</t>
  </si>
  <si>
    <t>RECLASSIFICATION OF EXPENSES</t>
  </si>
  <si>
    <t>Explanation of Entry</t>
  </si>
  <si>
    <t>Code</t>
  </si>
  <si>
    <t>Cost Center</t>
  </si>
  <si>
    <t>Line No.</t>
  </si>
  <si>
    <t>Amount</t>
  </si>
  <si>
    <t xml:space="preserve">Line No. </t>
  </si>
  <si>
    <t>Increase</t>
  </si>
  <si>
    <t>Decrease</t>
  </si>
  <si>
    <t>ADJUSTMENTS TO EXPENSES</t>
  </si>
  <si>
    <t>Totals</t>
  </si>
  <si>
    <t>Basis for Adjustment</t>
  </si>
  <si>
    <t>Description of Adjustment</t>
  </si>
  <si>
    <t>Expense Classifcation to be Adjusted</t>
  </si>
  <si>
    <t>Recruitment</t>
  </si>
  <si>
    <t>Worksheet 3</t>
  </si>
  <si>
    <t>Worksheet 2</t>
  </si>
  <si>
    <t>Worksheet 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</si>
</sst>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00"/>
    <numFmt numFmtId="166" formatCode="_(* #,##0_);_(* \(#,##0\);_(* &quot;-&quot;??_);_(@_)"/>
    <numFmt numFmtId="167" formatCode="#,##0.00;\(#,##0.00\)"/>
    <numFmt numFmtId="168" formatCode="0.000000"/>
    <numFmt numFmtId="169" formatCode="&quot;$&quot;\ #,##0.00_);\(&quot;$&quot;\ #,##0.00\)"/>
    <numFmt numFmtId="170" formatCode="\(&quot;$&quot;\ #,##0.00\)"/>
    <numFmt numFmtId="171" formatCode="&quot;$&quot;\ #,##0.00;\(\ &quot;$&quot;\ #,##0.00\ \)"/>
    <numFmt numFmtId="172" formatCode="&quot;$&quot;#,##0\ ;\(&quot;$&quot;#,##0\)"/>
  </numFmts>
  <fonts count="36"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0"/>
      <name val="Arial"/>
      <family val="2"/>
    </font>
    <font>
      <sz val="8"/>
      <name val="Arial"/>
      <family val="2"/>
    </font>
    <font>
      <sz val="11"/>
      <color indexed="8"/>
      <name val="Calibri"/>
      <family val="2"/>
    </font>
    <font>
      <sz val="11"/>
      <name val="Arial"/>
      <family val="2"/>
    </font>
    <font>
      <sz val="12"/>
      <name val="Arial"/>
      <family val="2"/>
    </font>
    <font>
      <sz val="10"/>
      <color indexed="8"/>
      <name val="Arial"/>
      <family val="2"/>
    </font>
    <font>
      <sz val="10"/>
      <name val="Tahoma"/>
      <family val="2"/>
    </font>
    <font>
      <sz val="10"/>
      <color theme="1"/>
      <name val="Arial"/>
      <family val="2"/>
    </font>
    <font>
      <sz val="12"/>
      <color indexed="8"/>
      <name val="Times New Roman"/>
      <family val="2"/>
    </font>
    <font>
      <sz val="12"/>
      <name val="Times New Roman"/>
      <family val="1"/>
    </font>
    <font>
      <b/>
      <sz val="10"/>
      <name val="MS Sans Serif"/>
      <family val="2"/>
    </font>
    <font>
      <sz val="16"/>
      <name val="Arial"/>
      <family val="2"/>
    </font>
    <font>
      <u/>
      <sz val="10"/>
      <name val="Arial"/>
      <family val="2"/>
    </font>
    <font>
      <b/>
      <sz val="14"/>
      <name val="Arial"/>
      <family val="2"/>
    </font>
    <font>
      <b/>
      <sz val="16"/>
      <name val="Arial"/>
      <family val="2"/>
    </font>
    <font>
      <b/>
      <sz val="10"/>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patternFill>
    </fill>
    <fill>
      <patternFill patternType="mediumGray">
        <fgColor indexed="22"/>
      </patternFill>
    </fill>
    <fill>
      <patternFill patternType="solid">
        <fgColor theme="0" tint="-4.9989318521683403E-2"/>
        <bgColor indexed="64"/>
      </patternFill>
    </fill>
    <fill>
      <patternFill patternType="solid">
        <fgColor theme="0" tint="-0.249977111117893"/>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1303">
    <xf numFmtId="0" fontId="0" fillId="0" borderId="0"/>
    <xf numFmtId="9" fontId="18" fillId="0" borderId="0" applyFont="0" applyFill="0" applyBorder="0" applyAlignment="0" applyProtection="0"/>
    <xf numFmtId="0" fontId="19" fillId="0" borderId="0"/>
    <xf numFmtId="44" fontId="18" fillId="0" borderId="0" applyFont="0" applyFill="0" applyBorder="0" applyAlignment="0" applyProtection="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6" fillId="0" borderId="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3"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8" fillId="0" borderId="0" applyFont="0" applyFill="0" applyBorder="0" applyAlignment="0" applyProtection="0"/>
    <xf numFmtId="44" fontId="27"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 fontId="23"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0" fontId="12" fillId="0" borderId="6"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18" fillId="0" borderId="0"/>
    <xf numFmtId="0" fontId="18" fillId="0" borderId="0"/>
    <xf numFmtId="0" fontId="2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8"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18"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29" fillId="0" borderId="0"/>
    <xf numFmtId="0" fontId="29" fillId="0" borderId="0"/>
    <xf numFmtId="0" fontId="1" fillId="0" borderId="0"/>
    <xf numFmtId="0" fontId="29"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9"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 fillId="0" borderId="0"/>
    <xf numFmtId="0" fontId="1" fillId="0" borderId="0"/>
    <xf numFmtId="0" fontId="1" fillId="0" borderId="0"/>
    <xf numFmtId="0" fontId="27" fillId="0" borderId="0"/>
    <xf numFmtId="0" fontId="18" fillId="0" borderId="0"/>
    <xf numFmtId="0" fontId="29" fillId="0" borderId="0"/>
    <xf numFmtId="0" fontId="27" fillId="0" borderId="0"/>
    <xf numFmtId="0" fontId="27" fillId="0" borderId="0"/>
    <xf numFmtId="0" fontId="27" fillId="0" borderId="0"/>
    <xf numFmtId="0" fontId="1" fillId="0" borderId="0"/>
    <xf numFmtId="0" fontId="27" fillId="0" borderId="0"/>
    <xf numFmtId="0" fontId="27"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27" fillId="0" borderId="0"/>
    <xf numFmtId="0" fontId="27"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29"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8" fillId="0" borderId="0"/>
    <xf numFmtId="0" fontId="18" fillId="0" borderId="0"/>
    <xf numFmtId="0" fontId="18" fillId="0" borderId="0"/>
    <xf numFmtId="0" fontId="27" fillId="0" borderId="0"/>
    <xf numFmtId="0" fontId="29" fillId="0" borderId="0"/>
    <xf numFmtId="0" fontId="27"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27" fillId="0" borderId="0"/>
    <xf numFmtId="0" fontId="1" fillId="0" borderId="0"/>
    <xf numFmtId="0" fontId="1" fillId="0" borderId="0"/>
    <xf numFmtId="0" fontId="27"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29"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9" fillId="0" borderId="0"/>
    <xf numFmtId="0" fontId="27" fillId="0" borderId="0"/>
    <xf numFmtId="0" fontId="27" fillId="0" borderId="0"/>
    <xf numFmtId="0" fontId="29" fillId="0" borderId="0"/>
    <xf numFmtId="0" fontId="29" fillId="0" borderId="0"/>
    <xf numFmtId="0" fontId="29" fillId="0" borderId="0"/>
    <xf numFmtId="0" fontId="29" fillId="0" borderId="0"/>
    <xf numFmtId="0" fontId="29" fillId="0" borderId="0"/>
    <xf numFmtId="0" fontId="27" fillId="0" borderId="0"/>
    <xf numFmtId="0" fontId="29" fillId="0" borderId="0"/>
    <xf numFmtId="0" fontId="27" fillId="0" borderId="0"/>
    <xf numFmtId="0" fontId="27" fillId="0" borderId="0"/>
    <xf numFmtId="0" fontId="18" fillId="0" borderId="0"/>
    <xf numFmtId="0" fontId="27" fillId="0" borderId="0"/>
    <xf numFmtId="0" fontId="18" fillId="0" borderId="0"/>
    <xf numFmtId="0" fontId="29"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9" fillId="0" borderId="0"/>
    <xf numFmtId="0" fontId="27" fillId="0" borderId="0"/>
    <xf numFmtId="0" fontId="27" fillId="0" borderId="0"/>
    <xf numFmtId="0" fontId="29" fillId="0" borderId="0"/>
    <xf numFmtId="0" fontId="29" fillId="0" borderId="0"/>
    <xf numFmtId="0" fontId="29" fillId="0" borderId="0"/>
    <xf numFmtId="0" fontId="29" fillId="0" borderId="0"/>
    <xf numFmtId="0" fontId="29" fillId="0" borderId="0"/>
    <xf numFmtId="0" fontId="27" fillId="0" borderId="0"/>
    <xf numFmtId="0" fontId="29" fillId="0" borderId="0"/>
    <xf numFmtId="0" fontId="29" fillId="0" borderId="0"/>
    <xf numFmtId="0" fontId="27" fillId="0" borderId="0"/>
    <xf numFmtId="0" fontId="18" fillId="0" borderId="0"/>
    <xf numFmtId="0" fontId="27" fillId="0" borderId="0"/>
    <xf numFmtId="0" fontId="29" fillId="0" borderId="0"/>
    <xf numFmtId="0" fontId="18" fillId="0" borderId="0"/>
    <xf numFmtId="0" fontId="18" fillId="0" borderId="0"/>
    <xf numFmtId="0" fontId="27" fillId="0" borderId="0"/>
    <xf numFmtId="0" fontId="27" fillId="0" borderId="0"/>
    <xf numFmtId="0" fontId="1" fillId="0" borderId="0"/>
    <xf numFmtId="0" fontId="1" fillId="0" borderId="0"/>
    <xf numFmtId="0" fontId="1" fillId="0" borderId="0"/>
    <xf numFmtId="0" fontId="1" fillId="0" borderId="0"/>
    <xf numFmtId="0" fontId="18" fillId="0" borderId="0"/>
    <xf numFmtId="0" fontId="27" fillId="0" borderId="0"/>
    <xf numFmtId="0" fontId="18" fillId="0" borderId="0"/>
    <xf numFmtId="0" fontId="27" fillId="0" borderId="0"/>
    <xf numFmtId="0" fontId="27" fillId="0" borderId="0"/>
    <xf numFmtId="0" fontId="29"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9" fillId="0" borderId="0"/>
    <xf numFmtId="0" fontId="27" fillId="0" borderId="0"/>
    <xf numFmtId="0" fontId="18"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9" fillId="0" borderId="0"/>
    <xf numFmtId="0" fontId="29" fillId="0" borderId="0"/>
    <xf numFmtId="0" fontId="27" fillId="0" borderId="0"/>
    <xf numFmtId="0" fontId="29" fillId="0" borderId="0"/>
    <xf numFmtId="0" fontId="29" fillId="0" borderId="0"/>
    <xf numFmtId="0" fontId="27" fillId="0" borderId="0"/>
    <xf numFmtId="0" fontId="27" fillId="0" borderId="0"/>
    <xf numFmtId="0" fontId="29" fillId="0" borderId="0"/>
    <xf numFmtId="0" fontId="29" fillId="0" borderId="0"/>
    <xf numFmtId="0" fontId="27" fillId="0" borderId="0"/>
    <xf numFmtId="0" fontId="29" fillId="0" borderId="0"/>
    <xf numFmtId="0" fontId="29" fillId="0" borderId="0"/>
    <xf numFmtId="0" fontId="27" fillId="0" borderId="0"/>
    <xf numFmtId="0" fontId="27" fillId="0" borderId="0"/>
    <xf numFmtId="0" fontId="29" fillId="0" borderId="0"/>
    <xf numFmtId="0" fontId="29" fillId="0" borderId="0"/>
    <xf numFmtId="0" fontId="29" fillId="0" borderId="0"/>
    <xf numFmtId="0" fontId="29" fillId="0" borderId="0"/>
    <xf numFmtId="0" fontId="29" fillId="0" borderId="0"/>
    <xf numFmtId="0" fontId="27" fillId="0" borderId="0"/>
    <xf numFmtId="0" fontId="29" fillId="0" borderId="0"/>
    <xf numFmtId="0" fontId="29" fillId="0" borderId="0"/>
    <xf numFmtId="0" fontId="25" fillId="0" borderId="0"/>
    <xf numFmtId="0" fontId="18" fillId="0" borderId="0"/>
    <xf numFmtId="0" fontId="1" fillId="0" borderId="0"/>
    <xf numFmtId="0" fontId="1" fillId="0" borderId="0"/>
    <xf numFmtId="0" fontId="1" fillId="0" borderId="0"/>
    <xf numFmtId="0" fontId="18" fillId="0" borderId="0"/>
    <xf numFmtId="0" fontId="18" fillId="0" borderId="0"/>
    <xf numFmtId="0" fontId="24"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24" fillId="0" borderId="0"/>
    <xf numFmtId="0" fontId="24" fillId="0" borderId="0"/>
    <xf numFmtId="0" fontId="1" fillId="0" borderId="0"/>
    <xf numFmtId="0" fontId="24" fillId="0" borderId="0"/>
    <xf numFmtId="0" fontId="24"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34" borderId="2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4" borderId="2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4" borderId="2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4" borderId="2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8" fillId="34" borderId="2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9" fontId="2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0" fontId="30" fillId="0" borderId="12">
      <alignment horizontal="center"/>
    </xf>
    <xf numFmtId="3" fontId="19" fillId="0" borderId="0" applyFont="0" applyFill="0" applyBorder="0" applyAlignment="0" applyProtection="0"/>
    <xf numFmtId="0" fontId="19" fillId="35" borderId="0" applyNumberFormat="0" applyFon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44" fontId="18" fillId="0" borderId="0" applyFont="0" applyFill="0" applyBorder="0" applyAlignment="0" applyProtection="0"/>
  </cellStyleXfs>
  <cellXfs count="258">
    <xf numFmtId="0" fontId="0" fillId="0" borderId="0" xfId="0"/>
    <xf numFmtId="0" fontId="18" fillId="0" borderId="0" xfId="0" applyFont="1" applyAlignment="1">
      <alignment horizontal="left"/>
    </xf>
    <xf numFmtId="0" fontId="18" fillId="0" borderId="0" xfId="2" applyFont="1"/>
    <xf numFmtId="0" fontId="18" fillId="0" borderId="0" xfId="2" applyFont="1" applyAlignment="1">
      <alignment horizontal="center"/>
    </xf>
    <xf numFmtId="0" fontId="18" fillId="0" borderId="0" xfId="0" applyFont="1" applyFill="1"/>
    <xf numFmtId="0" fontId="18" fillId="0" borderId="10" xfId="0" applyFont="1" applyBorder="1"/>
    <xf numFmtId="0" fontId="18" fillId="0" borderId="10" xfId="2" applyFont="1" applyBorder="1"/>
    <xf numFmtId="0" fontId="18" fillId="0" borderId="11" xfId="2" applyFont="1" applyFill="1" applyBorder="1"/>
    <xf numFmtId="0" fontId="18" fillId="0" borderId="11" xfId="2" applyFont="1" applyBorder="1"/>
    <xf numFmtId="14" fontId="18" fillId="0" borderId="11" xfId="0" applyNumberFormat="1" applyFont="1" applyBorder="1" applyAlignment="1">
      <alignment horizontal="left"/>
    </xf>
    <xf numFmtId="0" fontId="18" fillId="0" borderId="12" xfId="2" applyFont="1" applyBorder="1"/>
    <xf numFmtId="0" fontId="18" fillId="0" borderId="12" xfId="2" applyFont="1" applyFill="1" applyBorder="1"/>
    <xf numFmtId="0" fontId="18" fillId="0" borderId="12" xfId="0" applyFont="1" applyBorder="1" applyAlignment="1">
      <alignment horizontal="right"/>
    </xf>
    <xf numFmtId="0" fontId="18" fillId="0" borderId="12" xfId="2" applyFont="1" applyBorder="1" applyAlignment="1">
      <alignment horizontal="center"/>
    </xf>
    <xf numFmtId="0" fontId="18" fillId="0" borderId="0" xfId="2" applyFont="1" applyAlignment="1">
      <alignment vertical="center"/>
    </xf>
    <xf numFmtId="0" fontId="18" fillId="0" borderId="10" xfId="2" applyFont="1" applyBorder="1" applyAlignment="1">
      <alignment vertical="center"/>
    </xf>
    <xf numFmtId="0" fontId="20" fillId="0" borderId="0" xfId="2" applyFont="1" applyBorder="1" applyAlignment="1">
      <alignment horizontal="right" vertical="center"/>
    </xf>
    <xf numFmtId="0" fontId="18" fillId="33" borderId="13" xfId="2" applyFont="1" applyFill="1" applyBorder="1" applyAlignment="1">
      <alignment vertical="center"/>
    </xf>
    <xf numFmtId="0" fontId="20" fillId="33" borderId="14" xfId="2" applyFont="1" applyFill="1" applyBorder="1" applyAlignment="1">
      <alignment vertical="center"/>
    </xf>
    <xf numFmtId="0" fontId="20" fillId="33" borderId="15" xfId="2" applyFont="1" applyFill="1" applyBorder="1" applyAlignment="1">
      <alignment horizontal="center" vertical="center"/>
    </xf>
    <xf numFmtId="0" fontId="20" fillId="33" borderId="14" xfId="2" applyFont="1" applyFill="1" applyBorder="1" applyAlignment="1">
      <alignment horizontal="center" vertical="center"/>
    </xf>
    <xf numFmtId="0" fontId="18" fillId="33" borderId="16" xfId="2" applyFont="1" applyFill="1" applyBorder="1" applyAlignment="1">
      <alignment vertical="center"/>
    </xf>
    <xf numFmtId="0" fontId="20" fillId="33" borderId="0" xfId="2" applyFont="1" applyFill="1" applyAlignment="1">
      <alignment vertical="center"/>
    </xf>
    <xf numFmtId="0" fontId="20" fillId="33" borderId="17" xfId="2" applyFont="1" applyFill="1" applyBorder="1" applyAlignment="1">
      <alignment horizontal="center" vertical="center"/>
    </xf>
    <xf numFmtId="0" fontId="20" fillId="33" borderId="0" xfId="2" applyFont="1" applyFill="1" applyAlignment="1">
      <alignment horizontal="center" vertical="center"/>
    </xf>
    <xf numFmtId="0" fontId="20" fillId="33" borderId="0" xfId="2" applyFont="1" applyFill="1" applyBorder="1" applyAlignment="1">
      <alignment horizontal="center" vertical="center"/>
    </xf>
    <xf numFmtId="0" fontId="18" fillId="33" borderId="18" xfId="2" applyFont="1" applyFill="1" applyBorder="1" applyAlignment="1">
      <alignment vertical="center"/>
    </xf>
    <xf numFmtId="0" fontId="20" fillId="33" borderId="10" xfId="2" applyFont="1" applyFill="1" applyBorder="1" applyAlignment="1">
      <alignment vertical="center"/>
    </xf>
    <xf numFmtId="0" fontId="20" fillId="33" borderId="19" xfId="2" applyFont="1" applyFill="1" applyBorder="1" applyAlignment="1">
      <alignment horizontal="center" vertical="center"/>
    </xf>
    <xf numFmtId="0" fontId="20" fillId="33" borderId="11" xfId="2" applyFont="1" applyFill="1" applyBorder="1" applyAlignment="1">
      <alignment horizontal="center" vertical="center"/>
    </xf>
    <xf numFmtId="0" fontId="20" fillId="0" borderId="16" xfId="2" applyFont="1" applyBorder="1"/>
    <xf numFmtId="6" fontId="20" fillId="0" borderId="17" xfId="2" applyNumberFormat="1" applyFont="1" applyBorder="1" applyAlignment="1">
      <alignment horizontal="center"/>
    </xf>
    <xf numFmtId="6" fontId="20" fillId="0" borderId="0" xfId="2" applyNumberFormat="1" applyFont="1" applyBorder="1" applyAlignment="1">
      <alignment horizontal="center"/>
    </xf>
    <xf numFmtId="0" fontId="18" fillId="0" borderId="16" xfId="2" quotePrefix="1" applyFont="1" applyBorder="1" applyAlignment="1">
      <alignment horizontal="center"/>
    </xf>
    <xf numFmtId="164" fontId="18" fillId="0" borderId="17" xfId="3" applyNumberFormat="1" applyFont="1" applyBorder="1"/>
    <xf numFmtId="0" fontId="20" fillId="0" borderId="13" xfId="2" quotePrefix="1" applyFont="1" applyBorder="1" applyAlignment="1">
      <alignment horizontal="center"/>
    </xf>
    <xf numFmtId="0" fontId="20" fillId="0" borderId="14" xfId="2" applyFont="1" applyBorder="1" applyAlignment="1"/>
    <xf numFmtId="164" fontId="20" fillId="0" borderId="15" xfId="3" applyNumberFormat="1" applyFont="1" applyBorder="1"/>
    <xf numFmtId="164" fontId="20" fillId="0" borderId="14" xfId="3" applyNumberFormat="1" applyFont="1" applyBorder="1"/>
    <xf numFmtId="0" fontId="20" fillId="0" borderId="10" xfId="2" applyFont="1" applyBorder="1"/>
    <xf numFmtId="6" fontId="20" fillId="0" borderId="20" xfId="2" applyNumberFormat="1" applyFont="1" applyBorder="1"/>
    <xf numFmtId="6" fontId="20" fillId="0" borderId="10" xfId="2" applyNumberFormat="1" applyFont="1" applyBorder="1"/>
    <xf numFmtId="6" fontId="18" fillId="0" borderId="17" xfId="2" applyNumberFormat="1" applyFont="1" applyBorder="1"/>
    <xf numFmtId="6" fontId="18" fillId="0" borderId="0" xfId="2" applyNumberFormat="1" applyFont="1"/>
    <xf numFmtId="0" fontId="20" fillId="0" borderId="21" xfId="2" quotePrefix="1" applyFont="1" applyBorder="1" applyAlignment="1">
      <alignment horizontal="center" vertical="center"/>
    </xf>
    <xf numFmtId="0" fontId="20" fillId="0" borderId="11" xfId="2" applyFont="1" applyBorder="1" applyAlignment="1">
      <alignment vertical="center"/>
    </xf>
    <xf numFmtId="164" fontId="20" fillId="0" borderId="19" xfId="3" applyNumberFormat="1" applyFont="1" applyBorder="1" applyAlignment="1">
      <alignment vertical="center"/>
    </xf>
    <xf numFmtId="164" fontId="20" fillId="0" borderId="11" xfId="3" applyNumberFormat="1" applyFont="1" applyBorder="1" applyAlignment="1">
      <alignment vertical="center"/>
    </xf>
    <xf numFmtId="0" fontId="20" fillId="0" borderId="16" xfId="2" applyFont="1" applyBorder="1" applyAlignment="1">
      <alignment vertical="center"/>
    </xf>
    <xf numFmtId="0" fontId="20" fillId="0" borderId="22" xfId="2" applyFont="1" applyBorder="1" applyAlignment="1">
      <alignment vertical="center"/>
    </xf>
    <xf numFmtId="6" fontId="20" fillId="0" borderId="0" xfId="2" applyNumberFormat="1" applyFont="1" applyBorder="1" applyAlignment="1">
      <alignment horizontal="center" vertical="center"/>
    </xf>
    <xf numFmtId="6" fontId="20" fillId="0" borderId="17" xfId="2" applyNumberFormat="1" applyFont="1" applyBorder="1" applyAlignment="1">
      <alignment horizontal="center" vertical="center"/>
    </xf>
    <xf numFmtId="6" fontId="20" fillId="0" borderId="22" xfId="2" applyNumberFormat="1" applyFont="1" applyBorder="1" applyAlignment="1">
      <alignment horizontal="center" vertical="center"/>
    </xf>
    <xf numFmtId="0" fontId="18" fillId="0" borderId="22" xfId="2" applyFont="1" applyBorder="1"/>
    <xf numFmtId="164" fontId="18" fillId="0" borderId="0" xfId="3" applyNumberFormat="1" applyFont="1"/>
    <xf numFmtId="164" fontId="18" fillId="0" borderId="22" xfId="3" applyNumberFormat="1" applyFont="1" applyBorder="1"/>
    <xf numFmtId="0" fontId="20" fillId="0" borderId="23" xfId="2" applyFont="1" applyBorder="1" applyAlignment="1">
      <alignment vertical="center"/>
    </xf>
    <xf numFmtId="0" fontId="20" fillId="0" borderId="16" xfId="2" applyFont="1" applyBorder="1" applyAlignment="1"/>
    <xf numFmtId="0" fontId="18" fillId="0" borderId="22" xfId="2" applyFont="1" applyBorder="1" applyAlignment="1"/>
    <xf numFmtId="164" fontId="20" fillId="0" borderId="22" xfId="3" applyNumberFormat="1" applyFont="1" applyBorder="1" applyAlignment="1"/>
    <xf numFmtId="164" fontId="20" fillId="0" borderId="0" xfId="3" applyNumberFormat="1" applyFont="1" applyBorder="1" applyAlignment="1"/>
    <xf numFmtId="164" fontId="20" fillId="0" borderId="17" xfId="3" applyNumberFormat="1" applyFont="1" applyBorder="1" applyAlignment="1"/>
    <xf numFmtId="0" fontId="18" fillId="0" borderId="0" xfId="2" applyFont="1" applyAlignment="1"/>
    <xf numFmtId="0" fontId="18" fillId="0" borderId="18" xfId="2" applyFont="1" applyBorder="1"/>
    <xf numFmtId="0" fontId="21" fillId="0" borderId="24" xfId="2" applyFont="1" applyBorder="1"/>
    <xf numFmtId="6" fontId="18" fillId="0" borderId="24" xfId="2" applyNumberFormat="1" applyFont="1" applyBorder="1"/>
    <xf numFmtId="6" fontId="18" fillId="0" borderId="10" xfId="2" applyNumberFormat="1" applyFont="1" applyBorder="1"/>
    <xf numFmtId="6" fontId="18" fillId="0" borderId="20" xfId="2" applyNumberFormat="1" applyFont="1" applyBorder="1"/>
    <xf numFmtId="0" fontId="18" fillId="0" borderId="0" xfId="2" applyFont="1" applyBorder="1" applyAlignment="1">
      <alignment vertical="center"/>
    </xf>
    <xf numFmtId="0" fontId="20" fillId="0" borderId="0" xfId="2" applyFont="1" applyFill="1" applyBorder="1" applyAlignment="1">
      <alignment horizontal="center" vertical="center"/>
    </xf>
    <xf numFmtId="0" fontId="20" fillId="0" borderId="10" xfId="2" applyFont="1" applyBorder="1" applyAlignment="1">
      <alignment vertical="center"/>
    </xf>
    <xf numFmtId="0" fontId="18" fillId="0" borderId="16" xfId="2" quotePrefix="1" applyFont="1" applyBorder="1" applyAlignment="1">
      <alignment horizontal="center" vertical="center"/>
    </xf>
    <xf numFmtId="43" fontId="20" fillId="0" borderId="22" xfId="4" applyFont="1" applyBorder="1" applyAlignment="1">
      <alignment vertical="center"/>
    </xf>
    <xf numFmtId="43" fontId="18" fillId="0" borderId="0" xfId="4" applyFont="1" applyBorder="1" applyAlignment="1">
      <alignment vertical="center"/>
    </xf>
    <xf numFmtId="166" fontId="20" fillId="0" borderId="22" xfId="4" applyNumberFormat="1" applyFont="1" applyBorder="1" applyAlignment="1">
      <alignment vertical="center"/>
    </xf>
    <xf numFmtId="0" fontId="20" fillId="0" borderId="11" xfId="2" applyFont="1" applyBorder="1" applyAlignment="1">
      <alignment horizontal="left" vertical="center" indent="1"/>
    </xf>
    <xf numFmtId="43" fontId="20" fillId="0" borderId="21" xfId="4" applyFont="1" applyBorder="1" applyAlignment="1">
      <alignment vertical="center"/>
    </xf>
    <xf numFmtId="43" fontId="20" fillId="0" borderId="19" xfId="4" applyFont="1" applyBorder="1" applyAlignment="1">
      <alignment vertical="center"/>
    </xf>
    <xf numFmtId="43" fontId="20" fillId="0" borderId="23" xfId="4" applyFont="1" applyBorder="1" applyAlignment="1">
      <alignment vertical="center"/>
    </xf>
    <xf numFmtId="43" fontId="20" fillId="0" borderId="11" xfId="4" applyFont="1" applyBorder="1" applyAlignment="1">
      <alignment vertical="center"/>
    </xf>
    <xf numFmtId="166" fontId="20" fillId="0" borderId="19" xfId="4" applyNumberFormat="1" applyFont="1" applyBorder="1" applyAlignment="1">
      <alignment vertical="center"/>
    </xf>
    <xf numFmtId="166" fontId="20" fillId="0" borderId="23" xfId="4" applyNumberFormat="1" applyFont="1" applyBorder="1" applyAlignment="1">
      <alignment vertical="center"/>
    </xf>
    <xf numFmtId="0" fontId="20" fillId="0" borderId="0" xfId="2" applyFont="1" applyAlignment="1">
      <alignment vertical="center"/>
    </xf>
    <xf numFmtId="0" fontId="18" fillId="0" borderId="0" xfId="2" quotePrefix="1" applyFont="1" applyBorder="1" applyAlignment="1">
      <alignment vertical="center"/>
    </xf>
    <xf numFmtId="0" fontId="20" fillId="0" borderId="0" xfId="2" applyFont="1" applyBorder="1" applyAlignment="1">
      <alignment vertical="center"/>
    </xf>
    <xf numFmtId="0" fontId="18" fillId="0" borderId="0" xfId="2" quotePrefix="1" applyFont="1" applyAlignment="1">
      <alignment vertical="center"/>
    </xf>
    <xf numFmtId="44" fontId="18" fillId="0" borderId="0" xfId="3" applyFont="1" applyAlignment="1">
      <alignment horizontal="right" vertical="center"/>
    </xf>
    <xf numFmtId="44" fontId="18" fillId="0" borderId="10" xfId="3" applyFont="1" applyBorder="1" applyAlignment="1">
      <alignment horizontal="right" vertical="center"/>
    </xf>
    <xf numFmtId="0" fontId="20" fillId="0" borderId="0" xfId="2" quotePrefix="1" applyFont="1" applyAlignment="1">
      <alignment vertical="center"/>
    </xf>
    <xf numFmtId="44" fontId="20" fillId="0" borderId="0" xfId="3" applyFont="1" applyAlignment="1">
      <alignment horizontal="right" vertical="center"/>
    </xf>
    <xf numFmtId="168" fontId="18" fillId="0" borderId="0" xfId="1" applyNumberFormat="1" applyFont="1" applyAlignment="1">
      <alignment horizontal="right" vertical="center"/>
    </xf>
    <xf numFmtId="44" fontId="18" fillId="0" borderId="0" xfId="3" applyFont="1" applyBorder="1" applyAlignment="1">
      <alignment horizontal="right" vertical="center"/>
    </xf>
    <xf numFmtId="44" fontId="20" fillId="0" borderId="26" xfId="3" applyFont="1" applyBorder="1" applyAlignment="1">
      <alignment horizontal="right" vertical="center"/>
    </xf>
    <xf numFmtId="167" fontId="18" fillId="0" borderId="0" xfId="2" applyNumberFormat="1" applyFont="1" applyAlignment="1">
      <alignment horizontal="right"/>
    </xf>
    <xf numFmtId="167" fontId="18" fillId="0" borderId="0" xfId="2" applyNumberFormat="1" applyFont="1" applyBorder="1" applyAlignment="1">
      <alignment horizontal="right" vertical="center"/>
    </xf>
    <xf numFmtId="166" fontId="18" fillId="0" borderId="10" xfId="4" applyNumberFormat="1" applyFont="1" applyBorder="1" applyAlignment="1">
      <alignment horizontal="right" vertical="center"/>
    </xf>
    <xf numFmtId="0" fontId="18" fillId="0" borderId="0" xfId="2" quotePrefix="1" applyFont="1" applyAlignment="1">
      <alignment horizontal="left" vertical="center"/>
    </xf>
    <xf numFmtId="164" fontId="20" fillId="0" borderId="11" xfId="3" applyNumberFormat="1" applyFont="1" applyFill="1" applyBorder="1" applyAlignment="1">
      <alignment horizontal="right" vertical="center"/>
    </xf>
    <xf numFmtId="169" fontId="20" fillId="0" borderId="0" xfId="2" applyNumberFormat="1" applyFont="1" applyAlignment="1">
      <alignment horizontal="right" vertical="center"/>
    </xf>
    <xf numFmtId="170" fontId="18" fillId="0" borderId="0" xfId="2" applyNumberFormat="1" applyFont="1" applyAlignment="1">
      <alignment horizontal="right" vertical="center"/>
    </xf>
    <xf numFmtId="170" fontId="18" fillId="0" borderId="0" xfId="2" applyNumberFormat="1" applyFont="1" applyBorder="1" applyAlignment="1">
      <alignment horizontal="right" vertical="center"/>
    </xf>
    <xf numFmtId="164" fontId="20" fillId="0" borderId="0" xfId="3" applyNumberFormat="1" applyFont="1" applyBorder="1" applyAlignment="1">
      <alignment horizontal="right" vertical="center"/>
    </xf>
    <xf numFmtId="171" fontId="20" fillId="0" borderId="0" xfId="2" applyNumberFormat="1" applyFont="1" applyBorder="1" applyAlignment="1">
      <alignment horizontal="right" vertical="center"/>
    </xf>
    <xf numFmtId="0" fontId="31" fillId="0" borderId="0" xfId="0" applyFont="1" applyBorder="1" applyAlignment="1">
      <alignment horizontal="center" wrapText="1"/>
    </xf>
    <xf numFmtId="0" fontId="0" fillId="0" borderId="23" xfId="0" applyBorder="1"/>
    <xf numFmtId="0" fontId="0" fillId="0" borderId="11" xfId="0" applyBorder="1"/>
    <xf numFmtId="0" fontId="0" fillId="0" borderId="0" xfId="0" applyBorder="1"/>
    <xf numFmtId="0" fontId="0" fillId="0" borderId="0" xfId="0" applyAlignment="1">
      <alignment wrapText="1"/>
    </xf>
    <xf numFmtId="0" fontId="0" fillId="0" borderId="0" xfId="0" applyBorder="1" applyAlignment="1">
      <alignment horizontal="left" wrapText="1"/>
    </xf>
    <xf numFmtId="0" fontId="0" fillId="0" borderId="0" xfId="0" applyAlignment="1">
      <alignment horizontal="center"/>
    </xf>
    <xf numFmtId="0" fontId="0" fillId="0" borderId="18" xfId="0" applyBorder="1"/>
    <xf numFmtId="0" fontId="0" fillId="0" borderId="10" xfId="0" applyBorder="1" applyAlignment="1">
      <alignment wrapText="1"/>
    </xf>
    <xf numFmtId="0" fontId="0" fillId="0" borderId="16" xfId="0" applyBorder="1" applyAlignment="1">
      <alignment wrapText="1"/>
    </xf>
    <xf numFmtId="0" fontId="0" fillId="0" borderId="15" xfId="0" applyBorder="1" applyAlignment="1">
      <alignment wrapText="1"/>
    </xf>
    <xf numFmtId="0" fontId="18" fillId="0" borderId="0" xfId="0" applyFont="1" applyFill="1" applyBorder="1" applyAlignment="1">
      <alignment horizontal="right"/>
    </xf>
    <xf numFmtId="0" fontId="18" fillId="0" borderId="0" xfId="2" applyFont="1" applyFill="1" applyBorder="1" applyAlignment="1">
      <alignment horizontal="center"/>
    </xf>
    <xf numFmtId="0" fontId="20" fillId="0" borderId="23" xfId="0" applyFont="1" applyBorder="1" applyAlignment="1">
      <alignment horizontal="center"/>
    </xf>
    <xf numFmtId="0" fontId="20" fillId="0" borderId="0" xfId="0" applyFont="1" applyBorder="1" applyAlignment="1">
      <alignment horizontal="left" wrapText="1"/>
    </xf>
    <xf numFmtId="0" fontId="0" fillId="0" borderId="22" xfId="0" applyBorder="1"/>
    <xf numFmtId="0" fontId="20" fillId="0" borderId="22" xfId="0" applyFont="1" applyBorder="1" applyAlignment="1">
      <alignment horizontal="left" wrapText="1"/>
    </xf>
    <xf numFmtId="0" fontId="0" fillId="0" borderId="22" xfId="0" applyBorder="1" applyAlignment="1">
      <alignment horizontal="left" wrapText="1"/>
    </xf>
    <xf numFmtId="0" fontId="0" fillId="0" borderId="0" xfId="0" applyBorder="1" applyAlignment="1">
      <alignment wrapText="1"/>
    </xf>
    <xf numFmtId="0" fontId="0" fillId="0" borderId="22" xfId="0" applyBorder="1" applyAlignment="1">
      <alignment wrapText="1"/>
    </xf>
    <xf numFmtId="0" fontId="20" fillId="0" borderId="15" xfId="0" applyFont="1" applyBorder="1" applyAlignment="1">
      <alignment horizontal="center"/>
    </xf>
    <xf numFmtId="0" fontId="0" fillId="0" borderId="24" xfId="0" applyBorder="1"/>
    <xf numFmtId="0" fontId="0" fillId="0" borderId="15" xfId="0" applyBorder="1" applyAlignment="1">
      <alignment horizontal="center"/>
    </xf>
    <xf numFmtId="0" fontId="20" fillId="0" borderId="13" xfId="0" applyFont="1" applyFill="1" applyBorder="1"/>
    <xf numFmtId="0" fontId="0" fillId="0" borderId="14" xfId="0" applyFill="1" applyBorder="1" applyAlignment="1">
      <alignment horizontal="left" wrapText="1"/>
    </xf>
    <xf numFmtId="0" fontId="0" fillId="0" borderId="25" xfId="0" applyFill="1" applyBorder="1" applyAlignment="1">
      <alignment horizontal="left" wrapText="1"/>
    </xf>
    <xf numFmtId="0" fontId="0" fillId="0" borderId="16" xfId="0" applyFill="1" applyBorder="1" applyAlignment="1">
      <alignment horizontal="right"/>
    </xf>
    <xf numFmtId="0" fontId="0" fillId="0" borderId="18" xfId="0" applyFill="1" applyBorder="1" applyAlignment="1">
      <alignment horizontal="right"/>
    </xf>
    <xf numFmtId="0" fontId="0" fillId="0" borderId="19" xfId="0" applyBorder="1"/>
    <xf numFmtId="0" fontId="20" fillId="0" borderId="16" xfId="0" applyFont="1" applyBorder="1"/>
    <xf numFmtId="0" fontId="20" fillId="0" borderId="16" xfId="0" applyFont="1" applyBorder="1" applyAlignment="1">
      <alignment horizontal="left" wrapText="1"/>
    </xf>
    <xf numFmtId="0" fontId="0" fillId="0" borderId="16" xfId="0" applyBorder="1" applyAlignment="1">
      <alignment horizontal="left" wrapText="1"/>
    </xf>
    <xf numFmtId="49" fontId="20" fillId="0" borderId="16" xfId="0" applyNumberFormat="1" applyFont="1" applyBorder="1" applyAlignment="1">
      <alignment wrapText="1"/>
    </xf>
    <xf numFmtId="0" fontId="20" fillId="0" borderId="19" xfId="0" applyFont="1" applyBorder="1" applyAlignment="1">
      <alignment horizontal="center"/>
    </xf>
    <xf numFmtId="0" fontId="20" fillId="0" borderId="16" xfId="0" applyNumberFormat="1" applyFont="1" applyBorder="1"/>
    <xf numFmtId="1" fontId="0" fillId="0" borderId="10" xfId="0" applyNumberFormat="1" applyFont="1" applyBorder="1"/>
    <xf numFmtId="49" fontId="0" fillId="0" borderId="11" xfId="0" applyNumberFormat="1" applyFont="1" applyBorder="1"/>
    <xf numFmtId="0" fontId="0" fillId="0" borderId="16" xfId="2" quotePrefix="1" applyFont="1" applyBorder="1" applyAlignment="1">
      <alignment horizontal="center"/>
    </xf>
    <xf numFmtId="0" fontId="0" fillId="0" borderId="0" xfId="2" applyFont="1"/>
    <xf numFmtId="0" fontId="0" fillId="0" borderId="22" xfId="2" applyFont="1" applyBorder="1"/>
    <xf numFmtId="0" fontId="0" fillId="0" borderId="0" xfId="2" applyFont="1" applyAlignment="1">
      <alignment vertical="center"/>
    </xf>
    <xf numFmtId="0" fontId="0" fillId="0" borderId="0" xfId="2" applyFont="1" applyAlignment="1">
      <alignment horizontal="left" vertical="center" indent="1"/>
    </xf>
    <xf numFmtId="0" fontId="18" fillId="0" borderId="0" xfId="2" applyFont="1" applyBorder="1"/>
    <xf numFmtId="0" fontId="18" fillId="0" borderId="0" xfId="2" applyFont="1" applyFill="1" applyBorder="1"/>
    <xf numFmtId="0" fontId="20" fillId="0" borderId="0" xfId="0" applyFont="1" applyAlignment="1">
      <alignment horizontal="center"/>
    </xf>
    <xf numFmtId="0" fontId="20" fillId="0" borderId="29" xfId="0" applyFont="1" applyBorder="1"/>
    <xf numFmtId="0" fontId="0" fillId="0" borderId="30" xfId="0" applyBorder="1"/>
    <xf numFmtId="44" fontId="0" fillId="0" borderId="30" xfId="0" applyNumberFormat="1" applyBorder="1"/>
    <xf numFmtId="44" fontId="0" fillId="0" borderId="31" xfId="0" applyNumberFormat="1" applyBorder="1"/>
    <xf numFmtId="0" fontId="0" fillId="0" borderId="0" xfId="0" applyAlignment="1">
      <alignment horizontal="left"/>
    </xf>
    <xf numFmtId="0" fontId="0" fillId="0" borderId="29" xfId="0" applyBorder="1"/>
    <xf numFmtId="0" fontId="0" fillId="0" borderId="31" xfId="0" applyBorder="1"/>
    <xf numFmtId="44" fontId="0" fillId="0" borderId="30" xfId="51302" applyFont="1" applyBorder="1"/>
    <xf numFmtId="0" fontId="0" fillId="0" borderId="30" xfId="0" applyBorder="1" applyAlignment="1">
      <alignment horizontal="center"/>
    </xf>
    <xf numFmtId="0" fontId="20" fillId="37" borderId="13" xfId="2" applyFont="1" applyFill="1" applyBorder="1" applyAlignment="1">
      <alignment horizontal="center" vertical="center"/>
    </xf>
    <xf numFmtId="0" fontId="20" fillId="37" borderId="15" xfId="2" applyFont="1" applyFill="1" applyBorder="1" applyAlignment="1">
      <alignment horizontal="center" vertical="center"/>
    </xf>
    <xf numFmtId="0" fontId="20" fillId="37" borderId="0" xfId="2" applyFont="1" applyFill="1" applyBorder="1" applyAlignment="1">
      <alignment horizontal="center" vertical="center"/>
    </xf>
    <xf numFmtId="0" fontId="20" fillId="37" borderId="25" xfId="2" applyFont="1" applyFill="1" applyBorder="1" applyAlignment="1">
      <alignment horizontal="center" vertical="center"/>
    </xf>
    <xf numFmtId="0" fontId="20" fillId="37" borderId="16" xfId="2" applyFont="1" applyFill="1" applyBorder="1" applyAlignment="1">
      <alignment horizontal="center" vertical="center"/>
    </xf>
    <xf numFmtId="0" fontId="20" fillId="37" borderId="17" xfId="2" applyFont="1" applyFill="1" applyBorder="1" applyAlignment="1">
      <alignment horizontal="center" vertical="center"/>
    </xf>
    <xf numFmtId="0" fontId="20" fillId="37" borderId="22" xfId="2" applyFont="1" applyFill="1" applyBorder="1" applyAlignment="1">
      <alignment horizontal="center" vertical="center"/>
    </xf>
    <xf numFmtId="0" fontId="20" fillId="37" borderId="21" xfId="2" applyFont="1" applyFill="1" applyBorder="1" applyAlignment="1">
      <alignment horizontal="center" vertical="center"/>
    </xf>
    <xf numFmtId="0" fontId="20" fillId="37" borderId="19" xfId="2" applyFont="1" applyFill="1" applyBorder="1" applyAlignment="1">
      <alignment horizontal="center" vertical="center"/>
    </xf>
    <xf numFmtId="0" fontId="20" fillId="37" borderId="20" xfId="2" applyFont="1" applyFill="1" applyBorder="1" applyAlignment="1">
      <alignment horizontal="center" vertical="center"/>
    </xf>
    <xf numFmtId="0" fontId="20" fillId="37" borderId="23" xfId="2" applyFont="1" applyFill="1" applyBorder="1" applyAlignment="1">
      <alignment horizontal="center" vertical="center"/>
    </xf>
    <xf numFmtId="0" fontId="20" fillId="37" borderId="10" xfId="2" applyFont="1" applyFill="1" applyBorder="1" applyAlignment="1">
      <alignment vertical="center"/>
    </xf>
    <xf numFmtId="0" fontId="18" fillId="37" borderId="10" xfId="2" applyFont="1" applyFill="1" applyBorder="1" applyAlignment="1">
      <alignment vertical="center"/>
    </xf>
    <xf numFmtId="0" fontId="0" fillId="37" borderId="21" xfId="0" applyFill="1" applyBorder="1"/>
    <xf numFmtId="0" fontId="0" fillId="37" borderId="11" xfId="0" applyFill="1" applyBorder="1"/>
    <xf numFmtId="0" fontId="20" fillId="37" borderId="28" xfId="0" applyFont="1" applyFill="1" applyBorder="1" applyAlignment="1">
      <alignment horizontal="center"/>
    </xf>
    <xf numFmtId="0" fontId="20" fillId="37" borderId="32" xfId="0" applyFont="1" applyFill="1" applyBorder="1" applyAlignment="1">
      <alignment horizontal="center" wrapText="1"/>
    </xf>
    <xf numFmtId="0" fontId="20" fillId="37" borderId="33" xfId="0" applyFont="1" applyFill="1" applyBorder="1" applyAlignment="1">
      <alignment horizontal="center" wrapText="1"/>
    </xf>
    <xf numFmtId="0" fontId="20" fillId="37" borderId="34" xfId="0" applyFont="1" applyFill="1" applyBorder="1" applyAlignment="1">
      <alignment horizontal="center" wrapText="1"/>
    </xf>
    <xf numFmtId="0" fontId="0" fillId="36" borderId="19" xfId="0" applyFill="1" applyBorder="1" applyProtection="1">
      <protection locked="0"/>
    </xf>
    <xf numFmtId="0" fontId="0" fillId="36" borderId="11" xfId="0" applyFill="1" applyBorder="1" applyProtection="1">
      <protection locked="0"/>
    </xf>
    <xf numFmtId="0" fontId="0" fillId="36" borderId="20" xfId="0" applyFill="1" applyBorder="1" applyProtection="1">
      <protection locked="0"/>
    </xf>
    <xf numFmtId="0" fontId="0" fillId="36" borderId="18" xfId="0" applyFill="1" applyBorder="1" applyProtection="1">
      <protection locked="0"/>
    </xf>
    <xf numFmtId="164" fontId="18" fillId="36" borderId="17" xfId="3" applyNumberFormat="1" applyFont="1" applyFill="1" applyBorder="1" applyProtection="1">
      <protection locked="0"/>
    </xf>
    <xf numFmtId="164" fontId="18" fillId="36" borderId="0" xfId="3" applyNumberFormat="1" applyFont="1" applyFill="1" applyProtection="1">
      <protection locked="0"/>
    </xf>
    <xf numFmtId="0" fontId="0" fillId="0" borderId="0" xfId="2" applyFont="1" applyProtection="1">
      <protection locked="0"/>
    </xf>
    <xf numFmtId="0" fontId="18" fillId="0" borderId="0" xfId="2" applyFont="1" applyProtection="1">
      <protection locked="0"/>
    </xf>
    <xf numFmtId="0" fontId="0" fillId="0" borderId="22" xfId="2" applyFont="1" applyBorder="1" applyProtection="1">
      <protection locked="0"/>
    </xf>
    <xf numFmtId="0" fontId="18" fillId="36" borderId="0" xfId="2" applyFont="1" applyFill="1" applyAlignment="1" applyProtection="1">
      <alignment vertical="center"/>
      <protection locked="0"/>
    </xf>
    <xf numFmtId="43" fontId="18" fillId="36" borderId="16" xfId="4" applyFont="1" applyFill="1" applyBorder="1" applyAlignment="1" applyProtection="1">
      <alignment vertical="center"/>
      <protection locked="0"/>
    </xf>
    <xf numFmtId="43" fontId="18" fillId="36" borderId="17" xfId="4" applyFont="1" applyFill="1" applyBorder="1" applyAlignment="1" applyProtection="1">
      <alignment vertical="center"/>
      <protection locked="0"/>
    </xf>
    <xf numFmtId="166" fontId="18" fillId="36" borderId="17" xfId="4" applyNumberFormat="1" applyFont="1" applyFill="1" applyBorder="1" applyAlignment="1" applyProtection="1">
      <alignment vertical="center"/>
      <protection locked="0"/>
    </xf>
    <xf numFmtId="44" fontId="18" fillId="36" borderId="0" xfId="3" applyFont="1" applyFill="1" applyAlignment="1" applyProtection="1">
      <alignment horizontal="right" vertical="center"/>
      <protection locked="0"/>
    </xf>
    <xf numFmtId="166" fontId="18" fillId="36" borderId="10" xfId="4" applyNumberFormat="1" applyFont="1" applyFill="1" applyBorder="1" applyAlignment="1" applyProtection="1">
      <alignment horizontal="right" vertical="center"/>
      <protection locked="0"/>
    </xf>
    <xf numFmtId="44" fontId="18" fillId="36" borderId="10" xfId="3" applyFont="1" applyFill="1" applyBorder="1" applyAlignment="1" applyProtection="1">
      <alignment horizontal="right" vertical="center"/>
      <protection locked="0"/>
    </xf>
    <xf numFmtId="0" fontId="0" fillId="36" borderId="20" xfId="0" applyFill="1" applyBorder="1" applyAlignment="1" applyProtection="1">
      <alignment horizontal="center"/>
      <protection locked="0"/>
    </xf>
    <xf numFmtId="44" fontId="0" fillId="36" borderId="20" xfId="51302" applyFont="1" applyFill="1" applyBorder="1" applyProtection="1">
      <protection locked="0"/>
    </xf>
    <xf numFmtId="0" fontId="0" fillId="36" borderId="19" xfId="0" applyFill="1" applyBorder="1" applyAlignment="1" applyProtection="1">
      <alignment horizontal="center"/>
      <protection locked="0"/>
    </xf>
    <xf numFmtId="44" fontId="0" fillId="36" borderId="19" xfId="51302" applyFont="1" applyFill="1" applyBorder="1" applyProtection="1">
      <protection locked="0"/>
    </xf>
    <xf numFmtId="0" fontId="0" fillId="36" borderId="15" xfId="0" applyFill="1" applyBorder="1" applyProtection="1">
      <protection locked="0"/>
    </xf>
    <xf numFmtId="0" fontId="0" fillId="36" borderId="15" xfId="0" applyFill="1" applyBorder="1" applyAlignment="1" applyProtection="1">
      <alignment horizontal="center"/>
      <protection locked="0"/>
    </xf>
    <xf numFmtId="44" fontId="0" fillId="36" borderId="15" xfId="51302" applyFont="1" applyFill="1" applyBorder="1" applyProtection="1">
      <protection locked="0"/>
    </xf>
    <xf numFmtId="0" fontId="0" fillId="36" borderId="22" xfId="2" applyFont="1" applyFill="1" applyBorder="1" applyProtection="1">
      <protection locked="0"/>
    </xf>
    <xf numFmtId="0" fontId="20" fillId="0" borderId="0" xfId="2" applyFont="1" applyAlignment="1">
      <alignment horizontal="right"/>
    </xf>
    <xf numFmtId="0" fontId="20" fillId="0" borderId="0" xfId="0" applyFont="1" applyFill="1" applyBorder="1" applyAlignment="1">
      <alignment horizontal="right"/>
    </xf>
    <xf numFmtId="0" fontId="34" fillId="0" borderId="0" xfId="0" applyFont="1" applyBorder="1" applyAlignment="1">
      <alignment horizontal="center" wrapText="1"/>
    </xf>
    <xf numFmtId="0" fontId="34" fillId="0" borderId="10" xfId="0" applyFont="1" applyBorder="1" applyAlignment="1">
      <alignment horizontal="center" wrapText="1"/>
    </xf>
    <xf numFmtId="0" fontId="35" fillId="0" borderId="0" xfId="0" applyFont="1" applyAlignment="1" applyProtection="1">
      <alignment horizontal="center"/>
    </xf>
    <xf numFmtId="0" fontId="0" fillId="0" borderId="16" xfId="0" applyBorder="1" applyAlignment="1"/>
    <xf numFmtId="0" fontId="0" fillId="0" borderId="0" xfId="0" applyBorder="1" applyAlignment="1"/>
    <xf numFmtId="0" fontId="0" fillId="0" borderId="22" xfId="0" applyBorder="1" applyAlignment="1"/>
    <xf numFmtId="0" fontId="0" fillId="0" borderId="16" xfId="0"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0" fillId="0" borderId="13" xfId="0" applyBorder="1" applyAlignment="1">
      <alignment horizontal="center"/>
    </xf>
    <xf numFmtId="0" fontId="0" fillId="0" borderId="14" xfId="0" applyBorder="1" applyAlignment="1">
      <alignment horizontal="center"/>
    </xf>
    <xf numFmtId="0" fontId="0" fillId="36" borderId="21" xfId="0" applyFill="1" applyBorder="1" applyAlignment="1" applyProtection="1">
      <alignment horizontal="center"/>
      <protection locked="0"/>
    </xf>
    <xf numFmtId="0" fontId="0" fillId="36" borderId="11" xfId="0" applyFill="1" applyBorder="1" applyAlignment="1" applyProtection="1">
      <alignment horizontal="center"/>
      <protection locked="0"/>
    </xf>
    <xf numFmtId="0" fontId="20" fillId="0" borderId="0" xfId="0" applyNumberFormat="1" applyFont="1" applyBorder="1" applyAlignment="1">
      <alignment horizontal="left" wrapText="1"/>
    </xf>
    <xf numFmtId="0" fontId="20" fillId="0" borderId="22" xfId="0" applyNumberFormat="1" applyFont="1" applyBorder="1" applyAlignment="1">
      <alignment horizontal="left" wrapText="1"/>
    </xf>
    <xf numFmtId="0" fontId="20" fillId="0" borderId="16" xfId="0" applyFont="1" applyBorder="1" applyAlignment="1">
      <alignment horizontal="left" wrapText="1"/>
    </xf>
    <xf numFmtId="0" fontId="20" fillId="0" borderId="0" xfId="0" applyFont="1" applyBorder="1" applyAlignment="1">
      <alignment horizontal="left" wrapText="1"/>
    </xf>
    <xf numFmtId="0" fontId="20" fillId="0" borderId="22" xfId="0" applyFont="1" applyBorder="1" applyAlignment="1">
      <alignment horizontal="left" wrapText="1"/>
    </xf>
    <xf numFmtId="0" fontId="0" fillId="0" borderId="18" xfId="0" applyBorder="1" applyAlignment="1">
      <alignment horizontal="left" wrapText="1"/>
    </xf>
    <xf numFmtId="0" fontId="0" fillId="0" borderId="10" xfId="0" applyBorder="1" applyAlignment="1">
      <alignment horizontal="left" wrapText="1"/>
    </xf>
    <xf numFmtId="0" fontId="0" fillId="0" borderId="24" xfId="0" applyBorder="1" applyAlignment="1">
      <alignment horizontal="left" wrapText="1"/>
    </xf>
    <xf numFmtId="49" fontId="0" fillId="36" borderId="18" xfId="0" applyNumberFormat="1" applyFill="1" applyBorder="1" applyAlignment="1" applyProtection="1">
      <alignment horizontal="left" wrapText="1"/>
      <protection locked="0"/>
    </xf>
    <xf numFmtId="49" fontId="0" fillId="36" borderId="10" xfId="0" applyNumberFormat="1" applyFill="1" applyBorder="1" applyAlignment="1" applyProtection="1">
      <alignment horizontal="left" wrapText="1"/>
      <protection locked="0"/>
    </xf>
    <xf numFmtId="49" fontId="0" fillId="36" borderId="24" xfId="0" applyNumberFormat="1" applyFill="1" applyBorder="1" applyAlignment="1" applyProtection="1">
      <alignment horizontal="left" wrapText="1"/>
      <protection locked="0"/>
    </xf>
    <xf numFmtId="14" fontId="0" fillId="36" borderId="0" xfId="0" applyNumberFormat="1" applyFill="1" applyBorder="1" applyAlignment="1" applyProtection="1">
      <alignment horizontal="left" wrapText="1"/>
      <protection locked="0"/>
    </xf>
    <xf numFmtId="14" fontId="0" fillId="36" borderId="22" xfId="0" applyNumberFormat="1" applyFill="1" applyBorder="1" applyAlignment="1" applyProtection="1">
      <alignment horizontal="left" wrapText="1"/>
      <protection locked="0"/>
    </xf>
    <xf numFmtId="14" fontId="0" fillId="36" borderId="10" xfId="0" applyNumberFormat="1" applyFill="1" applyBorder="1" applyAlignment="1" applyProtection="1">
      <alignment horizontal="left" wrapText="1"/>
      <protection locked="0"/>
    </xf>
    <xf numFmtId="14" fontId="0" fillId="36" borderId="24" xfId="0" applyNumberFormat="1" applyFill="1" applyBorder="1" applyAlignment="1" applyProtection="1">
      <alignment horizontal="left" wrapText="1"/>
      <protection locked="0"/>
    </xf>
    <xf numFmtId="49" fontId="0" fillId="36" borderId="16" xfId="0" applyNumberFormat="1" applyFill="1" applyBorder="1" applyAlignment="1" applyProtection="1">
      <alignment horizontal="left"/>
      <protection locked="0"/>
    </xf>
    <xf numFmtId="49" fontId="0" fillId="36" borderId="0" xfId="0" applyNumberFormat="1" applyFill="1" applyBorder="1" applyAlignment="1" applyProtection="1">
      <alignment horizontal="left"/>
      <protection locked="0"/>
    </xf>
    <xf numFmtId="49" fontId="0" fillId="36" borderId="22" xfId="0" applyNumberFormat="1" applyFill="1" applyBorder="1" applyAlignment="1" applyProtection="1">
      <alignment horizontal="left"/>
      <protection locked="0"/>
    </xf>
    <xf numFmtId="49" fontId="0" fillId="36" borderId="18" xfId="0" applyNumberFormat="1" applyFill="1" applyBorder="1" applyAlignment="1" applyProtection="1">
      <alignment horizontal="left"/>
      <protection locked="0"/>
    </xf>
    <xf numFmtId="49" fontId="0" fillId="36" borderId="10" xfId="0" applyNumberFormat="1" applyFill="1" applyBorder="1" applyAlignment="1" applyProtection="1">
      <alignment horizontal="left"/>
      <protection locked="0"/>
    </xf>
    <xf numFmtId="49" fontId="0" fillId="36" borderId="24" xfId="0" applyNumberFormat="1" applyFill="1" applyBorder="1" applyAlignment="1" applyProtection="1">
      <alignment horizontal="left"/>
      <protection locked="0"/>
    </xf>
    <xf numFmtId="0" fontId="0" fillId="36" borderId="18" xfId="0" applyFill="1" applyBorder="1" applyAlignment="1" applyProtection="1">
      <alignment horizontal="left"/>
      <protection locked="0"/>
    </xf>
    <xf numFmtId="0" fontId="0" fillId="36" borderId="10" xfId="0" applyFill="1" applyBorder="1" applyAlignment="1" applyProtection="1">
      <alignment horizontal="left"/>
      <protection locked="0"/>
    </xf>
    <xf numFmtId="0" fontId="0" fillId="36" borderId="24" xfId="0" applyFill="1" applyBorder="1" applyAlignment="1" applyProtection="1">
      <alignment horizontal="left"/>
      <protection locked="0"/>
    </xf>
    <xf numFmtId="0" fontId="0" fillId="0" borderId="13" xfId="0" applyFill="1" applyBorder="1" applyAlignment="1">
      <alignment horizontal="left" wrapText="1"/>
    </xf>
    <xf numFmtId="0" fontId="0" fillId="0" borderId="14" xfId="0" applyFill="1" applyBorder="1" applyAlignment="1">
      <alignment horizontal="left" wrapText="1"/>
    </xf>
    <xf numFmtId="0" fontId="0" fillId="0" borderId="25" xfId="0" applyFill="1" applyBorder="1" applyAlignment="1">
      <alignment horizontal="left" wrapText="1"/>
    </xf>
    <xf numFmtId="0" fontId="0" fillId="36" borderId="18" xfId="0" applyFill="1" applyBorder="1" applyAlignment="1" applyProtection="1">
      <alignment horizontal="center"/>
      <protection locked="0"/>
    </xf>
    <xf numFmtId="0" fontId="0" fillId="36" borderId="10" xfId="0" applyFill="1" applyBorder="1" applyAlignment="1" applyProtection="1">
      <alignment horizontal="center"/>
      <protection locked="0"/>
    </xf>
    <xf numFmtId="0" fontId="32" fillId="0" borderId="0" xfId="0" applyFont="1" applyAlignment="1">
      <alignment horizontal="center" wrapText="1"/>
    </xf>
    <xf numFmtId="0" fontId="0" fillId="0" borderId="0" xfId="0" applyBorder="1" applyAlignment="1" applyProtection="1">
      <alignment wrapText="1"/>
      <protection locked="0"/>
    </xf>
    <xf numFmtId="0" fontId="33" fillId="0" borderId="0" xfId="2" applyFont="1" applyFill="1" applyAlignment="1">
      <alignment horizontal="center" vertical="center"/>
    </xf>
    <xf numFmtId="0" fontId="20" fillId="0" borderId="0" xfId="2" applyFont="1" applyFill="1" applyBorder="1" applyAlignment="1">
      <alignment horizontal="center" vertical="center"/>
    </xf>
    <xf numFmtId="165" fontId="20" fillId="0" borderId="0" xfId="2" applyNumberFormat="1" applyFont="1" applyFill="1" applyBorder="1" applyAlignment="1">
      <alignment horizontal="center" vertical="center"/>
    </xf>
    <xf numFmtId="0" fontId="33" fillId="0" borderId="0" xfId="2" applyFont="1" applyAlignment="1">
      <alignment horizontal="center" vertical="center"/>
    </xf>
    <xf numFmtId="1" fontId="0" fillId="0" borderId="10" xfId="0" applyNumberFormat="1" applyFont="1" applyBorder="1" applyAlignment="1">
      <alignment horizontal="left"/>
    </xf>
    <xf numFmtId="49" fontId="0" fillId="0" borderId="10" xfId="0" applyNumberFormat="1" applyFont="1" applyBorder="1" applyAlignment="1">
      <alignment horizontal="left"/>
    </xf>
    <xf numFmtId="14" fontId="18" fillId="0" borderId="10" xfId="0" applyNumberFormat="1" applyFont="1" applyBorder="1" applyAlignment="1">
      <alignment horizontal="left"/>
    </xf>
    <xf numFmtId="0" fontId="20" fillId="37" borderId="21" xfId="0" applyFont="1" applyFill="1" applyBorder="1" applyAlignment="1">
      <alignment horizontal="center"/>
    </xf>
    <xf numFmtId="0" fontId="20" fillId="37" borderId="11" xfId="0" applyFont="1" applyFill="1" applyBorder="1" applyAlignment="1">
      <alignment horizontal="center"/>
    </xf>
    <xf numFmtId="0" fontId="20" fillId="37" borderId="23" xfId="0" applyFont="1" applyFill="1" applyBorder="1" applyAlignment="1">
      <alignment horizontal="center"/>
    </xf>
    <xf numFmtId="14" fontId="18" fillId="0" borderId="11" xfId="0" applyNumberFormat="1" applyFont="1" applyBorder="1" applyAlignment="1">
      <alignment horizontal="left"/>
    </xf>
    <xf numFmtId="49" fontId="0" fillId="0" borderId="11" xfId="0" applyNumberFormat="1" applyFont="1" applyBorder="1" applyAlignment="1">
      <alignment horizontal="left"/>
    </xf>
  </cellXfs>
  <cellStyles count="51303">
    <cellStyle name="20% - Accent1 10" xfId="5"/>
    <cellStyle name="20% - Accent1 10 2" xfId="6"/>
    <cellStyle name="20% - Accent1 11" xfId="7"/>
    <cellStyle name="20% - Accent1 11 2" xfId="8"/>
    <cellStyle name="20% - Accent1 12" xfId="9"/>
    <cellStyle name="20% - Accent1 13" xfId="10"/>
    <cellStyle name="20% - Accent1 2" xfId="11"/>
    <cellStyle name="20% - Accent1 2 10" xfId="12"/>
    <cellStyle name="20% - Accent1 2 11" xfId="13"/>
    <cellStyle name="20% - Accent1 2 12" xfId="14"/>
    <cellStyle name="20% - Accent1 2 13" xfId="15"/>
    <cellStyle name="20% - Accent1 2 2" xfId="16"/>
    <cellStyle name="20% - Accent1 2 2 10" xfId="17"/>
    <cellStyle name="20% - Accent1 2 2 11" xfId="18"/>
    <cellStyle name="20% - Accent1 2 2 2" xfId="19"/>
    <cellStyle name="20% - Accent1 2 2 2 2" xfId="20"/>
    <cellStyle name="20% - Accent1 2 2 2 2 2" xfId="21"/>
    <cellStyle name="20% - Accent1 2 2 2 2 2 2" xfId="22"/>
    <cellStyle name="20% - Accent1 2 2 2 2 2 2 2" xfId="23"/>
    <cellStyle name="20% - Accent1 2 2 2 2 2 3" xfId="24"/>
    <cellStyle name="20% - Accent1 2 2 2 2 3" xfId="25"/>
    <cellStyle name="20% - Accent1 2 2 2 2 3 2" xfId="26"/>
    <cellStyle name="20% - Accent1 2 2 2 2 4" xfId="27"/>
    <cellStyle name="20% - Accent1 2 2 2 3" xfId="28"/>
    <cellStyle name="20% - Accent1 2 2 2 3 2" xfId="29"/>
    <cellStyle name="20% - Accent1 2 2 2 3 2 2" xfId="30"/>
    <cellStyle name="20% - Accent1 2 2 2 3 3" xfId="31"/>
    <cellStyle name="20% - Accent1 2 2 2 4" xfId="32"/>
    <cellStyle name="20% - Accent1 2 2 2 4 2" xfId="33"/>
    <cellStyle name="20% - Accent1 2 2 2 5" xfId="34"/>
    <cellStyle name="20% - Accent1 2 2 2 5 2" xfId="35"/>
    <cellStyle name="20% - Accent1 2 2 2 6" xfId="36"/>
    <cellStyle name="20% - Accent1 2 2 2 7" xfId="37"/>
    <cellStyle name="20% - Accent1 2 2 2 8" xfId="38"/>
    <cellStyle name="20% - Accent1 2 2 3" xfId="39"/>
    <cellStyle name="20% - Accent1 2 2 3 2" xfId="40"/>
    <cellStyle name="20% - Accent1 2 2 3 2 2" xfId="41"/>
    <cellStyle name="20% - Accent1 2 2 3 2 2 2" xfId="42"/>
    <cellStyle name="20% - Accent1 2 2 3 2 3" xfId="43"/>
    <cellStyle name="20% - Accent1 2 2 3 3" xfId="44"/>
    <cellStyle name="20% - Accent1 2 2 3 3 2" xfId="45"/>
    <cellStyle name="20% - Accent1 2 2 3 4" xfId="46"/>
    <cellStyle name="20% - Accent1 2 2 4" xfId="47"/>
    <cellStyle name="20% - Accent1 2 2 4 2" xfId="48"/>
    <cellStyle name="20% - Accent1 2 2 4 2 2" xfId="49"/>
    <cellStyle name="20% - Accent1 2 2 4 3" xfId="50"/>
    <cellStyle name="20% - Accent1 2 2 5" xfId="51"/>
    <cellStyle name="20% - Accent1 2 2 5 2" xfId="52"/>
    <cellStyle name="20% - Accent1 2 2 5 3" xfId="53"/>
    <cellStyle name="20% - Accent1 2 2 6" xfId="54"/>
    <cellStyle name="20% - Accent1 2 2 6 2" xfId="55"/>
    <cellStyle name="20% - Accent1 2 2 6 3" xfId="56"/>
    <cellStyle name="20% - Accent1 2 2 7" xfId="57"/>
    <cellStyle name="20% - Accent1 2 2 7 2" xfId="58"/>
    <cellStyle name="20% - Accent1 2 2 7 3" xfId="59"/>
    <cellStyle name="20% - Accent1 2 2 8" xfId="60"/>
    <cellStyle name="20% - Accent1 2 2 9" xfId="61"/>
    <cellStyle name="20% - Accent1 2 3" xfId="62"/>
    <cellStyle name="20% - Accent1 2 3 10" xfId="63"/>
    <cellStyle name="20% - Accent1 2 3 11" xfId="64"/>
    <cellStyle name="20% - Accent1 2 3 2" xfId="65"/>
    <cellStyle name="20% - Accent1 2 3 2 2" xfId="66"/>
    <cellStyle name="20% - Accent1 2 3 2 2 2" xfId="67"/>
    <cellStyle name="20% - Accent1 2 3 2 2 2 2" xfId="68"/>
    <cellStyle name="20% - Accent1 2 3 2 2 3" xfId="69"/>
    <cellStyle name="20% - Accent1 2 3 2 3" xfId="70"/>
    <cellStyle name="20% - Accent1 2 3 2 3 2" xfId="71"/>
    <cellStyle name="20% - Accent1 2 3 2 4" xfId="72"/>
    <cellStyle name="20% - Accent1 2 3 3" xfId="73"/>
    <cellStyle name="20% - Accent1 2 3 3 2" xfId="74"/>
    <cellStyle name="20% - Accent1 2 3 3 2 2" xfId="75"/>
    <cellStyle name="20% - Accent1 2 3 3 3" xfId="76"/>
    <cellStyle name="20% - Accent1 2 3 4" xfId="77"/>
    <cellStyle name="20% - Accent1 2 3 4 2" xfId="78"/>
    <cellStyle name="20% - Accent1 2 3 4 3" xfId="79"/>
    <cellStyle name="20% - Accent1 2 3 5" xfId="80"/>
    <cellStyle name="20% - Accent1 2 3 5 2" xfId="81"/>
    <cellStyle name="20% - Accent1 2 3 5 3" xfId="82"/>
    <cellStyle name="20% - Accent1 2 3 6" xfId="83"/>
    <cellStyle name="20% - Accent1 2 3 6 2" xfId="84"/>
    <cellStyle name="20% - Accent1 2 3 6 3" xfId="85"/>
    <cellStyle name="20% - Accent1 2 3 7" xfId="86"/>
    <cellStyle name="20% - Accent1 2 3 7 2" xfId="87"/>
    <cellStyle name="20% - Accent1 2 3 7 3" xfId="88"/>
    <cellStyle name="20% - Accent1 2 3 8" xfId="89"/>
    <cellStyle name="20% - Accent1 2 3 9" xfId="90"/>
    <cellStyle name="20% - Accent1 2 4" xfId="91"/>
    <cellStyle name="20% - Accent1 2 4 2" xfId="92"/>
    <cellStyle name="20% - Accent1 2 4 2 2" xfId="93"/>
    <cellStyle name="20% - Accent1 2 4 2 2 2" xfId="94"/>
    <cellStyle name="20% - Accent1 2 4 2 3" xfId="95"/>
    <cellStyle name="20% - Accent1 2 4 3" xfId="96"/>
    <cellStyle name="20% - Accent1 2 4 3 2" xfId="97"/>
    <cellStyle name="20% - Accent1 2 4 4" xfId="98"/>
    <cellStyle name="20% - Accent1 2 4 4 2" xfId="99"/>
    <cellStyle name="20% - Accent1 2 4 5" xfId="100"/>
    <cellStyle name="20% - Accent1 2 5" xfId="101"/>
    <cellStyle name="20% - Accent1 2 5 2" xfId="102"/>
    <cellStyle name="20% - Accent1 2 5 2 2" xfId="103"/>
    <cellStyle name="20% - Accent1 2 5 3" xfId="104"/>
    <cellStyle name="20% - Accent1 2 6" xfId="105"/>
    <cellStyle name="20% - Accent1 2 6 2" xfId="106"/>
    <cellStyle name="20% - Accent1 2 6 3" xfId="107"/>
    <cellStyle name="20% - Accent1 2 7" xfId="108"/>
    <cellStyle name="20% - Accent1 2 7 2" xfId="109"/>
    <cellStyle name="20% - Accent1 2 7 3" xfId="110"/>
    <cellStyle name="20% - Accent1 2 8" xfId="111"/>
    <cellStyle name="20% - Accent1 2 8 2" xfId="112"/>
    <cellStyle name="20% - Accent1 2 8 3" xfId="113"/>
    <cellStyle name="20% - Accent1 2 9" xfId="114"/>
    <cellStyle name="20% - Accent1 2 9 2" xfId="115"/>
    <cellStyle name="20% - Accent1 2 9 3" xfId="116"/>
    <cellStyle name="20% - Accent1 3" xfId="117"/>
    <cellStyle name="20% - Accent1 3 10" xfId="118"/>
    <cellStyle name="20% - Accent1 3 2" xfId="119"/>
    <cellStyle name="20% - Accent1 3 2 2" xfId="120"/>
    <cellStyle name="20% - Accent1 3 2 2 2" xfId="121"/>
    <cellStyle name="20% - Accent1 3 2 2 2 2" xfId="122"/>
    <cellStyle name="20% - Accent1 3 2 2 2 2 2" xfId="123"/>
    <cellStyle name="20% - Accent1 3 2 2 2 3" xfId="124"/>
    <cellStyle name="20% - Accent1 3 2 2 3" xfId="125"/>
    <cellStyle name="20% - Accent1 3 2 2 3 2" xfId="126"/>
    <cellStyle name="20% - Accent1 3 2 2 4" xfId="127"/>
    <cellStyle name="20% - Accent1 3 2 3" xfId="128"/>
    <cellStyle name="20% - Accent1 3 2 3 2" xfId="129"/>
    <cellStyle name="20% - Accent1 3 2 3 2 2" xfId="130"/>
    <cellStyle name="20% - Accent1 3 2 3 3" xfId="131"/>
    <cellStyle name="20% - Accent1 3 2 4" xfId="132"/>
    <cellStyle name="20% - Accent1 3 2 4 2" xfId="133"/>
    <cellStyle name="20% - Accent1 3 2 5" xfId="134"/>
    <cellStyle name="20% - Accent1 3 2 5 2" xfId="135"/>
    <cellStyle name="20% - Accent1 3 2 6" xfId="136"/>
    <cellStyle name="20% - Accent1 3 2 7" xfId="137"/>
    <cellStyle name="20% - Accent1 3 2 8" xfId="138"/>
    <cellStyle name="20% - Accent1 3 3" xfId="139"/>
    <cellStyle name="20% - Accent1 3 3 2" xfId="140"/>
    <cellStyle name="20% - Accent1 3 3 2 2" xfId="141"/>
    <cellStyle name="20% - Accent1 3 3 2 2 2" xfId="142"/>
    <cellStyle name="20% - Accent1 3 3 2 3" xfId="143"/>
    <cellStyle name="20% - Accent1 3 3 3" xfId="144"/>
    <cellStyle name="20% - Accent1 3 3 3 2" xfId="145"/>
    <cellStyle name="20% - Accent1 3 3 4" xfId="146"/>
    <cellStyle name="20% - Accent1 3 4" xfId="147"/>
    <cellStyle name="20% - Accent1 3 4 2" xfId="148"/>
    <cellStyle name="20% - Accent1 3 4 2 2" xfId="149"/>
    <cellStyle name="20% - Accent1 3 4 3" xfId="150"/>
    <cellStyle name="20% - Accent1 3 5" xfId="151"/>
    <cellStyle name="20% - Accent1 3 5 2" xfId="152"/>
    <cellStyle name="20% - Accent1 3 6" xfId="153"/>
    <cellStyle name="20% - Accent1 3 6 2" xfId="154"/>
    <cellStyle name="20% - Accent1 3 7" xfId="155"/>
    <cellStyle name="20% - Accent1 3 7 2" xfId="156"/>
    <cellStyle name="20% - Accent1 3 8" xfId="157"/>
    <cellStyle name="20% - Accent1 3 9" xfId="158"/>
    <cellStyle name="20% - Accent1 4" xfId="159"/>
    <cellStyle name="20% - Accent1 4 2" xfId="160"/>
    <cellStyle name="20% - Accent1 4 2 2" xfId="161"/>
    <cellStyle name="20% - Accent1 4 2 2 2" xfId="162"/>
    <cellStyle name="20% - Accent1 4 2 2 2 2" xfId="163"/>
    <cellStyle name="20% - Accent1 4 2 2 2 2 2" xfId="164"/>
    <cellStyle name="20% - Accent1 4 2 2 2 3" xfId="165"/>
    <cellStyle name="20% - Accent1 4 2 2 3" xfId="166"/>
    <cellStyle name="20% - Accent1 4 2 2 3 2" xfId="167"/>
    <cellStyle name="20% - Accent1 4 2 2 4" xfId="168"/>
    <cellStyle name="20% - Accent1 4 2 3" xfId="169"/>
    <cellStyle name="20% - Accent1 4 2 3 2" xfId="170"/>
    <cellStyle name="20% - Accent1 4 2 3 2 2" xfId="171"/>
    <cellStyle name="20% - Accent1 4 2 3 3" xfId="172"/>
    <cellStyle name="20% - Accent1 4 2 4" xfId="173"/>
    <cellStyle name="20% - Accent1 4 2 4 2" xfId="174"/>
    <cellStyle name="20% - Accent1 4 2 5" xfId="175"/>
    <cellStyle name="20% - Accent1 4 2 5 2" xfId="176"/>
    <cellStyle name="20% - Accent1 4 2 6" xfId="177"/>
    <cellStyle name="20% - Accent1 4 2 7" xfId="178"/>
    <cellStyle name="20% - Accent1 4 2 8" xfId="179"/>
    <cellStyle name="20% - Accent1 4 3" xfId="180"/>
    <cellStyle name="20% - Accent1 4 3 2" xfId="181"/>
    <cellStyle name="20% - Accent1 4 3 2 2" xfId="182"/>
    <cellStyle name="20% - Accent1 4 3 2 2 2" xfId="183"/>
    <cellStyle name="20% - Accent1 4 3 2 3" xfId="184"/>
    <cellStyle name="20% - Accent1 4 3 3" xfId="185"/>
    <cellStyle name="20% - Accent1 4 3 3 2" xfId="186"/>
    <cellStyle name="20% - Accent1 4 3 4" xfId="187"/>
    <cellStyle name="20% - Accent1 4 4" xfId="188"/>
    <cellStyle name="20% - Accent1 4 4 2" xfId="189"/>
    <cellStyle name="20% - Accent1 4 4 2 2" xfId="190"/>
    <cellStyle name="20% - Accent1 4 4 3" xfId="191"/>
    <cellStyle name="20% - Accent1 4 5" xfId="192"/>
    <cellStyle name="20% - Accent1 4 5 2" xfId="193"/>
    <cellStyle name="20% - Accent1 4 6" xfId="194"/>
    <cellStyle name="20% - Accent1 4 6 2" xfId="195"/>
    <cellStyle name="20% - Accent1 4 7" xfId="196"/>
    <cellStyle name="20% - Accent1 4 8" xfId="197"/>
    <cellStyle name="20% - Accent1 4 9" xfId="198"/>
    <cellStyle name="20% - Accent1 5" xfId="199"/>
    <cellStyle name="20% - Accent1 5 2" xfId="200"/>
    <cellStyle name="20% - Accent1 5 2 2" xfId="201"/>
    <cellStyle name="20% - Accent1 5 2 2 2" xfId="202"/>
    <cellStyle name="20% - Accent1 5 2 2 2 2" xfId="203"/>
    <cellStyle name="20% - Accent1 5 2 2 2 2 2" xfId="204"/>
    <cellStyle name="20% - Accent1 5 2 2 2 3" xfId="205"/>
    <cellStyle name="20% - Accent1 5 2 2 3" xfId="206"/>
    <cellStyle name="20% - Accent1 5 2 2 3 2" xfId="207"/>
    <cellStyle name="20% - Accent1 5 2 2 4" xfId="208"/>
    <cellStyle name="20% - Accent1 5 2 3" xfId="209"/>
    <cellStyle name="20% - Accent1 5 2 3 2" xfId="210"/>
    <cellStyle name="20% - Accent1 5 2 3 2 2" xfId="211"/>
    <cellStyle name="20% - Accent1 5 2 3 3" xfId="212"/>
    <cellStyle name="20% - Accent1 5 2 4" xfId="213"/>
    <cellStyle name="20% - Accent1 5 2 4 2" xfId="214"/>
    <cellStyle name="20% - Accent1 5 2 5" xfId="215"/>
    <cellStyle name="20% - Accent1 5 2 5 2" xfId="216"/>
    <cellStyle name="20% - Accent1 5 2 6" xfId="217"/>
    <cellStyle name="20% - Accent1 5 2 7" xfId="218"/>
    <cellStyle name="20% - Accent1 5 2 8" xfId="219"/>
    <cellStyle name="20% - Accent1 5 3" xfId="220"/>
    <cellStyle name="20% - Accent1 5 3 2" xfId="221"/>
    <cellStyle name="20% - Accent1 5 3 2 2" xfId="222"/>
    <cellStyle name="20% - Accent1 5 3 2 2 2" xfId="223"/>
    <cellStyle name="20% - Accent1 5 3 2 3" xfId="224"/>
    <cellStyle name="20% - Accent1 5 3 3" xfId="225"/>
    <cellStyle name="20% - Accent1 5 3 3 2" xfId="226"/>
    <cellStyle name="20% - Accent1 5 3 4" xfId="227"/>
    <cellStyle name="20% - Accent1 5 4" xfId="228"/>
    <cellStyle name="20% - Accent1 5 4 2" xfId="229"/>
    <cellStyle name="20% - Accent1 5 4 2 2" xfId="230"/>
    <cellStyle name="20% - Accent1 5 4 3" xfId="231"/>
    <cellStyle name="20% - Accent1 5 5" xfId="232"/>
    <cellStyle name="20% - Accent1 5 5 2" xfId="233"/>
    <cellStyle name="20% - Accent1 5 6" xfId="234"/>
    <cellStyle name="20% - Accent1 5 6 2" xfId="235"/>
    <cellStyle name="20% - Accent1 5 7" xfId="236"/>
    <cellStyle name="20% - Accent1 5 8" xfId="237"/>
    <cellStyle name="20% - Accent1 5 9" xfId="238"/>
    <cellStyle name="20% - Accent1 6" xfId="239"/>
    <cellStyle name="20% - Accent1 6 2" xfId="240"/>
    <cellStyle name="20% - Accent1 6 2 2" xfId="241"/>
    <cellStyle name="20% - Accent1 6 2 2 2" xfId="242"/>
    <cellStyle name="20% - Accent1 6 2 2 2 2" xfId="243"/>
    <cellStyle name="20% - Accent1 6 2 2 3" xfId="244"/>
    <cellStyle name="20% - Accent1 6 2 3" xfId="245"/>
    <cellStyle name="20% - Accent1 6 2 3 2" xfId="246"/>
    <cellStyle name="20% - Accent1 6 2 4" xfId="247"/>
    <cellStyle name="20% - Accent1 6 3" xfId="248"/>
    <cellStyle name="20% - Accent1 6 3 2" xfId="249"/>
    <cellStyle name="20% - Accent1 6 3 2 2" xfId="250"/>
    <cellStyle name="20% - Accent1 6 3 3" xfId="251"/>
    <cellStyle name="20% - Accent1 6 4" xfId="252"/>
    <cellStyle name="20% - Accent1 6 4 2" xfId="253"/>
    <cellStyle name="20% - Accent1 6 5" xfId="254"/>
    <cellStyle name="20% - Accent1 6 5 2" xfId="255"/>
    <cellStyle name="20% - Accent1 6 6" xfId="256"/>
    <cellStyle name="20% - Accent1 6 7" xfId="257"/>
    <cellStyle name="20% - Accent1 6 8" xfId="258"/>
    <cellStyle name="20% - Accent1 7" xfId="259"/>
    <cellStyle name="20% - Accent1 7 2" xfId="260"/>
    <cellStyle name="20% - Accent1 7 2 2" xfId="261"/>
    <cellStyle name="20% - Accent1 7 2 2 2" xfId="262"/>
    <cellStyle name="20% - Accent1 7 2 2 2 2" xfId="263"/>
    <cellStyle name="20% - Accent1 7 2 2 3" xfId="264"/>
    <cellStyle name="20% - Accent1 7 2 3" xfId="265"/>
    <cellStyle name="20% - Accent1 7 2 3 2" xfId="266"/>
    <cellStyle name="20% - Accent1 7 2 4" xfId="267"/>
    <cellStyle name="20% - Accent1 7 3" xfId="268"/>
    <cellStyle name="20% - Accent1 7 3 2" xfId="269"/>
    <cellStyle name="20% - Accent1 7 3 2 2" xfId="270"/>
    <cellStyle name="20% - Accent1 7 3 3" xfId="271"/>
    <cellStyle name="20% - Accent1 7 4" xfId="272"/>
    <cellStyle name="20% - Accent1 7 4 2" xfId="273"/>
    <cellStyle name="20% - Accent1 7 5" xfId="274"/>
    <cellStyle name="20% - Accent1 7 5 2" xfId="275"/>
    <cellStyle name="20% - Accent1 7 6" xfId="276"/>
    <cellStyle name="20% - Accent1 7 7" xfId="277"/>
    <cellStyle name="20% - Accent1 7 8" xfId="278"/>
    <cellStyle name="20% - Accent1 8" xfId="279"/>
    <cellStyle name="20% - Accent1 8 2" xfId="280"/>
    <cellStyle name="20% - Accent1 8 2 2" xfId="281"/>
    <cellStyle name="20% - Accent1 8 2 2 2" xfId="282"/>
    <cellStyle name="20% - Accent1 8 2 2 2 2" xfId="283"/>
    <cellStyle name="20% - Accent1 8 2 2 3" xfId="284"/>
    <cellStyle name="20% - Accent1 8 2 3" xfId="285"/>
    <cellStyle name="20% - Accent1 8 2 3 2" xfId="286"/>
    <cellStyle name="20% - Accent1 8 2 4" xfId="287"/>
    <cellStyle name="20% - Accent1 8 3" xfId="288"/>
    <cellStyle name="20% - Accent1 8 3 2" xfId="289"/>
    <cellStyle name="20% - Accent1 8 3 2 2" xfId="290"/>
    <cellStyle name="20% - Accent1 8 3 3" xfId="291"/>
    <cellStyle name="20% - Accent1 8 4" xfId="292"/>
    <cellStyle name="20% - Accent1 8 4 2" xfId="293"/>
    <cellStyle name="20% - Accent1 8 5" xfId="294"/>
    <cellStyle name="20% - Accent1 8 5 2" xfId="295"/>
    <cellStyle name="20% - Accent1 8 6" xfId="296"/>
    <cellStyle name="20% - Accent1 8 7" xfId="297"/>
    <cellStyle name="20% - Accent1 8 8" xfId="298"/>
    <cellStyle name="20% - Accent1 9" xfId="299"/>
    <cellStyle name="20% - Accent1 9 2" xfId="300"/>
    <cellStyle name="20% - Accent1 9 2 2" xfId="301"/>
    <cellStyle name="20% - Accent1 9 3" xfId="302"/>
    <cellStyle name="20% - Accent2 10" xfId="303"/>
    <cellStyle name="20% - Accent2 10 2" xfId="304"/>
    <cellStyle name="20% - Accent2 11" xfId="305"/>
    <cellStyle name="20% - Accent2 11 2" xfId="306"/>
    <cellStyle name="20% - Accent2 12" xfId="307"/>
    <cellStyle name="20% - Accent2 13" xfId="308"/>
    <cellStyle name="20% - Accent2 2" xfId="309"/>
    <cellStyle name="20% - Accent2 2 10" xfId="310"/>
    <cellStyle name="20% - Accent2 2 11" xfId="311"/>
    <cellStyle name="20% - Accent2 2 12" xfId="312"/>
    <cellStyle name="20% - Accent2 2 13" xfId="313"/>
    <cellStyle name="20% - Accent2 2 2" xfId="314"/>
    <cellStyle name="20% - Accent2 2 2 10" xfId="315"/>
    <cellStyle name="20% - Accent2 2 2 11" xfId="316"/>
    <cellStyle name="20% - Accent2 2 2 2" xfId="317"/>
    <cellStyle name="20% - Accent2 2 2 2 2" xfId="318"/>
    <cellStyle name="20% - Accent2 2 2 2 2 2" xfId="319"/>
    <cellStyle name="20% - Accent2 2 2 2 2 2 2" xfId="320"/>
    <cellStyle name="20% - Accent2 2 2 2 2 2 2 2" xfId="321"/>
    <cellStyle name="20% - Accent2 2 2 2 2 2 3" xfId="322"/>
    <cellStyle name="20% - Accent2 2 2 2 2 3" xfId="323"/>
    <cellStyle name="20% - Accent2 2 2 2 2 3 2" xfId="324"/>
    <cellStyle name="20% - Accent2 2 2 2 2 4" xfId="325"/>
    <cellStyle name="20% - Accent2 2 2 2 3" xfId="326"/>
    <cellStyle name="20% - Accent2 2 2 2 3 2" xfId="327"/>
    <cellStyle name="20% - Accent2 2 2 2 3 2 2" xfId="328"/>
    <cellStyle name="20% - Accent2 2 2 2 3 3" xfId="329"/>
    <cellStyle name="20% - Accent2 2 2 2 4" xfId="330"/>
    <cellStyle name="20% - Accent2 2 2 2 4 2" xfId="331"/>
    <cellStyle name="20% - Accent2 2 2 2 5" xfId="332"/>
    <cellStyle name="20% - Accent2 2 2 2 5 2" xfId="333"/>
    <cellStyle name="20% - Accent2 2 2 2 6" xfId="334"/>
    <cellStyle name="20% - Accent2 2 2 2 7" xfId="335"/>
    <cellStyle name="20% - Accent2 2 2 2 8" xfId="336"/>
    <cellStyle name="20% - Accent2 2 2 3" xfId="337"/>
    <cellStyle name="20% - Accent2 2 2 3 2" xfId="338"/>
    <cellStyle name="20% - Accent2 2 2 3 2 2" xfId="339"/>
    <cellStyle name="20% - Accent2 2 2 3 2 2 2" xfId="340"/>
    <cellStyle name="20% - Accent2 2 2 3 2 3" xfId="341"/>
    <cellStyle name="20% - Accent2 2 2 3 3" xfId="342"/>
    <cellStyle name="20% - Accent2 2 2 3 3 2" xfId="343"/>
    <cellStyle name="20% - Accent2 2 2 3 4" xfId="344"/>
    <cellStyle name="20% - Accent2 2 2 4" xfId="345"/>
    <cellStyle name="20% - Accent2 2 2 4 2" xfId="346"/>
    <cellStyle name="20% - Accent2 2 2 4 2 2" xfId="347"/>
    <cellStyle name="20% - Accent2 2 2 4 3" xfId="348"/>
    <cellStyle name="20% - Accent2 2 2 5" xfId="349"/>
    <cellStyle name="20% - Accent2 2 2 5 2" xfId="350"/>
    <cellStyle name="20% - Accent2 2 2 5 3" xfId="351"/>
    <cellStyle name="20% - Accent2 2 2 6" xfId="352"/>
    <cellStyle name="20% - Accent2 2 2 6 2" xfId="353"/>
    <cellStyle name="20% - Accent2 2 2 6 3" xfId="354"/>
    <cellStyle name="20% - Accent2 2 2 7" xfId="355"/>
    <cellStyle name="20% - Accent2 2 2 7 2" xfId="356"/>
    <cellStyle name="20% - Accent2 2 2 7 3" xfId="357"/>
    <cellStyle name="20% - Accent2 2 2 8" xfId="358"/>
    <cellStyle name="20% - Accent2 2 2 9" xfId="359"/>
    <cellStyle name="20% - Accent2 2 3" xfId="360"/>
    <cellStyle name="20% - Accent2 2 3 10" xfId="361"/>
    <cellStyle name="20% - Accent2 2 3 11" xfId="362"/>
    <cellStyle name="20% - Accent2 2 3 2" xfId="363"/>
    <cellStyle name="20% - Accent2 2 3 2 2" xfId="364"/>
    <cellStyle name="20% - Accent2 2 3 2 2 2" xfId="365"/>
    <cellStyle name="20% - Accent2 2 3 2 2 2 2" xfId="366"/>
    <cellStyle name="20% - Accent2 2 3 2 2 3" xfId="367"/>
    <cellStyle name="20% - Accent2 2 3 2 3" xfId="368"/>
    <cellStyle name="20% - Accent2 2 3 2 3 2" xfId="369"/>
    <cellStyle name="20% - Accent2 2 3 2 4" xfId="370"/>
    <cellStyle name="20% - Accent2 2 3 3" xfId="371"/>
    <cellStyle name="20% - Accent2 2 3 3 2" xfId="372"/>
    <cellStyle name="20% - Accent2 2 3 3 2 2" xfId="373"/>
    <cellStyle name="20% - Accent2 2 3 3 3" xfId="374"/>
    <cellStyle name="20% - Accent2 2 3 4" xfId="375"/>
    <cellStyle name="20% - Accent2 2 3 4 2" xfId="376"/>
    <cellStyle name="20% - Accent2 2 3 4 3" xfId="377"/>
    <cellStyle name="20% - Accent2 2 3 5" xfId="378"/>
    <cellStyle name="20% - Accent2 2 3 5 2" xfId="379"/>
    <cellStyle name="20% - Accent2 2 3 5 3" xfId="380"/>
    <cellStyle name="20% - Accent2 2 3 6" xfId="381"/>
    <cellStyle name="20% - Accent2 2 3 6 2" xfId="382"/>
    <cellStyle name="20% - Accent2 2 3 6 3" xfId="383"/>
    <cellStyle name="20% - Accent2 2 3 7" xfId="384"/>
    <cellStyle name="20% - Accent2 2 3 7 2" xfId="385"/>
    <cellStyle name="20% - Accent2 2 3 7 3" xfId="386"/>
    <cellStyle name="20% - Accent2 2 3 8" xfId="387"/>
    <cellStyle name="20% - Accent2 2 3 9" xfId="388"/>
    <cellStyle name="20% - Accent2 2 4" xfId="389"/>
    <cellStyle name="20% - Accent2 2 4 2" xfId="390"/>
    <cellStyle name="20% - Accent2 2 4 2 2" xfId="391"/>
    <cellStyle name="20% - Accent2 2 4 2 2 2" xfId="392"/>
    <cellStyle name="20% - Accent2 2 4 2 3" xfId="393"/>
    <cellStyle name="20% - Accent2 2 4 3" xfId="394"/>
    <cellStyle name="20% - Accent2 2 4 3 2" xfId="395"/>
    <cellStyle name="20% - Accent2 2 4 4" xfId="396"/>
    <cellStyle name="20% - Accent2 2 4 4 2" xfId="397"/>
    <cellStyle name="20% - Accent2 2 4 5" xfId="398"/>
    <cellStyle name="20% - Accent2 2 5" xfId="399"/>
    <cellStyle name="20% - Accent2 2 5 2" xfId="400"/>
    <cellStyle name="20% - Accent2 2 5 2 2" xfId="401"/>
    <cellStyle name="20% - Accent2 2 5 3" xfId="402"/>
    <cellStyle name="20% - Accent2 2 6" xfId="403"/>
    <cellStyle name="20% - Accent2 2 6 2" xfId="404"/>
    <cellStyle name="20% - Accent2 2 6 3" xfId="405"/>
    <cellStyle name="20% - Accent2 2 7" xfId="406"/>
    <cellStyle name="20% - Accent2 2 7 2" xfId="407"/>
    <cellStyle name="20% - Accent2 2 7 3" xfId="408"/>
    <cellStyle name="20% - Accent2 2 8" xfId="409"/>
    <cellStyle name="20% - Accent2 2 8 2" xfId="410"/>
    <cellStyle name="20% - Accent2 2 8 3" xfId="411"/>
    <cellStyle name="20% - Accent2 2 9" xfId="412"/>
    <cellStyle name="20% - Accent2 2 9 2" xfId="413"/>
    <cellStyle name="20% - Accent2 2 9 3" xfId="414"/>
    <cellStyle name="20% - Accent2 3" xfId="415"/>
    <cellStyle name="20% - Accent2 3 10" xfId="416"/>
    <cellStyle name="20% - Accent2 3 2" xfId="417"/>
    <cellStyle name="20% - Accent2 3 2 2" xfId="418"/>
    <cellStyle name="20% - Accent2 3 2 2 2" xfId="419"/>
    <cellStyle name="20% - Accent2 3 2 2 2 2" xfId="420"/>
    <cellStyle name="20% - Accent2 3 2 2 2 2 2" xfId="421"/>
    <cellStyle name="20% - Accent2 3 2 2 2 3" xfId="422"/>
    <cellStyle name="20% - Accent2 3 2 2 3" xfId="423"/>
    <cellStyle name="20% - Accent2 3 2 2 3 2" xfId="424"/>
    <cellStyle name="20% - Accent2 3 2 2 4" xfId="425"/>
    <cellStyle name="20% - Accent2 3 2 3" xfId="426"/>
    <cellStyle name="20% - Accent2 3 2 3 2" xfId="427"/>
    <cellStyle name="20% - Accent2 3 2 3 2 2" xfId="428"/>
    <cellStyle name="20% - Accent2 3 2 3 3" xfId="429"/>
    <cellStyle name="20% - Accent2 3 2 4" xfId="430"/>
    <cellStyle name="20% - Accent2 3 2 4 2" xfId="431"/>
    <cellStyle name="20% - Accent2 3 2 5" xfId="432"/>
    <cellStyle name="20% - Accent2 3 2 5 2" xfId="433"/>
    <cellStyle name="20% - Accent2 3 2 6" xfId="434"/>
    <cellStyle name="20% - Accent2 3 2 7" xfId="435"/>
    <cellStyle name="20% - Accent2 3 2 8" xfId="436"/>
    <cellStyle name="20% - Accent2 3 3" xfId="437"/>
    <cellStyle name="20% - Accent2 3 3 2" xfId="438"/>
    <cellStyle name="20% - Accent2 3 3 2 2" xfId="439"/>
    <cellStyle name="20% - Accent2 3 3 2 2 2" xfId="440"/>
    <cellStyle name="20% - Accent2 3 3 2 3" xfId="441"/>
    <cellStyle name="20% - Accent2 3 3 3" xfId="442"/>
    <cellStyle name="20% - Accent2 3 3 3 2" xfId="443"/>
    <cellStyle name="20% - Accent2 3 3 4" xfId="444"/>
    <cellStyle name="20% - Accent2 3 4" xfId="445"/>
    <cellStyle name="20% - Accent2 3 4 2" xfId="446"/>
    <cellStyle name="20% - Accent2 3 4 2 2" xfId="447"/>
    <cellStyle name="20% - Accent2 3 4 3" xfId="448"/>
    <cellStyle name="20% - Accent2 3 5" xfId="449"/>
    <cellStyle name="20% - Accent2 3 5 2" xfId="450"/>
    <cellStyle name="20% - Accent2 3 6" xfId="451"/>
    <cellStyle name="20% - Accent2 3 6 2" xfId="452"/>
    <cellStyle name="20% - Accent2 3 7" xfId="453"/>
    <cellStyle name="20% - Accent2 3 7 2" xfId="454"/>
    <cellStyle name="20% - Accent2 3 8" xfId="455"/>
    <cellStyle name="20% - Accent2 3 9" xfId="456"/>
    <cellStyle name="20% - Accent2 4" xfId="457"/>
    <cellStyle name="20% - Accent2 4 2" xfId="458"/>
    <cellStyle name="20% - Accent2 4 2 2" xfId="459"/>
    <cellStyle name="20% - Accent2 4 2 2 2" xfId="460"/>
    <cellStyle name="20% - Accent2 4 2 2 2 2" xfId="461"/>
    <cellStyle name="20% - Accent2 4 2 2 2 2 2" xfId="462"/>
    <cellStyle name="20% - Accent2 4 2 2 2 3" xfId="463"/>
    <cellStyle name="20% - Accent2 4 2 2 3" xfId="464"/>
    <cellStyle name="20% - Accent2 4 2 2 3 2" xfId="465"/>
    <cellStyle name="20% - Accent2 4 2 2 4" xfId="466"/>
    <cellStyle name="20% - Accent2 4 2 3" xfId="467"/>
    <cellStyle name="20% - Accent2 4 2 3 2" xfId="468"/>
    <cellStyle name="20% - Accent2 4 2 3 2 2" xfId="469"/>
    <cellStyle name="20% - Accent2 4 2 3 3" xfId="470"/>
    <cellStyle name="20% - Accent2 4 2 4" xfId="471"/>
    <cellStyle name="20% - Accent2 4 2 4 2" xfId="472"/>
    <cellStyle name="20% - Accent2 4 2 5" xfId="473"/>
    <cellStyle name="20% - Accent2 4 2 5 2" xfId="474"/>
    <cellStyle name="20% - Accent2 4 2 6" xfId="475"/>
    <cellStyle name="20% - Accent2 4 2 7" xfId="476"/>
    <cellStyle name="20% - Accent2 4 2 8" xfId="477"/>
    <cellStyle name="20% - Accent2 4 3" xfId="478"/>
    <cellStyle name="20% - Accent2 4 3 2" xfId="479"/>
    <cellStyle name="20% - Accent2 4 3 2 2" xfId="480"/>
    <cellStyle name="20% - Accent2 4 3 2 2 2" xfId="481"/>
    <cellStyle name="20% - Accent2 4 3 2 3" xfId="482"/>
    <cellStyle name="20% - Accent2 4 3 3" xfId="483"/>
    <cellStyle name="20% - Accent2 4 3 3 2" xfId="484"/>
    <cellStyle name="20% - Accent2 4 3 4" xfId="485"/>
    <cellStyle name="20% - Accent2 4 4" xfId="486"/>
    <cellStyle name="20% - Accent2 4 4 2" xfId="487"/>
    <cellStyle name="20% - Accent2 4 4 2 2" xfId="488"/>
    <cellStyle name="20% - Accent2 4 4 3" xfId="489"/>
    <cellStyle name="20% - Accent2 4 5" xfId="490"/>
    <cellStyle name="20% - Accent2 4 5 2" xfId="491"/>
    <cellStyle name="20% - Accent2 4 6" xfId="492"/>
    <cellStyle name="20% - Accent2 4 6 2" xfId="493"/>
    <cellStyle name="20% - Accent2 4 7" xfId="494"/>
    <cellStyle name="20% - Accent2 4 8" xfId="495"/>
    <cellStyle name="20% - Accent2 4 9" xfId="496"/>
    <cellStyle name="20% - Accent2 5" xfId="497"/>
    <cellStyle name="20% - Accent2 5 2" xfId="498"/>
    <cellStyle name="20% - Accent2 5 2 2" xfId="499"/>
    <cellStyle name="20% - Accent2 5 2 2 2" xfId="500"/>
    <cellStyle name="20% - Accent2 5 2 2 2 2" xfId="501"/>
    <cellStyle name="20% - Accent2 5 2 2 2 2 2" xfId="502"/>
    <cellStyle name="20% - Accent2 5 2 2 2 3" xfId="503"/>
    <cellStyle name="20% - Accent2 5 2 2 3" xfId="504"/>
    <cellStyle name="20% - Accent2 5 2 2 3 2" xfId="505"/>
    <cellStyle name="20% - Accent2 5 2 2 4" xfId="506"/>
    <cellStyle name="20% - Accent2 5 2 3" xfId="507"/>
    <cellStyle name="20% - Accent2 5 2 3 2" xfId="508"/>
    <cellStyle name="20% - Accent2 5 2 3 2 2" xfId="509"/>
    <cellStyle name="20% - Accent2 5 2 3 3" xfId="510"/>
    <cellStyle name="20% - Accent2 5 2 4" xfId="511"/>
    <cellStyle name="20% - Accent2 5 2 4 2" xfId="512"/>
    <cellStyle name="20% - Accent2 5 2 5" xfId="513"/>
    <cellStyle name="20% - Accent2 5 2 5 2" xfId="514"/>
    <cellStyle name="20% - Accent2 5 2 6" xfId="515"/>
    <cellStyle name="20% - Accent2 5 2 7" xfId="516"/>
    <cellStyle name="20% - Accent2 5 2 8" xfId="517"/>
    <cellStyle name="20% - Accent2 5 3" xfId="518"/>
    <cellStyle name="20% - Accent2 5 3 2" xfId="519"/>
    <cellStyle name="20% - Accent2 5 3 2 2" xfId="520"/>
    <cellStyle name="20% - Accent2 5 3 2 2 2" xfId="521"/>
    <cellStyle name="20% - Accent2 5 3 2 3" xfId="522"/>
    <cellStyle name="20% - Accent2 5 3 3" xfId="523"/>
    <cellStyle name="20% - Accent2 5 3 3 2" xfId="524"/>
    <cellStyle name="20% - Accent2 5 3 4" xfId="525"/>
    <cellStyle name="20% - Accent2 5 4" xfId="526"/>
    <cellStyle name="20% - Accent2 5 4 2" xfId="527"/>
    <cellStyle name="20% - Accent2 5 4 2 2" xfId="528"/>
    <cellStyle name="20% - Accent2 5 4 3" xfId="529"/>
    <cellStyle name="20% - Accent2 5 5" xfId="530"/>
    <cellStyle name="20% - Accent2 5 5 2" xfId="531"/>
    <cellStyle name="20% - Accent2 5 6" xfId="532"/>
    <cellStyle name="20% - Accent2 5 6 2" xfId="533"/>
    <cellStyle name="20% - Accent2 5 7" xfId="534"/>
    <cellStyle name="20% - Accent2 5 8" xfId="535"/>
    <cellStyle name="20% - Accent2 5 9" xfId="536"/>
    <cellStyle name="20% - Accent2 6" xfId="537"/>
    <cellStyle name="20% - Accent2 6 2" xfId="538"/>
    <cellStyle name="20% - Accent2 6 2 2" xfId="539"/>
    <cellStyle name="20% - Accent2 6 2 2 2" xfId="540"/>
    <cellStyle name="20% - Accent2 6 2 2 2 2" xfId="541"/>
    <cellStyle name="20% - Accent2 6 2 2 3" xfId="542"/>
    <cellStyle name="20% - Accent2 6 2 3" xfId="543"/>
    <cellStyle name="20% - Accent2 6 2 3 2" xfId="544"/>
    <cellStyle name="20% - Accent2 6 2 4" xfId="545"/>
    <cellStyle name="20% - Accent2 6 3" xfId="546"/>
    <cellStyle name="20% - Accent2 6 3 2" xfId="547"/>
    <cellStyle name="20% - Accent2 6 3 2 2" xfId="548"/>
    <cellStyle name="20% - Accent2 6 3 3" xfId="549"/>
    <cellStyle name="20% - Accent2 6 4" xfId="550"/>
    <cellStyle name="20% - Accent2 6 4 2" xfId="551"/>
    <cellStyle name="20% - Accent2 6 5" xfId="552"/>
    <cellStyle name="20% - Accent2 6 5 2" xfId="553"/>
    <cellStyle name="20% - Accent2 6 6" xfId="554"/>
    <cellStyle name="20% - Accent2 6 7" xfId="555"/>
    <cellStyle name="20% - Accent2 6 8" xfId="556"/>
    <cellStyle name="20% - Accent2 7" xfId="557"/>
    <cellStyle name="20% - Accent2 7 2" xfId="558"/>
    <cellStyle name="20% - Accent2 7 2 2" xfId="559"/>
    <cellStyle name="20% - Accent2 7 2 2 2" xfId="560"/>
    <cellStyle name="20% - Accent2 7 2 2 2 2" xfId="561"/>
    <cellStyle name="20% - Accent2 7 2 2 3" xfId="562"/>
    <cellStyle name="20% - Accent2 7 2 3" xfId="563"/>
    <cellStyle name="20% - Accent2 7 2 3 2" xfId="564"/>
    <cellStyle name="20% - Accent2 7 2 4" xfId="565"/>
    <cellStyle name="20% - Accent2 7 3" xfId="566"/>
    <cellStyle name="20% - Accent2 7 3 2" xfId="567"/>
    <cellStyle name="20% - Accent2 7 3 2 2" xfId="568"/>
    <cellStyle name="20% - Accent2 7 3 3" xfId="569"/>
    <cellStyle name="20% - Accent2 7 4" xfId="570"/>
    <cellStyle name="20% - Accent2 7 4 2" xfId="571"/>
    <cellStyle name="20% - Accent2 7 5" xfId="572"/>
    <cellStyle name="20% - Accent2 7 5 2" xfId="573"/>
    <cellStyle name="20% - Accent2 7 6" xfId="574"/>
    <cellStyle name="20% - Accent2 7 7" xfId="575"/>
    <cellStyle name="20% - Accent2 7 8" xfId="576"/>
    <cellStyle name="20% - Accent2 8" xfId="577"/>
    <cellStyle name="20% - Accent2 8 2" xfId="578"/>
    <cellStyle name="20% - Accent2 8 2 2" xfId="579"/>
    <cellStyle name="20% - Accent2 8 2 2 2" xfId="580"/>
    <cellStyle name="20% - Accent2 8 2 2 2 2" xfId="581"/>
    <cellStyle name="20% - Accent2 8 2 2 3" xfId="582"/>
    <cellStyle name="20% - Accent2 8 2 3" xfId="583"/>
    <cellStyle name="20% - Accent2 8 2 3 2" xfId="584"/>
    <cellStyle name="20% - Accent2 8 2 4" xfId="585"/>
    <cellStyle name="20% - Accent2 8 3" xfId="586"/>
    <cellStyle name="20% - Accent2 8 3 2" xfId="587"/>
    <cellStyle name="20% - Accent2 8 3 2 2" xfId="588"/>
    <cellStyle name="20% - Accent2 8 3 3" xfId="589"/>
    <cellStyle name="20% - Accent2 8 4" xfId="590"/>
    <cellStyle name="20% - Accent2 8 4 2" xfId="591"/>
    <cellStyle name="20% - Accent2 8 5" xfId="592"/>
    <cellStyle name="20% - Accent2 8 5 2" xfId="593"/>
    <cellStyle name="20% - Accent2 8 6" xfId="594"/>
    <cellStyle name="20% - Accent2 8 7" xfId="595"/>
    <cellStyle name="20% - Accent2 8 8" xfId="596"/>
    <cellStyle name="20% - Accent2 9" xfId="597"/>
    <cellStyle name="20% - Accent2 9 2" xfId="598"/>
    <cellStyle name="20% - Accent2 9 2 2" xfId="599"/>
    <cellStyle name="20% - Accent2 9 3" xfId="600"/>
    <cellStyle name="20% - Accent3 10" xfId="601"/>
    <cellStyle name="20% - Accent3 10 2" xfId="602"/>
    <cellStyle name="20% - Accent3 11" xfId="603"/>
    <cellStyle name="20% - Accent3 11 2" xfId="604"/>
    <cellStyle name="20% - Accent3 12" xfId="605"/>
    <cellStyle name="20% - Accent3 13" xfId="606"/>
    <cellStyle name="20% - Accent3 2" xfId="607"/>
    <cellStyle name="20% - Accent3 2 10" xfId="608"/>
    <cellStyle name="20% - Accent3 2 11" xfId="609"/>
    <cellStyle name="20% - Accent3 2 12" xfId="610"/>
    <cellStyle name="20% - Accent3 2 13" xfId="611"/>
    <cellStyle name="20% - Accent3 2 2" xfId="612"/>
    <cellStyle name="20% - Accent3 2 2 10" xfId="613"/>
    <cellStyle name="20% - Accent3 2 2 11" xfId="614"/>
    <cellStyle name="20% - Accent3 2 2 2" xfId="615"/>
    <cellStyle name="20% - Accent3 2 2 2 2" xfId="616"/>
    <cellStyle name="20% - Accent3 2 2 2 2 2" xfId="617"/>
    <cellStyle name="20% - Accent3 2 2 2 2 2 2" xfId="618"/>
    <cellStyle name="20% - Accent3 2 2 2 2 2 2 2" xfId="619"/>
    <cellStyle name="20% - Accent3 2 2 2 2 2 3" xfId="620"/>
    <cellStyle name="20% - Accent3 2 2 2 2 3" xfId="621"/>
    <cellStyle name="20% - Accent3 2 2 2 2 3 2" xfId="622"/>
    <cellStyle name="20% - Accent3 2 2 2 2 4" xfId="623"/>
    <cellStyle name="20% - Accent3 2 2 2 3" xfId="624"/>
    <cellStyle name="20% - Accent3 2 2 2 3 2" xfId="625"/>
    <cellStyle name="20% - Accent3 2 2 2 3 2 2" xfId="626"/>
    <cellStyle name="20% - Accent3 2 2 2 3 3" xfId="627"/>
    <cellStyle name="20% - Accent3 2 2 2 4" xfId="628"/>
    <cellStyle name="20% - Accent3 2 2 2 4 2" xfId="629"/>
    <cellStyle name="20% - Accent3 2 2 2 5" xfId="630"/>
    <cellStyle name="20% - Accent3 2 2 2 5 2" xfId="631"/>
    <cellStyle name="20% - Accent3 2 2 2 6" xfId="632"/>
    <cellStyle name="20% - Accent3 2 2 2 7" xfId="633"/>
    <cellStyle name="20% - Accent3 2 2 2 8" xfId="634"/>
    <cellStyle name="20% - Accent3 2 2 3" xfId="635"/>
    <cellStyle name="20% - Accent3 2 2 3 2" xfId="636"/>
    <cellStyle name="20% - Accent3 2 2 3 2 2" xfId="637"/>
    <cellStyle name="20% - Accent3 2 2 3 2 2 2" xfId="638"/>
    <cellStyle name="20% - Accent3 2 2 3 2 3" xfId="639"/>
    <cellStyle name="20% - Accent3 2 2 3 3" xfId="640"/>
    <cellStyle name="20% - Accent3 2 2 3 3 2" xfId="641"/>
    <cellStyle name="20% - Accent3 2 2 3 4" xfId="642"/>
    <cellStyle name="20% - Accent3 2 2 4" xfId="643"/>
    <cellStyle name="20% - Accent3 2 2 4 2" xfId="644"/>
    <cellStyle name="20% - Accent3 2 2 4 2 2" xfId="645"/>
    <cellStyle name="20% - Accent3 2 2 4 3" xfId="646"/>
    <cellStyle name="20% - Accent3 2 2 5" xfId="647"/>
    <cellStyle name="20% - Accent3 2 2 5 2" xfId="648"/>
    <cellStyle name="20% - Accent3 2 2 5 3" xfId="649"/>
    <cellStyle name="20% - Accent3 2 2 6" xfId="650"/>
    <cellStyle name="20% - Accent3 2 2 6 2" xfId="651"/>
    <cellStyle name="20% - Accent3 2 2 6 3" xfId="652"/>
    <cellStyle name="20% - Accent3 2 2 7" xfId="653"/>
    <cellStyle name="20% - Accent3 2 2 7 2" xfId="654"/>
    <cellStyle name="20% - Accent3 2 2 7 3" xfId="655"/>
    <cellStyle name="20% - Accent3 2 2 8" xfId="656"/>
    <cellStyle name="20% - Accent3 2 2 9" xfId="657"/>
    <cellStyle name="20% - Accent3 2 3" xfId="658"/>
    <cellStyle name="20% - Accent3 2 3 10" xfId="659"/>
    <cellStyle name="20% - Accent3 2 3 11" xfId="660"/>
    <cellStyle name="20% - Accent3 2 3 2" xfId="661"/>
    <cellStyle name="20% - Accent3 2 3 2 2" xfId="662"/>
    <cellStyle name="20% - Accent3 2 3 2 2 2" xfId="663"/>
    <cellStyle name="20% - Accent3 2 3 2 2 2 2" xfId="664"/>
    <cellStyle name="20% - Accent3 2 3 2 2 3" xfId="665"/>
    <cellStyle name="20% - Accent3 2 3 2 3" xfId="666"/>
    <cellStyle name="20% - Accent3 2 3 2 3 2" xfId="667"/>
    <cellStyle name="20% - Accent3 2 3 2 4" xfId="668"/>
    <cellStyle name="20% - Accent3 2 3 3" xfId="669"/>
    <cellStyle name="20% - Accent3 2 3 3 2" xfId="670"/>
    <cellStyle name="20% - Accent3 2 3 3 2 2" xfId="671"/>
    <cellStyle name="20% - Accent3 2 3 3 3" xfId="672"/>
    <cellStyle name="20% - Accent3 2 3 4" xfId="673"/>
    <cellStyle name="20% - Accent3 2 3 4 2" xfId="674"/>
    <cellStyle name="20% - Accent3 2 3 4 3" xfId="675"/>
    <cellStyle name="20% - Accent3 2 3 5" xfId="676"/>
    <cellStyle name="20% - Accent3 2 3 5 2" xfId="677"/>
    <cellStyle name="20% - Accent3 2 3 5 3" xfId="678"/>
    <cellStyle name="20% - Accent3 2 3 6" xfId="679"/>
    <cellStyle name="20% - Accent3 2 3 6 2" xfId="680"/>
    <cellStyle name="20% - Accent3 2 3 6 3" xfId="681"/>
    <cellStyle name="20% - Accent3 2 3 7" xfId="682"/>
    <cellStyle name="20% - Accent3 2 3 7 2" xfId="683"/>
    <cellStyle name="20% - Accent3 2 3 7 3" xfId="684"/>
    <cellStyle name="20% - Accent3 2 3 8" xfId="685"/>
    <cellStyle name="20% - Accent3 2 3 9" xfId="686"/>
    <cellStyle name="20% - Accent3 2 4" xfId="687"/>
    <cellStyle name="20% - Accent3 2 4 2" xfId="688"/>
    <cellStyle name="20% - Accent3 2 4 2 2" xfId="689"/>
    <cellStyle name="20% - Accent3 2 4 2 2 2" xfId="690"/>
    <cellStyle name="20% - Accent3 2 4 2 3" xfId="691"/>
    <cellStyle name="20% - Accent3 2 4 3" xfId="692"/>
    <cellStyle name="20% - Accent3 2 4 3 2" xfId="693"/>
    <cellStyle name="20% - Accent3 2 4 4" xfId="694"/>
    <cellStyle name="20% - Accent3 2 4 4 2" xfId="695"/>
    <cellStyle name="20% - Accent3 2 4 5" xfId="696"/>
    <cellStyle name="20% - Accent3 2 5" xfId="697"/>
    <cellStyle name="20% - Accent3 2 5 2" xfId="698"/>
    <cellStyle name="20% - Accent3 2 5 2 2" xfId="699"/>
    <cellStyle name="20% - Accent3 2 5 3" xfId="700"/>
    <cellStyle name="20% - Accent3 2 6" xfId="701"/>
    <cellStyle name="20% - Accent3 2 6 2" xfId="702"/>
    <cellStyle name="20% - Accent3 2 6 3" xfId="703"/>
    <cellStyle name="20% - Accent3 2 7" xfId="704"/>
    <cellStyle name="20% - Accent3 2 7 2" xfId="705"/>
    <cellStyle name="20% - Accent3 2 7 3" xfId="706"/>
    <cellStyle name="20% - Accent3 2 8" xfId="707"/>
    <cellStyle name="20% - Accent3 2 8 2" xfId="708"/>
    <cellStyle name="20% - Accent3 2 8 3" xfId="709"/>
    <cellStyle name="20% - Accent3 2 9" xfId="710"/>
    <cellStyle name="20% - Accent3 2 9 2" xfId="711"/>
    <cellStyle name="20% - Accent3 2 9 3" xfId="712"/>
    <cellStyle name="20% - Accent3 3" xfId="713"/>
    <cellStyle name="20% - Accent3 3 10" xfId="714"/>
    <cellStyle name="20% - Accent3 3 2" xfId="715"/>
    <cellStyle name="20% - Accent3 3 2 2" xfId="716"/>
    <cellStyle name="20% - Accent3 3 2 2 2" xfId="717"/>
    <cellStyle name="20% - Accent3 3 2 2 2 2" xfId="718"/>
    <cellStyle name="20% - Accent3 3 2 2 2 2 2" xfId="719"/>
    <cellStyle name="20% - Accent3 3 2 2 2 3" xfId="720"/>
    <cellStyle name="20% - Accent3 3 2 2 3" xfId="721"/>
    <cellStyle name="20% - Accent3 3 2 2 3 2" xfId="722"/>
    <cellStyle name="20% - Accent3 3 2 2 4" xfId="723"/>
    <cellStyle name="20% - Accent3 3 2 3" xfId="724"/>
    <cellStyle name="20% - Accent3 3 2 3 2" xfId="725"/>
    <cellStyle name="20% - Accent3 3 2 3 2 2" xfId="726"/>
    <cellStyle name="20% - Accent3 3 2 3 3" xfId="727"/>
    <cellStyle name="20% - Accent3 3 2 4" xfId="728"/>
    <cellStyle name="20% - Accent3 3 2 4 2" xfId="729"/>
    <cellStyle name="20% - Accent3 3 2 5" xfId="730"/>
    <cellStyle name="20% - Accent3 3 2 5 2" xfId="731"/>
    <cellStyle name="20% - Accent3 3 2 6" xfId="732"/>
    <cellStyle name="20% - Accent3 3 2 7" xfId="733"/>
    <cellStyle name="20% - Accent3 3 2 8" xfId="734"/>
    <cellStyle name="20% - Accent3 3 3" xfId="735"/>
    <cellStyle name="20% - Accent3 3 3 2" xfId="736"/>
    <cellStyle name="20% - Accent3 3 3 2 2" xfId="737"/>
    <cellStyle name="20% - Accent3 3 3 2 2 2" xfId="738"/>
    <cellStyle name="20% - Accent3 3 3 2 3" xfId="739"/>
    <cellStyle name="20% - Accent3 3 3 3" xfId="740"/>
    <cellStyle name="20% - Accent3 3 3 3 2" xfId="741"/>
    <cellStyle name="20% - Accent3 3 3 4" xfId="742"/>
    <cellStyle name="20% - Accent3 3 4" xfId="743"/>
    <cellStyle name="20% - Accent3 3 4 2" xfId="744"/>
    <cellStyle name="20% - Accent3 3 4 2 2" xfId="745"/>
    <cellStyle name="20% - Accent3 3 4 3" xfId="746"/>
    <cellStyle name="20% - Accent3 3 5" xfId="747"/>
    <cellStyle name="20% - Accent3 3 5 2" xfId="748"/>
    <cellStyle name="20% - Accent3 3 6" xfId="749"/>
    <cellStyle name="20% - Accent3 3 6 2" xfId="750"/>
    <cellStyle name="20% - Accent3 3 7" xfId="751"/>
    <cellStyle name="20% - Accent3 3 7 2" xfId="752"/>
    <cellStyle name="20% - Accent3 3 8" xfId="753"/>
    <cellStyle name="20% - Accent3 3 9" xfId="754"/>
    <cellStyle name="20% - Accent3 4" xfId="755"/>
    <cellStyle name="20% - Accent3 4 2" xfId="756"/>
    <cellStyle name="20% - Accent3 4 2 2" xfId="757"/>
    <cellStyle name="20% - Accent3 4 2 2 2" xfId="758"/>
    <cellStyle name="20% - Accent3 4 2 2 2 2" xfId="759"/>
    <cellStyle name="20% - Accent3 4 2 2 2 2 2" xfId="760"/>
    <cellStyle name="20% - Accent3 4 2 2 2 3" xfId="761"/>
    <cellStyle name="20% - Accent3 4 2 2 3" xfId="762"/>
    <cellStyle name="20% - Accent3 4 2 2 3 2" xfId="763"/>
    <cellStyle name="20% - Accent3 4 2 2 4" xfId="764"/>
    <cellStyle name="20% - Accent3 4 2 3" xfId="765"/>
    <cellStyle name="20% - Accent3 4 2 3 2" xfId="766"/>
    <cellStyle name="20% - Accent3 4 2 3 2 2" xfId="767"/>
    <cellStyle name="20% - Accent3 4 2 3 3" xfId="768"/>
    <cellStyle name="20% - Accent3 4 2 4" xfId="769"/>
    <cellStyle name="20% - Accent3 4 2 4 2" xfId="770"/>
    <cellStyle name="20% - Accent3 4 2 5" xfId="771"/>
    <cellStyle name="20% - Accent3 4 2 5 2" xfId="772"/>
    <cellStyle name="20% - Accent3 4 2 6" xfId="773"/>
    <cellStyle name="20% - Accent3 4 2 7" xfId="774"/>
    <cellStyle name="20% - Accent3 4 2 8" xfId="775"/>
    <cellStyle name="20% - Accent3 4 3" xfId="776"/>
    <cellStyle name="20% - Accent3 4 3 2" xfId="777"/>
    <cellStyle name="20% - Accent3 4 3 2 2" xfId="778"/>
    <cellStyle name="20% - Accent3 4 3 2 2 2" xfId="779"/>
    <cellStyle name="20% - Accent3 4 3 2 3" xfId="780"/>
    <cellStyle name="20% - Accent3 4 3 3" xfId="781"/>
    <cellStyle name="20% - Accent3 4 3 3 2" xfId="782"/>
    <cellStyle name="20% - Accent3 4 3 4" xfId="783"/>
    <cellStyle name="20% - Accent3 4 4" xfId="784"/>
    <cellStyle name="20% - Accent3 4 4 2" xfId="785"/>
    <cellStyle name="20% - Accent3 4 4 2 2" xfId="786"/>
    <cellStyle name="20% - Accent3 4 4 3" xfId="787"/>
    <cellStyle name="20% - Accent3 4 5" xfId="788"/>
    <cellStyle name="20% - Accent3 4 5 2" xfId="789"/>
    <cellStyle name="20% - Accent3 4 6" xfId="790"/>
    <cellStyle name="20% - Accent3 4 6 2" xfId="791"/>
    <cellStyle name="20% - Accent3 4 7" xfId="792"/>
    <cellStyle name="20% - Accent3 4 8" xfId="793"/>
    <cellStyle name="20% - Accent3 4 9" xfId="794"/>
    <cellStyle name="20% - Accent3 5" xfId="795"/>
    <cellStyle name="20% - Accent3 5 2" xfId="796"/>
    <cellStyle name="20% - Accent3 5 2 2" xfId="797"/>
    <cellStyle name="20% - Accent3 5 2 2 2" xfId="798"/>
    <cellStyle name="20% - Accent3 5 2 2 2 2" xfId="799"/>
    <cellStyle name="20% - Accent3 5 2 2 2 2 2" xfId="800"/>
    <cellStyle name="20% - Accent3 5 2 2 2 3" xfId="801"/>
    <cellStyle name="20% - Accent3 5 2 2 3" xfId="802"/>
    <cellStyle name="20% - Accent3 5 2 2 3 2" xfId="803"/>
    <cellStyle name="20% - Accent3 5 2 2 4" xfId="804"/>
    <cellStyle name="20% - Accent3 5 2 3" xfId="805"/>
    <cellStyle name="20% - Accent3 5 2 3 2" xfId="806"/>
    <cellStyle name="20% - Accent3 5 2 3 2 2" xfId="807"/>
    <cellStyle name="20% - Accent3 5 2 3 3" xfId="808"/>
    <cellStyle name="20% - Accent3 5 2 4" xfId="809"/>
    <cellStyle name="20% - Accent3 5 2 4 2" xfId="810"/>
    <cellStyle name="20% - Accent3 5 2 5" xfId="811"/>
    <cellStyle name="20% - Accent3 5 2 5 2" xfId="812"/>
    <cellStyle name="20% - Accent3 5 2 6" xfId="813"/>
    <cellStyle name="20% - Accent3 5 2 7" xfId="814"/>
    <cellStyle name="20% - Accent3 5 2 8" xfId="815"/>
    <cellStyle name="20% - Accent3 5 3" xfId="816"/>
    <cellStyle name="20% - Accent3 5 3 2" xfId="817"/>
    <cellStyle name="20% - Accent3 5 3 2 2" xfId="818"/>
    <cellStyle name="20% - Accent3 5 3 2 2 2" xfId="819"/>
    <cellStyle name="20% - Accent3 5 3 2 3" xfId="820"/>
    <cellStyle name="20% - Accent3 5 3 3" xfId="821"/>
    <cellStyle name="20% - Accent3 5 3 3 2" xfId="822"/>
    <cellStyle name="20% - Accent3 5 3 4" xfId="823"/>
    <cellStyle name="20% - Accent3 5 4" xfId="824"/>
    <cellStyle name="20% - Accent3 5 4 2" xfId="825"/>
    <cellStyle name="20% - Accent3 5 4 2 2" xfId="826"/>
    <cellStyle name="20% - Accent3 5 4 3" xfId="827"/>
    <cellStyle name="20% - Accent3 5 5" xfId="828"/>
    <cellStyle name="20% - Accent3 5 5 2" xfId="829"/>
    <cellStyle name="20% - Accent3 5 6" xfId="830"/>
    <cellStyle name="20% - Accent3 5 6 2" xfId="831"/>
    <cellStyle name="20% - Accent3 5 7" xfId="832"/>
    <cellStyle name="20% - Accent3 5 8" xfId="833"/>
    <cellStyle name="20% - Accent3 5 9" xfId="834"/>
    <cellStyle name="20% - Accent3 6" xfId="835"/>
    <cellStyle name="20% - Accent3 6 2" xfId="836"/>
    <cellStyle name="20% - Accent3 6 2 2" xfId="837"/>
    <cellStyle name="20% - Accent3 6 2 2 2" xfId="838"/>
    <cellStyle name="20% - Accent3 6 2 2 2 2" xfId="839"/>
    <cellStyle name="20% - Accent3 6 2 2 3" xfId="840"/>
    <cellStyle name="20% - Accent3 6 2 3" xfId="841"/>
    <cellStyle name="20% - Accent3 6 2 3 2" xfId="842"/>
    <cellStyle name="20% - Accent3 6 2 4" xfId="843"/>
    <cellStyle name="20% - Accent3 6 3" xfId="844"/>
    <cellStyle name="20% - Accent3 6 3 2" xfId="845"/>
    <cellStyle name="20% - Accent3 6 3 2 2" xfId="846"/>
    <cellStyle name="20% - Accent3 6 3 3" xfId="847"/>
    <cellStyle name="20% - Accent3 6 4" xfId="848"/>
    <cellStyle name="20% - Accent3 6 4 2" xfId="849"/>
    <cellStyle name="20% - Accent3 6 5" xfId="850"/>
    <cellStyle name="20% - Accent3 6 5 2" xfId="851"/>
    <cellStyle name="20% - Accent3 6 6" xfId="852"/>
    <cellStyle name="20% - Accent3 6 7" xfId="853"/>
    <cellStyle name="20% - Accent3 6 8" xfId="854"/>
    <cellStyle name="20% - Accent3 7" xfId="855"/>
    <cellStyle name="20% - Accent3 7 2" xfId="856"/>
    <cellStyle name="20% - Accent3 7 2 2" xfId="857"/>
    <cellStyle name="20% - Accent3 7 2 2 2" xfId="858"/>
    <cellStyle name="20% - Accent3 7 2 2 2 2" xfId="859"/>
    <cellStyle name="20% - Accent3 7 2 2 3" xfId="860"/>
    <cellStyle name="20% - Accent3 7 2 3" xfId="861"/>
    <cellStyle name="20% - Accent3 7 2 3 2" xfId="862"/>
    <cellStyle name="20% - Accent3 7 2 4" xfId="863"/>
    <cellStyle name="20% - Accent3 7 3" xfId="864"/>
    <cellStyle name="20% - Accent3 7 3 2" xfId="865"/>
    <cellStyle name="20% - Accent3 7 3 2 2" xfId="866"/>
    <cellStyle name="20% - Accent3 7 3 3" xfId="867"/>
    <cellStyle name="20% - Accent3 7 4" xfId="868"/>
    <cellStyle name="20% - Accent3 7 4 2" xfId="869"/>
    <cellStyle name="20% - Accent3 7 5" xfId="870"/>
    <cellStyle name="20% - Accent3 7 5 2" xfId="871"/>
    <cellStyle name="20% - Accent3 7 6" xfId="872"/>
    <cellStyle name="20% - Accent3 7 7" xfId="873"/>
    <cellStyle name="20% - Accent3 7 8" xfId="874"/>
    <cellStyle name="20% - Accent3 8" xfId="875"/>
    <cellStyle name="20% - Accent3 8 2" xfId="876"/>
    <cellStyle name="20% - Accent3 8 2 2" xfId="877"/>
    <cellStyle name="20% - Accent3 8 2 2 2" xfId="878"/>
    <cellStyle name="20% - Accent3 8 2 2 2 2" xfId="879"/>
    <cellStyle name="20% - Accent3 8 2 2 3" xfId="880"/>
    <cellStyle name="20% - Accent3 8 2 3" xfId="881"/>
    <cellStyle name="20% - Accent3 8 2 3 2" xfId="882"/>
    <cellStyle name="20% - Accent3 8 2 4" xfId="883"/>
    <cellStyle name="20% - Accent3 8 3" xfId="884"/>
    <cellStyle name="20% - Accent3 8 3 2" xfId="885"/>
    <cellStyle name="20% - Accent3 8 3 2 2" xfId="886"/>
    <cellStyle name="20% - Accent3 8 3 3" xfId="887"/>
    <cellStyle name="20% - Accent3 8 4" xfId="888"/>
    <cellStyle name="20% - Accent3 8 4 2" xfId="889"/>
    <cellStyle name="20% - Accent3 8 5" xfId="890"/>
    <cellStyle name="20% - Accent3 8 5 2" xfId="891"/>
    <cellStyle name="20% - Accent3 8 6" xfId="892"/>
    <cellStyle name="20% - Accent3 8 7" xfId="893"/>
    <cellStyle name="20% - Accent3 8 8" xfId="894"/>
    <cellStyle name="20% - Accent3 9" xfId="895"/>
    <cellStyle name="20% - Accent3 9 2" xfId="896"/>
    <cellStyle name="20% - Accent3 9 2 2" xfId="897"/>
    <cellStyle name="20% - Accent3 9 3" xfId="898"/>
    <cellStyle name="20% - Accent4 10" xfId="899"/>
    <cellStyle name="20% - Accent4 10 2" xfId="900"/>
    <cellStyle name="20% - Accent4 11" xfId="901"/>
    <cellStyle name="20% - Accent4 11 2" xfId="902"/>
    <cellStyle name="20% - Accent4 12" xfId="903"/>
    <cellStyle name="20% - Accent4 13" xfId="904"/>
    <cellStyle name="20% - Accent4 2" xfId="905"/>
    <cellStyle name="20% - Accent4 2 10" xfId="906"/>
    <cellStyle name="20% - Accent4 2 11" xfId="907"/>
    <cellStyle name="20% - Accent4 2 12" xfId="908"/>
    <cellStyle name="20% - Accent4 2 13" xfId="909"/>
    <cellStyle name="20% - Accent4 2 2" xfId="910"/>
    <cellStyle name="20% - Accent4 2 2 10" xfId="911"/>
    <cellStyle name="20% - Accent4 2 2 11" xfId="912"/>
    <cellStyle name="20% - Accent4 2 2 2" xfId="913"/>
    <cellStyle name="20% - Accent4 2 2 2 2" xfId="914"/>
    <cellStyle name="20% - Accent4 2 2 2 2 2" xfId="915"/>
    <cellStyle name="20% - Accent4 2 2 2 2 2 2" xfId="916"/>
    <cellStyle name="20% - Accent4 2 2 2 2 2 2 2" xfId="917"/>
    <cellStyle name="20% - Accent4 2 2 2 2 2 3" xfId="918"/>
    <cellStyle name="20% - Accent4 2 2 2 2 3" xfId="919"/>
    <cellStyle name="20% - Accent4 2 2 2 2 3 2" xfId="920"/>
    <cellStyle name="20% - Accent4 2 2 2 2 4" xfId="921"/>
    <cellStyle name="20% - Accent4 2 2 2 3" xfId="922"/>
    <cellStyle name="20% - Accent4 2 2 2 3 2" xfId="923"/>
    <cellStyle name="20% - Accent4 2 2 2 3 2 2" xfId="924"/>
    <cellStyle name="20% - Accent4 2 2 2 3 3" xfId="925"/>
    <cellStyle name="20% - Accent4 2 2 2 4" xfId="926"/>
    <cellStyle name="20% - Accent4 2 2 2 4 2" xfId="927"/>
    <cellStyle name="20% - Accent4 2 2 2 5" xfId="928"/>
    <cellStyle name="20% - Accent4 2 2 2 5 2" xfId="929"/>
    <cellStyle name="20% - Accent4 2 2 2 6" xfId="930"/>
    <cellStyle name="20% - Accent4 2 2 2 7" xfId="931"/>
    <cellStyle name="20% - Accent4 2 2 2 8" xfId="932"/>
    <cellStyle name="20% - Accent4 2 2 3" xfId="933"/>
    <cellStyle name="20% - Accent4 2 2 3 2" xfId="934"/>
    <cellStyle name="20% - Accent4 2 2 3 2 2" xfId="935"/>
    <cellStyle name="20% - Accent4 2 2 3 2 2 2" xfId="936"/>
    <cellStyle name="20% - Accent4 2 2 3 2 3" xfId="937"/>
    <cellStyle name="20% - Accent4 2 2 3 3" xfId="938"/>
    <cellStyle name="20% - Accent4 2 2 3 3 2" xfId="939"/>
    <cellStyle name="20% - Accent4 2 2 3 4" xfId="940"/>
    <cellStyle name="20% - Accent4 2 2 4" xfId="941"/>
    <cellStyle name="20% - Accent4 2 2 4 2" xfId="942"/>
    <cellStyle name="20% - Accent4 2 2 4 2 2" xfId="943"/>
    <cellStyle name="20% - Accent4 2 2 4 3" xfId="944"/>
    <cellStyle name="20% - Accent4 2 2 5" xfId="945"/>
    <cellStyle name="20% - Accent4 2 2 5 2" xfId="946"/>
    <cellStyle name="20% - Accent4 2 2 5 3" xfId="947"/>
    <cellStyle name="20% - Accent4 2 2 6" xfId="948"/>
    <cellStyle name="20% - Accent4 2 2 6 2" xfId="949"/>
    <cellStyle name="20% - Accent4 2 2 6 3" xfId="950"/>
    <cellStyle name="20% - Accent4 2 2 7" xfId="951"/>
    <cellStyle name="20% - Accent4 2 2 7 2" xfId="952"/>
    <cellStyle name="20% - Accent4 2 2 7 3" xfId="953"/>
    <cellStyle name="20% - Accent4 2 2 8" xfId="954"/>
    <cellStyle name="20% - Accent4 2 2 9" xfId="955"/>
    <cellStyle name="20% - Accent4 2 3" xfId="956"/>
    <cellStyle name="20% - Accent4 2 3 10" xfId="957"/>
    <cellStyle name="20% - Accent4 2 3 11" xfId="958"/>
    <cellStyle name="20% - Accent4 2 3 2" xfId="959"/>
    <cellStyle name="20% - Accent4 2 3 2 2" xfId="960"/>
    <cellStyle name="20% - Accent4 2 3 2 2 2" xfId="961"/>
    <cellStyle name="20% - Accent4 2 3 2 2 2 2" xfId="962"/>
    <cellStyle name="20% - Accent4 2 3 2 2 3" xfId="963"/>
    <cellStyle name="20% - Accent4 2 3 2 3" xfId="964"/>
    <cellStyle name="20% - Accent4 2 3 2 3 2" xfId="965"/>
    <cellStyle name="20% - Accent4 2 3 2 4" xfId="966"/>
    <cellStyle name="20% - Accent4 2 3 3" xfId="967"/>
    <cellStyle name="20% - Accent4 2 3 3 2" xfId="968"/>
    <cellStyle name="20% - Accent4 2 3 3 2 2" xfId="969"/>
    <cellStyle name="20% - Accent4 2 3 3 3" xfId="970"/>
    <cellStyle name="20% - Accent4 2 3 4" xfId="971"/>
    <cellStyle name="20% - Accent4 2 3 4 2" xfId="972"/>
    <cellStyle name="20% - Accent4 2 3 4 3" xfId="973"/>
    <cellStyle name="20% - Accent4 2 3 5" xfId="974"/>
    <cellStyle name="20% - Accent4 2 3 5 2" xfId="975"/>
    <cellStyle name="20% - Accent4 2 3 5 3" xfId="976"/>
    <cellStyle name="20% - Accent4 2 3 6" xfId="977"/>
    <cellStyle name="20% - Accent4 2 3 6 2" xfId="978"/>
    <cellStyle name="20% - Accent4 2 3 6 3" xfId="979"/>
    <cellStyle name="20% - Accent4 2 3 7" xfId="980"/>
    <cellStyle name="20% - Accent4 2 3 7 2" xfId="981"/>
    <cellStyle name="20% - Accent4 2 3 7 3" xfId="982"/>
    <cellStyle name="20% - Accent4 2 3 8" xfId="983"/>
    <cellStyle name="20% - Accent4 2 3 9" xfId="984"/>
    <cellStyle name="20% - Accent4 2 4" xfId="985"/>
    <cellStyle name="20% - Accent4 2 4 2" xfId="986"/>
    <cellStyle name="20% - Accent4 2 4 2 2" xfId="987"/>
    <cellStyle name="20% - Accent4 2 4 2 2 2" xfId="988"/>
    <cellStyle name="20% - Accent4 2 4 2 3" xfId="989"/>
    <cellStyle name="20% - Accent4 2 4 3" xfId="990"/>
    <cellStyle name="20% - Accent4 2 4 3 2" xfId="991"/>
    <cellStyle name="20% - Accent4 2 4 4" xfId="992"/>
    <cellStyle name="20% - Accent4 2 4 4 2" xfId="993"/>
    <cellStyle name="20% - Accent4 2 4 5" xfId="994"/>
    <cellStyle name="20% - Accent4 2 5" xfId="995"/>
    <cellStyle name="20% - Accent4 2 5 2" xfId="996"/>
    <cellStyle name="20% - Accent4 2 5 2 2" xfId="997"/>
    <cellStyle name="20% - Accent4 2 5 3" xfId="998"/>
    <cellStyle name="20% - Accent4 2 6" xfId="999"/>
    <cellStyle name="20% - Accent4 2 6 2" xfId="1000"/>
    <cellStyle name="20% - Accent4 2 6 3" xfId="1001"/>
    <cellStyle name="20% - Accent4 2 7" xfId="1002"/>
    <cellStyle name="20% - Accent4 2 7 2" xfId="1003"/>
    <cellStyle name="20% - Accent4 2 7 3" xfId="1004"/>
    <cellStyle name="20% - Accent4 2 8" xfId="1005"/>
    <cellStyle name="20% - Accent4 2 8 2" xfId="1006"/>
    <cellStyle name="20% - Accent4 2 8 3" xfId="1007"/>
    <cellStyle name="20% - Accent4 2 9" xfId="1008"/>
    <cellStyle name="20% - Accent4 2 9 2" xfId="1009"/>
    <cellStyle name="20% - Accent4 2 9 3" xfId="1010"/>
    <cellStyle name="20% - Accent4 3" xfId="1011"/>
    <cellStyle name="20% - Accent4 3 10" xfId="1012"/>
    <cellStyle name="20% - Accent4 3 2" xfId="1013"/>
    <cellStyle name="20% - Accent4 3 2 2" xfId="1014"/>
    <cellStyle name="20% - Accent4 3 2 2 2" xfId="1015"/>
    <cellStyle name="20% - Accent4 3 2 2 2 2" xfId="1016"/>
    <cellStyle name="20% - Accent4 3 2 2 2 2 2" xfId="1017"/>
    <cellStyle name="20% - Accent4 3 2 2 2 3" xfId="1018"/>
    <cellStyle name="20% - Accent4 3 2 2 3" xfId="1019"/>
    <cellStyle name="20% - Accent4 3 2 2 3 2" xfId="1020"/>
    <cellStyle name="20% - Accent4 3 2 2 4" xfId="1021"/>
    <cellStyle name="20% - Accent4 3 2 3" xfId="1022"/>
    <cellStyle name="20% - Accent4 3 2 3 2" xfId="1023"/>
    <cellStyle name="20% - Accent4 3 2 3 2 2" xfId="1024"/>
    <cellStyle name="20% - Accent4 3 2 3 3" xfId="1025"/>
    <cellStyle name="20% - Accent4 3 2 4" xfId="1026"/>
    <cellStyle name="20% - Accent4 3 2 4 2" xfId="1027"/>
    <cellStyle name="20% - Accent4 3 2 5" xfId="1028"/>
    <cellStyle name="20% - Accent4 3 2 5 2" xfId="1029"/>
    <cellStyle name="20% - Accent4 3 2 6" xfId="1030"/>
    <cellStyle name="20% - Accent4 3 2 7" xfId="1031"/>
    <cellStyle name="20% - Accent4 3 2 8" xfId="1032"/>
    <cellStyle name="20% - Accent4 3 3" xfId="1033"/>
    <cellStyle name="20% - Accent4 3 3 2" xfId="1034"/>
    <cellStyle name="20% - Accent4 3 3 2 2" xfId="1035"/>
    <cellStyle name="20% - Accent4 3 3 2 2 2" xfId="1036"/>
    <cellStyle name="20% - Accent4 3 3 2 3" xfId="1037"/>
    <cellStyle name="20% - Accent4 3 3 3" xfId="1038"/>
    <cellStyle name="20% - Accent4 3 3 3 2" xfId="1039"/>
    <cellStyle name="20% - Accent4 3 3 4" xfId="1040"/>
    <cellStyle name="20% - Accent4 3 4" xfId="1041"/>
    <cellStyle name="20% - Accent4 3 4 2" xfId="1042"/>
    <cellStyle name="20% - Accent4 3 4 2 2" xfId="1043"/>
    <cellStyle name="20% - Accent4 3 4 3" xfId="1044"/>
    <cellStyle name="20% - Accent4 3 5" xfId="1045"/>
    <cellStyle name="20% - Accent4 3 5 2" xfId="1046"/>
    <cellStyle name="20% - Accent4 3 6" xfId="1047"/>
    <cellStyle name="20% - Accent4 3 6 2" xfId="1048"/>
    <cellStyle name="20% - Accent4 3 7" xfId="1049"/>
    <cellStyle name="20% - Accent4 3 7 2" xfId="1050"/>
    <cellStyle name="20% - Accent4 3 8" xfId="1051"/>
    <cellStyle name="20% - Accent4 3 9" xfId="1052"/>
    <cellStyle name="20% - Accent4 4" xfId="1053"/>
    <cellStyle name="20% - Accent4 4 2" xfId="1054"/>
    <cellStyle name="20% - Accent4 4 2 2" xfId="1055"/>
    <cellStyle name="20% - Accent4 4 2 2 2" xfId="1056"/>
    <cellStyle name="20% - Accent4 4 2 2 2 2" xfId="1057"/>
    <cellStyle name="20% - Accent4 4 2 2 2 2 2" xfId="1058"/>
    <cellStyle name="20% - Accent4 4 2 2 2 3" xfId="1059"/>
    <cellStyle name="20% - Accent4 4 2 2 3" xfId="1060"/>
    <cellStyle name="20% - Accent4 4 2 2 3 2" xfId="1061"/>
    <cellStyle name="20% - Accent4 4 2 2 4" xfId="1062"/>
    <cellStyle name="20% - Accent4 4 2 3" xfId="1063"/>
    <cellStyle name="20% - Accent4 4 2 3 2" xfId="1064"/>
    <cellStyle name="20% - Accent4 4 2 3 2 2" xfId="1065"/>
    <cellStyle name="20% - Accent4 4 2 3 3" xfId="1066"/>
    <cellStyle name="20% - Accent4 4 2 4" xfId="1067"/>
    <cellStyle name="20% - Accent4 4 2 4 2" xfId="1068"/>
    <cellStyle name="20% - Accent4 4 2 5" xfId="1069"/>
    <cellStyle name="20% - Accent4 4 2 5 2" xfId="1070"/>
    <cellStyle name="20% - Accent4 4 2 6" xfId="1071"/>
    <cellStyle name="20% - Accent4 4 2 7" xfId="1072"/>
    <cellStyle name="20% - Accent4 4 2 8" xfId="1073"/>
    <cellStyle name="20% - Accent4 4 3" xfId="1074"/>
    <cellStyle name="20% - Accent4 4 3 2" xfId="1075"/>
    <cellStyle name="20% - Accent4 4 3 2 2" xfId="1076"/>
    <cellStyle name="20% - Accent4 4 3 2 2 2" xfId="1077"/>
    <cellStyle name="20% - Accent4 4 3 2 3" xfId="1078"/>
    <cellStyle name="20% - Accent4 4 3 3" xfId="1079"/>
    <cellStyle name="20% - Accent4 4 3 3 2" xfId="1080"/>
    <cellStyle name="20% - Accent4 4 3 4" xfId="1081"/>
    <cellStyle name="20% - Accent4 4 4" xfId="1082"/>
    <cellStyle name="20% - Accent4 4 4 2" xfId="1083"/>
    <cellStyle name="20% - Accent4 4 4 2 2" xfId="1084"/>
    <cellStyle name="20% - Accent4 4 4 3" xfId="1085"/>
    <cellStyle name="20% - Accent4 4 5" xfId="1086"/>
    <cellStyle name="20% - Accent4 4 5 2" xfId="1087"/>
    <cellStyle name="20% - Accent4 4 6" xfId="1088"/>
    <cellStyle name="20% - Accent4 4 6 2" xfId="1089"/>
    <cellStyle name="20% - Accent4 4 7" xfId="1090"/>
    <cellStyle name="20% - Accent4 4 8" xfId="1091"/>
    <cellStyle name="20% - Accent4 4 9" xfId="1092"/>
    <cellStyle name="20% - Accent4 5" xfId="1093"/>
    <cellStyle name="20% - Accent4 5 2" xfId="1094"/>
    <cellStyle name="20% - Accent4 5 2 2" xfId="1095"/>
    <cellStyle name="20% - Accent4 5 2 2 2" xfId="1096"/>
    <cellStyle name="20% - Accent4 5 2 2 2 2" xfId="1097"/>
    <cellStyle name="20% - Accent4 5 2 2 2 2 2" xfId="1098"/>
    <cellStyle name="20% - Accent4 5 2 2 2 3" xfId="1099"/>
    <cellStyle name="20% - Accent4 5 2 2 3" xfId="1100"/>
    <cellStyle name="20% - Accent4 5 2 2 3 2" xfId="1101"/>
    <cellStyle name="20% - Accent4 5 2 2 4" xfId="1102"/>
    <cellStyle name="20% - Accent4 5 2 3" xfId="1103"/>
    <cellStyle name="20% - Accent4 5 2 3 2" xfId="1104"/>
    <cellStyle name="20% - Accent4 5 2 3 2 2" xfId="1105"/>
    <cellStyle name="20% - Accent4 5 2 3 3" xfId="1106"/>
    <cellStyle name="20% - Accent4 5 2 4" xfId="1107"/>
    <cellStyle name="20% - Accent4 5 2 4 2" xfId="1108"/>
    <cellStyle name="20% - Accent4 5 2 5" xfId="1109"/>
    <cellStyle name="20% - Accent4 5 2 5 2" xfId="1110"/>
    <cellStyle name="20% - Accent4 5 2 6" xfId="1111"/>
    <cellStyle name="20% - Accent4 5 2 7" xfId="1112"/>
    <cellStyle name="20% - Accent4 5 2 8" xfId="1113"/>
    <cellStyle name="20% - Accent4 5 3" xfId="1114"/>
    <cellStyle name="20% - Accent4 5 3 2" xfId="1115"/>
    <cellStyle name="20% - Accent4 5 3 2 2" xfId="1116"/>
    <cellStyle name="20% - Accent4 5 3 2 2 2" xfId="1117"/>
    <cellStyle name="20% - Accent4 5 3 2 3" xfId="1118"/>
    <cellStyle name="20% - Accent4 5 3 3" xfId="1119"/>
    <cellStyle name="20% - Accent4 5 3 3 2" xfId="1120"/>
    <cellStyle name="20% - Accent4 5 3 4" xfId="1121"/>
    <cellStyle name="20% - Accent4 5 4" xfId="1122"/>
    <cellStyle name="20% - Accent4 5 4 2" xfId="1123"/>
    <cellStyle name="20% - Accent4 5 4 2 2" xfId="1124"/>
    <cellStyle name="20% - Accent4 5 4 3" xfId="1125"/>
    <cellStyle name="20% - Accent4 5 5" xfId="1126"/>
    <cellStyle name="20% - Accent4 5 5 2" xfId="1127"/>
    <cellStyle name="20% - Accent4 5 6" xfId="1128"/>
    <cellStyle name="20% - Accent4 5 6 2" xfId="1129"/>
    <cellStyle name="20% - Accent4 5 7" xfId="1130"/>
    <cellStyle name="20% - Accent4 5 8" xfId="1131"/>
    <cellStyle name="20% - Accent4 5 9" xfId="1132"/>
    <cellStyle name="20% - Accent4 6" xfId="1133"/>
    <cellStyle name="20% - Accent4 6 2" xfId="1134"/>
    <cellStyle name="20% - Accent4 6 2 2" xfId="1135"/>
    <cellStyle name="20% - Accent4 6 2 2 2" xfId="1136"/>
    <cellStyle name="20% - Accent4 6 2 2 2 2" xfId="1137"/>
    <cellStyle name="20% - Accent4 6 2 2 3" xfId="1138"/>
    <cellStyle name="20% - Accent4 6 2 3" xfId="1139"/>
    <cellStyle name="20% - Accent4 6 2 3 2" xfId="1140"/>
    <cellStyle name="20% - Accent4 6 2 4" xfId="1141"/>
    <cellStyle name="20% - Accent4 6 3" xfId="1142"/>
    <cellStyle name="20% - Accent4 6 3 2" xfId="1143"/>
    <cellStyle name="20% - Accent4 6 3 2 2" xfId="1144"/>
    <cellStyle name="20% - Accent4 6 3 3" xfId="1145"/>
    <cellStyle name="20% - Accent4 6 4" xfId="1146"/>
    <cellStyle name="20% - Accent4 6 4 2" xfId="1147"/>
    <cellStyle name="20% - Accent4 6 5" xfId="1148"/>
    <cellStyle name="20% - Accent4 6 5 2" xfId="1149"/>
    <cellStyle name="20% - Accent4 6 6" xfId="1150"/>
    <cellStyle name="20% - Accent4 6 7" xfId="1151"/>
    <cellStyle name="20% - Accent4 6 8" xfId="1152"/>
    <cellStyle name="20% - Accent4 7" xfId="1153"/>
    <cellStyle name="20% - Accent4 7 2" xfId="1154"/>
    <cellStyle name="20% - Accent4 7 2 2" xfId="1155"/>
    <cellStyle name="20% - Accent4 7 2 2 2" xfId="1156"/>
    <cellStyle name="20% - Accent4 7 2 2 2 2" xfId="1157"/>
    <cellStyle name="20% - Accent4 7 2 2 3" xfId="1158"/>
    <cellStyle name="20% - Accent4 7 2 3" xfId="1159"/>
    <cellStyle name="20% - Accent4 7 2 3 2" xfId="1160"/>
    <cellStyle name="20% - Accent4 7 2 4" xfId="1161"/>
    <cellStyle name="20% - Accent4 7 3" xfId="1162"/>
    <cellStyle name="20% - Accent4 7 3 2" xfId="1163"/>
    <cellStyle name="20% - Accent4 7 3 2 2" xfId="1164"/>
    <cellStyle name="20% - Accent4 7 3 3" xfId="1165"/>
    <cellStyle name="20% - Accent4 7 4" xfId="1166"/>
    <cellStyle name="20% - Accent4 7 4 2" xfId="1167"/>
    <cellStyle name="20% - Accent4 7 5" xfId="1168"/>
    <cellStyle name="20% - Accent4 7 5 2" xfId="1169"/>
    <cellStyle name="20% - Accent4 7 6" xfId="1170"/>
    <cellStyle name="20% - Accent4 7 7" xfId="1171"/>
    <cellStyle name="20% - Accent4 7 8" xfId="1172"/>
    <cellStyle name="20% - Accent4 8" xfId="1173"/>
    <cellStyle name="20% - Accent4 8 2" xfId="1174"/>
    <cellStyle name="20% - Accent4 8 2 2" xfId="1175"/>
    <cellStyle name="20% - Accent4 8 2 2 2" xfId="1176"/>
    <cellStyle name="20% - Accent4 8 2 2 2 2" xfId="1177"/>
    <cellStyle name="20% - Accent4 8 2 2 3" xfId="1178"/>
    <cellStyle name="20% - Accent4 8 2 3" xfId="1179"/>
    <cellStyle name="20% - Accent4 8 2 3 2" xfId="1180"/>
    <cellStyle name="20% - Accent4 8 2 4" xfId="1181"/>
    <cellStyle name="20% - Accent4 8 3" xfId="1182"/>
    <cellStyle name="20% - Accent4 8 3 2" xfId="1183"/>
    <cellStyle name="20% - Accent4 8 3 2 2" xfId="1184"/>
    <cellStyle name="20% - Accent4 8 3 3" xfId="1185"/>
    <cellStyle name="20% - Accent4 8 4" xfId="1186"/>
    <cellStyle name="20% - Accent4 8 4 2" xfId="1187"/>
    <cellStyle name="20% - Accent4 8 5" xfId="1188"/>
    <cellStyle name="20% - Accent4 8 5 2" xfId="1189"/>
    <cellStyle name="20% - Accent4 8 6" xfId="1190"/>
    <cellStyle name="20% - Accent4 8 7" xfId="1191"/>
    <cellStyle name="20% - Accent4 8 8" xfId="1192"/>
    <cellStyle name="20% - Accent4 9" xfId="1193"/>
    <cellStyle name="20% - Accent4 9 2" xfId="1194"/>
    <cellStyle name="20% - Accent4 9 2 2" xfId="1195"/>
    <cellStyle name="20% - Accent4 9 3" xfId="1196"/>
    <cellStyle name="20% - Accent5 10" xfId="1197"/>
    <cellStyle name="20% - Accent5 10 2" xfId="1198"/>
    <cellStyle name="20% - Accent5 11" xfId="1199"/>
    <cellStyle name="20% - Accent5 11 2" xfId="1200"/>
    <cellStyle name="20% - Accent5 12" xfId="1201"/>
    <cellStyle name="20% - Accent5 13" xfId="1202"/>
    <cellStyle name="20% - Accent5 2" xfId="1203"/>
    <cellStyle name="20% - Accent5 2 10" xfId="1204"/>
    <cellStyle name="20% - Accent5 2 11" xfId="1205"/>
    <cellStyle name="20% - Accent5 2 12" xfId="1206"/>
    <cellStyle name="20% - Accent5 2 13" xfId="1207"/>
    <cellStyle name="20% - Accent5 2 2" xfId="1208"/>
    <cellStyle name="20% - Accent5 2 2 10" xfId="1209"/>
    <cellStyle name="20% - Accent5 2 2 11" xfId="1210"/>
    <cellStyle name="20% - Accent5 2 2 2" xfId="1211"/>
    <cellStyle name="20% - Accent5 2 2 2 2" xfId="1212"/>
    <cellStyle name="20% - Accent5 2 2 2 2 2" xfId="1213"/>
    <cellStyle name="20% - Accent5 2 2 2 2 2 2" xfId="1214"/>
    <cellStyle name="20% - Accent5 2 2 2 2 2 2 2" xfId="1215"/>
    <cellStyle name="20% - Accent5 2 2 2 2 2 3" xfId="1216"/>
    <cellStyle name="20% - Accent5 2 2 2 2 3" xfId="1217"/>
    <cellStyle name="20% - Accent5 2 2 2 2 3 2" xfId="1218"/>
    <cellStyle name="20% - Accent5 2 2 2 2 4" xfId="1219"/>
    <cellStyle name="20% - Accent5 2 2 2 3" xfId="1220"/>
    <cellStyle name="20% - Accent5 2 2 2 3 2" xfId="1221"/>
    <cellStyle name="20% - Accent5 2 2 2 3 2 2" xfId="1222"/>
    <cellStyle name="20% - Accent5 2 2 2 3 3" xfId="1223"/>
    <cellStyle name="20% - Accent5 2 2 2 4" xfId="1224"/>
    <cellStyle name="20% - Accent5 2 2 2 4 2" xfId="1225"/>
    <cellStyle name="20% - Accent5 2 2 2 5" xfId="1226"/>
    <cellStyle name="20% - Accent5 2 2 2 5 2" xfId="1227"/>
    <cellStyle name="20% - Accent5 2 2 2 6" xfId="1228"/>
    <cellStyle name="20% - Accent5 2 2 2 7" xfId="1229"/>
    <cellStyle name="20% - Accent5 2 2 2 8" xfId="1230"/>
    <cellStyle name="20% - Accent5 2 2 3" xfId="1231"/>
    <cellStyle name="20% - Accent5 2 2 3 2" xfId="1232"/>
    <cellStyle name="20% - Accent5 2 2 3 2 2" xfId="1233"/>
    <cellStyle name="20% - Accent5 2 2 3 2 2 2" xfId="1234"/>
    <cellStyle name="20% - Accent5 2 2 3 2 3" xfId="1235"/>
    <cellStyle name="20% - Accent5 2 2 3 3" xfId="1236"/>
    <cellStyle name="20% - Accent5 2 2 3 3 2" xfId="1237"/>
    <cellStyle name="20% - Accent5 2 2 3 4" xfId="1238"/>
    <cellStyle name="20% - Accent5 2 2 4" xfId="1239"/>
    <cellStyle name="20% - Accent5 2 2 4 2" xfId="1240"/>
    <cellStyle name="20% - Accent5 2 2 4 2 2" xfId="1241"/>
    <cellStyle name="20% - Accent5 2 2 4 3" xfId="1242"/>
    <cellStyle name="20% - Accent5 2 2 5" xfId="1243"/>
    <cellStyle name="20% - Accent5 2 2 5 2" xfId="1244"/>
    <cellStyle name="20% - Accent5 2 2 5 3" xfId="1245"/>
    <cellStyle name="20% - Accent5 2 2 6" xfId="1246"/>
    <cellStyle name="20% - Accent5 2 2 6 2" xfId="1247"/>
    <cellStyle name="20% - Accent5 2 2 6 3" xfId="1248"/>
    <cellStyle name="20% - Accent5 2 2 7" xfId="1249"/>
    <cellStyle name="20% - Accent5 2 2 7 2" xfId="1250"/>
    <cellStyle name="20% - Accent5 2 2 7 3" xfId="1251"/>
    <cellStyle name="20% - Accent5 2 2 8" xfId="1252"/>
    <cellStyle name="20% - Accent5 2 2 9" xfId="1253"/>
    <cellStyle name="20% - Accent5 2 3" xfId="1254"/>
    <cellStyle name="20% - Accent5 2 3 10" xfId="1255"/>
    <cellStyle name="20% - Accent5 2 3 11" xfId="1256"/>
    <cellStyle name="20% - Accent5 2 3 2" xfId="1257"/>
    <cellStyle name="20% - Accent5 2 3 2 2" xfId="1258"/>
    <cellStyle name="20% - Accent5 2 3 2 2 2" xfId="1259"/>
    <cellStyle name="20% - Accent5 2 3 2 2 2 2" xfId="1260"/>
    <cellStyle name="20% - Accent5 2 3 2 2 3" xfId="1261"/>
    <cellStyle name="20% - Accent5 2 3 2 3" xfId="1262"/>
    <cellStyle name="20% - Accent5 2 3 2 3 2" xfId="1263"/>
    <cellStyle name="20% - Accent5 2 3 2 4" xfId="1264"/>
    <cellStyle name="20% - Accent5 2 3 3" xfId="1265"/>
    <cellStyle name="20% - Accent5 2 3 3 2" xfId="1266"/>
    <cellStyle name="20% - Accent5 2 3 3 2 2" xfId="1267"/>
    <cellStyle name="20% - Accent5 2 3 3 3" xfId="1268"/>
    <cellStyle name="20% - Accent5 2 3 4" xfId="1269"/>
    <cellStyle name="20% - Accent5 2 3 4 2" xfId="1270"/>
    <cellStyle name="20% - Accent5 2 3 4 3" xfId="1271"/>
    <cellStyle name="20% - Accent5 2 3 5" xfId="1272"/>
    <cellStyle name="20% - Accent5 2 3 5 2" xfId="1273"/>
    <cellStyle name="20% - Accent5 2 3 5 3" xfId="1274"/>
    <cellStyle name="20% - Accent5 2 3 6" xfId="1275"/>
    <cellStyle name="20% - Accent5 2 3 6 2" xfId="1276"/>
    <cellStyle name="20% - Accent5 2 3 6 3" xfId="1277"/>
    <cellStyle name="20% - Accent5 2 3 7" xfId="1278"/>
    <cellStyle name="20% - Accent5 2 3 7 2" xfId="1279"/>
    <cellStyle name="20% - Accent5 2 3 7 3" xfId="1280"/>
    <cellStyle name="20% - Accent5 2 3 8" xfId="1281"/>
    <cellStyle name="20% - Accent5 2 3 9" xfId="1282"/>
    <cellStyle name="20% - Accent5 2 4" xfId="1283"/>
    <cellStyle name="20% - Accent5 2 4 2" xfId="1284"/>
    <cellStyle name="20% - Accent5 2 4 2 2" xfId="1285"/>
    <cellStyle name="20% - Accent5 2 4 2 2 2" xfId="1286"/>
    <cellStyle name="20% - Accent5 2 4 2 3" xfId="1287"/>
    <cellStyle name="20% - Accent5 2 4 3" xfId="1288"/>
    <cellStyle name="20% - Accent5 2 4 3 2" xfId="1289"/>
    <cellStyle name="20% - Accent5 2 4 4" xfId="1290"/>
    <cellStyle name="20% - Accent5 2 4 4 2" xfId="1291"/>
    <cellStyle name="20% - Accent5 2 4 5" xfId="1292"/>
    <cellStyle name="20% - Accent5 2 5" xfId="1293"/>
    <cellStyle name="20% - Accent5 2 5 2" xfId="1294"/>
    <cellStyle name="20% - Accent5 2 5 2 2" xfId="1295"/>
    <cellStyle name="20% - Accent5 2 5 3" xfId="1296"/>
    <cellStyle name="20% - Accent5 2 6" xfId="1297"/>
    <cellStyle name="20% - Accent5 2 6 2" xfId="1298"/>
    <cellStyle name="20% - Accent5 2 6 3" xfId="1299"/>
    <cellStyle name="20% - Accent5 2 7" xfId="1300"/>
    <cellStyle name="20% - Accent5 2 7 2" xfId="1301"/>
    <cellStyle name="20% - Accent5 2 7 3" xfId="1302"/>
    <cellStyle name="20% - Accent5 2 8" xfId="1303"/>
    <cellStyle name="20% - Accent5 2 8 2" xfId="1304"/>
    <cellStyle name="20% - Accent5 2 8 3" xfId="1305"/>
    <cellStyle name="20% - Accent5 2 9" xfId="1306"/>
    <cellStyle name="20% - Accent5 2 9 2" xfId="1307"/>
    <cellStyle name="20% - Accent5 2 9 3" xfId="1308"/>
    <cellStyle name="20% - Accent5 3" xfId="1309"/>
    <cellStyle name="20% - Accent5 3 10" xfId="1310"/>
    <cellStyle name="20% - Accent5 3 2" xfId="1311"/>
    <cellStyle name="20% - Accent5 3 2 2" xfId="1312"/>
    <cellStyle name="20% - Accent5 3 2 2 2" xfId="1313"/>
    <cellStyle name="20% - Accent5 3 2 2 2 2" xfId="1314"/>
    <cellStyle name="20% - Accent5 3 2 2 2 2 2" xfId="1315"/>
    <cellStyle name="20% - Accent5 3 2 2 2 3" xfId="1316"/>
    <cellStyle name="20% - Accent5 3 2 2 3" xfId="1317"/>
    <cellStyle name="20% - Accent5 3 2 2 3 2" xfId="1318"/>
    <cellStyle name="20% - Accent5 3 2 2 4" xfId="1319"/>
    <cellStyle name="20% - Accent5 3 2 3" xfId="1320"/>
    <cellStyle name="20% - Accent5 3 2 3 2" xfId="1321"/>
    <cellStyle name="20% - Accent5 3 2 3 2 2" xfId="1322"/>
    <cellStyle name="20% - Accent5 3 2 3 3" xfId="1323"/>
    <cellStyle name="20% - Accent5 3 2 4" xfId="1324"/>
    <cellStyle name="20% - Accent5 3 2 4 2" xfId="1325"/>
    <cellStyle name="20% - Accent5 3 2 5" xfId="1326"/>
    <cellStyle name="20% - Accent5 3 2 5 2" xfId="1327"/>
    <cellStyle name="20% - Accent5 3 2 6" xfId="1328"/>
    <cellStyle name="20% - Accent5 3 2 7" xfId="1329"/>
    <cellStyle name="20% - Accent5 3 2 8" xfId="1330"/>
    <cellStyle name="20% - Accent5 3 3" xfId="1331"/>
    <cellStyle name="20% - Accent5 3 3 2" xfId="1332"/>
    <cellStyle name="20% - Accent5 3 3 2 2" xfId="1333"/>
    <cellStyle name="20% - Accent5 3 3 2 2 2" xfId="1334"/>
    <cellStyle name="20% - Accent5 3 3 2 3" xfId="1335"/>
    <cellStyle name="20% - Accent5 3 3 3" xfId="1336"/>
    <cellStyle name="20% - Accent5 3 3 3 2" xfId="1337"/>
    <cellStyle name="20% - Accent5 3 3 4" xfId="1338"/>
    <cellStyle name="20% - Accent5 3 4" xfId="1339"/>
    <cellStyle name="20% - Accent5 3 4 2" xfId="1340"/>
    <cellStyle name="20% - Accent5 3 4 2 2" xfId="1341"/>
    <cellStyle name="20% - Accent5 3 4 3" xfId="1342"/>
    <cellStyle name="20% - Accent5 3 5" xfId="1343"/>
    <cellStyle name="20% - Accent5 3 5 2" xfId="1344"/>
    <cellStyle name="20% - Accent5 3 6" xfId="1345"/>
    <cellStyle name="20% - Accent5 3 6 2" xfId="1346"/>
    <cellStyle name="20% - Accent5 3 7" xfId="1347"/>
    <cellStyle name="20% - Accent5 3 7 2" xfId="1348"/>
    <cellStyle name="20% - Accent5 3 8" xfId="1349"/>
    <cellStyle name="20% - Accent5 3 9" xfId="1350"/>
    <cellStyle name="20% - Accent5 4" xfId="1351"/>
    <cellStyle name="20% - Accent5 4 2" xfId="1352"/>
    <cellStyle name="20% - Accent5 4 2 2" xfId="1353"/>
    <cellStyle name="20% - Accent5 4 2 2 2" xfId="1354"/>
    <cellStyle name="20% - Accent5 4 2 2 2 2" xfId="1355"/>
    <cellStyle name="20% - Accent5 4 2 2 2 2 2" xfId="1356"/>
    <cellStyle name="20% - Accent5 4 2 2 2 3" xfId="1357"/>
    <cellStyle name="20% - Accent5 4 2 2 3" xfId="1358"/>
    <cellStyle name="20% - Accent5 4 2 2 3 2" xfId="1359"/>
    <cellStyle name="20% - Accent5 4 2 2 4" xfId="1360"/>
    <cellStyle name="20% - Accent5 4 2 3" xfId="1361"/>
    <cellStyle name="20% - Accent5 4 2 3 2" xfId="1362"/>
    <cellStyle name="20% - Accent5 4 2 3 2 2" xfId="1363"/>
    <cellStyle name="20% - Accent5 4 2 3 3" xfId="1364"/>
    <cellStyle name="20% - Accent5 4 2 4" xfId="1365"/>
    <cellStyle name="20% - Accent5 4 2 4 2" xfId="1366"/>
    <cellStyle name="20% - Accent5 4 2 5" xfId="1367"/>
    <cellStyle name="20% - Accent5 4 2 5 2" xfId="1368"/>
    <cellStyle name="20% - Accent5 4 2 6" xfId="1369"/>
    <cellStyle name="20% - Accent5 4 2 7" xfId="1370"/>
    <cellStyle name="20% - Accent5 4 2 8" xfId="1371"/>
    <cellStyle name="20% - Accent5 4 3" xfId="1372"/>
    <cellStyle name="20% - Accent5 4 3 2" xfId="1373"/>
    <cellStyle name="20% - Accent5 4 3 2 2" xfId="1374"/>
    <cellStyle name="20% - Accent5 4 3 2 2 2" xfId="1375"/>
    <cellStyle name="20% - Accent5 4 3 2 3" xfId="1376"/>
    <cellStyle name="20% - Accent5 4 3 3" xfId="1377"/>
    <cellStyle name="20% - Accent5 4 3 3 2" xfId="1378"/>
    <cellStyle name="20% - Accent5 4 3 4" xfId="1379"/>
    <cellStyle name="20% - Accent5 4 4" xfId="1380"/>
    <cellStyle name="20% - Accent5 4 4 2" xfId="1381"/>
    <cellStyle name="20% - Accent5 4 4 2 2" xfId="1382"/>
    <cellStyle name="20% - Accent5 4 4 3" xfId="1383"/>
    <cellStyle name="20% - Accent5 4 5" xfId="1384"/>
    <cellStyle name="20% - Accent5 4 5 2" xfId="1385"/>
    <cellStyle name="20% - Accent5 4 6" xfId="1386"/>
    <cellStyle name="20% - Accent5 4 6 2" xfId="1387"/>
    <cellStyle name="20% - Accent5 4 7" xfId="1388"/>
    <cellStyle name="20% - Accent5 4 8" xfId="1389"/>
    <cellStyle name="20% - Accent5 4 9" xfId="1390"/>
    <cellStyle name="20% - Accent5 5" xfId="1391"/>
    <cellStyle name="20% - Accent5 5 2" xfId="1392"/>
    <cellStyle name="20% - Accent5 5 2 2" xfId="1393"/>
    <cellStyle name="20% - Accent5 5 2 2 2" xfId="1394"/>
    <cellStyle name="20% - Accent5 5 2 2 2 2" xfId="1395"/>
    <cellStyle name="20% - Accent5 5 2 2 2 2 2" xfId="1396"/>
    <cellStyle name="20% - Accent5 5 2 2 2 3" xfId="1397"/>
    <cellStyle name="20% - Accent5 5 2 2 3" xfId="1398"/>
    <cellStyle name="20% - Accent5 5 2 2 3 2" xfId="1399"/>
    <cellStyle name="20% - Accent5 5 2 2 4" xfId="1400"/>
    <cellStyle name="20% - Accent5 5 2 3" xfId="1401"/>
    <cellStyle name="20% - Accent5 5 2 3 2" xfId="1402"/>
    <cellStyle name="20% - Accent5 5 2 3 2 2" xfId="1403"/>
    <cellStyle name="20% - Accent5 5 2 3 3" xfId="1404"/>
    <cellStyle name="20% - Accent5 5 2 4" xfId="1405"/>
    <cellStyle name="20% - Accent5 5 2 4 2" xfId="1406"/>
    <cellStyle name="20% - Accent5 5 2 5" xfId="1407"/>
    <cellStyle name="20% - Accent5 5 2 5 2" xfId="1408"/>
    <cellStyle name="20% - Accent5 5 2 6" xfId="1409"/>
    <cellStyle name="20% - Accent5 5 2 7" xfId="1410"/>
    <cellStyle name="20% - Accent5 5 2 8" xfId="1411"/>
    <cellStyle name="20% - Accent5 5 3" xfId="1412"/>
    <cellStyle name="20% - Accent5 5 3 2" xfId="1413"/>
    <cellStyle name="20% - Accent5 5 3 2 2" xfId="1414"/>
    <cellStyle name="20% - Accent5 5 3 2 2 2" xfId="1415"/>
    <cellStyle name="20% - Accent5 5 3 2 3" xfId="1416"/>
    <cellStyle name="20% - Accent5 5 3 3" xfId="1417"/>
    <cellStyle name="20% - Accent5 5 3 3 2" xfId="1418"/>
    <cellStyle name="20% - Accent5 5 3 4" xfId="1419"/>
    <cellStyle name="20% - Accent5 5 4" xfId="1420"/>
    <cellStyle name="20% - Accent5 5 4 2" xfId="1421"/>
    <cellStyle name="20% - Accent5 5 4 2 2" xfId="1422"/>
    <cellStyle name="20% - Accent5 5 4 3" xfId="1423"/>
    <cellStyle name="20% - Accent5 5 5" xfId="1424"/>
    <cellStyle name="20% - Accent5 5 5 2" xfId="1425"/>
    <cellStyle name="20% - Accent5 5 6" xfId="1426"/>
    <cellStyle name="20% - Accent5 5 6 2" xfId="1427"/>
    <cellStyle name="20% - Accent5 5 7" xfId="1428"/>
    <cellStyle name="20% - Accent5 5 8" xfId="1429"/>
    <cellStyle name="20% - Accent5 5 9" xfId="1430"/>
    <cellStyle name="20% - Accent5 6" xfId="1431"/>
    <cellStyle name="20% - Accent5 6 2" xfId="1432"/>
    <cellStyle name="20% - Accent5 6 2 2" xfId="1433"/>
    <cellStyle name="20% - Accent5 6 2 2 2" xfId="1434"/>
    <cellStyle name="20% - Accent5 6 2 2 2 2" xfId="1435"/>
    <cellStyle name="20% - Accent5 6 2 2 3" xfId="1436"/>
    <cellStyle name="20% - Accent5 6 2 3" xfId="1437"/>
    <cellStyle name="20% - Accent5 6 2 3 2" xfId="1438"/>
    <cellStyle name="20% - Accent5 6 2 4" xfId="1439"/>
    <cellStyle name="20% - Accent5 6 3" xfId="1440"/>
    <cellStyle name="20% - Accent5 6 3 2" xfId="1441"/>
    <cellStyle name="20% - Accent5 6 3 2 2" xfId="1442"/>
    <cellStyle name="20% - Accent5 6 3 3" xfId="1443"/>
    <cellStyle name="20% - Accent5 6 4" xfId="1444"/>
    <cellStyle name="20% - Accent5 6 4 2" xfId="1445"/>
    <cellStyle name="20% - Accent5 6 5" xfId="1446"/>
    <cellStyle name="20% - Accent5 6 5 2" xfId="1447"/>
    <cellStyle name="20% - Accent5 6 6" xfId="1448"/>
    <cellStyle name="20% - Accent5 6 7" xfId="1449"/>
    <cellStyle name="20% - Accent5 6 8" xfId="1450"/>
    <cellStyle name="20% - Accent5 7" xfId="1451"/>
    <cellStyle name="20% - Accent5 7 2" xfId="1452"/>
    <cellStyle name="20% - Accent5 7 2 2" xfId="1453"/>
    <cellStyle name="20% - Accent5 7 2 2 2" xfId="1454"/>
    <cellStyle name="20% - Accent5 7 2 2 2 2" xfId="1455"/>
    <cellStyle name="20% - Accent5 7 2 2 3" xfId="1456"/>
    <cellStyle name="20% - Accent5 7 2 3" xfId="1457"/>
    <cellStyle name="20% - Accent5 7 2 3 2" xfId="1458"/>
    <cellStyle name="20% - Accent5 7 2 4" xfId="1459"/>
    <cellStyle name="20% - Accent5 7 3" xfId="1460"/>
    <cellStyle name="20% - Accent5 7 3 2" xfId="1461"/>
    <cellStyle name="20% - Accent5 7 3 2 2" xfId="1462"/>
    <cellStyle name="20% - Accent5 7 3 3" xfId="1463"/>
    <cellStyle name="20% - Accent5 7 4" xfId="1464"/>
    <cellStyle name="20% - Accent5 7 4 2" xfId="1465"/>
    <cellStyle name="20% - Accent5 7 5" xfId="1466"/>
    <cellStyle name="20% - Accent5 7 5 2" xfId="1467"/>
    <cellStyle name="20% - Accent5 7 6" xfId="1468"/>
    <cellStyle name="20% - Accent5 7 7" xfId="1469"/>
    <cellStyle name="20% - Accent5 7 8" xfId="1470"/>
    <cellStyle name="20% - Accent5 8" xfId="1471"/>
    <cellStyle name="20% - Accent5 8 2" xfId="1472"/>
    <cellStyle name="20% - Accent5 8 2 2" xfId="1473"/>
    <cellStyle name="20% - Accent5 8 2 2 2" xfId="1474"/>
    <cellStyle name="20% - Accent5 8 2 2 2 2" xfId="1475"/>
    <cellStyle name="20% - Accent5 8 2 2 3" xfId="1476"/>
    <cellStyle name="20% - Accent5 8 2 3" xfId="1477"/>
    <cellStyle name="20% - Accent5 8 2 3 2" xfId="1478"/>
    <cellStyle name="20% - Accent5 8 2 4" xfId="1479"/>
    <cellStyle name="20% - Accent5 8 3" xfId="1480"/>
    <cellStyle name="20% - Accent5 8 3 2" xfId="1481"/>
    <cellStyle name="20% - Accent5 8 3 2 2" xfId="1482"/>
    <cellStyle name="20% - Accent5 8 3 3" xfId="1483"/>
    <cellStyle name="20% - Accent5 8 4" xfId="1484"/>
    <cellStyle name="20% - Accent5 8 4 2" xfId="1485"/>
    <cellStyle name="20% - Accent5 8 5" xfId="1486"/>
    <cellStyle name="20% - Accent5 8 5 2" xfId="1487"/>
    <cellStyle name="20% - Accent5 8 6" xfId="1488"/>
    <cellStyle name="20% - Accent5 8 7" xfId="1489"/>
    <cellStyle name="20% - Accent5 8 8" xfId="1490"/>
    <cellStyle name="20% - Accent5 9" xfId="1491"/>
    <cellStyle name="20% - Accent5 9 2" xfId="1492"/>
    <cellStyle name="20% - Accent5 9 2 2" xfId="1493"/>
    <cellStyle name="20% - Accent5 9 3" xfId="1494"/>
    <cellStyle name="20% - Accent6 10" xfId="1495"/>
    <cellStyle name="20% - Accent6 10 2" xfId="1496"/>
    <cellStyle name="20% - Accent6 11" xfId="1497"/>
    <cellStyle name="20% - Accent6 11 2" xfId="1498"/>
    <cellStyle name="20% - Accent6 12" xfId="1499"/>
    <cellStyle name="20% - Accent6 13" xfId="1500"/>
    <cellStyle name="20% - Accent6 2" xfId="1501"/>
    <cellStyle name="20% - Accent6 2 10" xfId="1502"/>
    <cellStyle name="20% - Accent6 2 11" xfId="1503"/>
    <cellStyle name="20% - Accent6 2 12" xfId="1504"/>
    <cellStyle name="20% - Accent6 2 13" xfId="1505"/>
    <cellStyle name="20% - Accent6 2 2" xfId="1506"/>
    <cellStyle name="20% - Accent6 2 2 10" xfId="1507"/>
    <cellStyle name="20% - Accent6 2 2 11" xfId="1508"/>
    <cellStyle name="20% - Accent6 2 2 2" xfId="1509"/>
    <cellStyle name="20% - Accent6 2 2 2 2" xfId="1510"/>
    <cellStyle name="20% - Accent6 2 2 2 2 2" xfId="1511"/>
    <cellStyle name="20% - Accent6 2 2 2 2 2 2" xfId="1512"/>
    <cellStyle name="20% - Accent6 2 2 2 2 2 2 2" xfId="1513"/>
    <cellStyle name="20% - Accent6 2 2 2 2 2 3" xfId="1514"/>
    <cellStyle name="20% - Accent6 2 2 2 2 3" xfId="1515"/>
    <cellStyle name="20% - Accent6 2 2 2 2 3 2" xfId="1516"/>
    <cellStyle name="20% - Accent6 2 2 2 2 4" xfId="1517"/>
    <cellStyle name="20% - Accent6 2 2 2 3" xfId="1518"/>
    <cellStyle name="20% - Accent6 2 2 2 3 2" xfId="1519"/>
    <cellStyle name="20% - Accent6 2 2 2 3 2 2" xfId="1520"/>
    <cellStyle name="20% - Accent6 2 2 2 3 3" xfId="1521"/>
    <cellStyle name="20% - Accent6 2 2 2 4" xfId="1522"/>
    <cellStyle name="20% - Accent6 2 2 2 4 2" xfId="1523"/>
    <cellStyle name="20% - Accent6 2 2 2 5" xfId="1524"/>
    <cellStyle name="20% - Accent6 2 2 2 5 2" xfId="1525"/>
    <cellStyle name="20% - Accent6 2 2 2 6" xfId="1526"/>
    <cellStyle name="20% - Accent6 2 2 2 7" xfId="1527"/>
    <cellStyle name="20% - Accent6 2 2 2 8" xfId="1528"/>
    <cellStyle name="20% - Accent6 2 2 3" xfId="1529"/>
    <cellStyle name="20% - Accent6 2 2 3 2" xfId="1530"/>
    <cellStyle name="20% - Accent6 2 2 3 2 2" xfId="1531"/>
    <cellStyle name="20% - Accent6 2 2 3 2 2 2" xfId="1532"/>
    <cellStyle name="20% - Accent6 2 2 3 2 3" xfId="1533"/>
    <cellStyle name="20% - Accent6 2 2 3 3" xfId="1534"/>
    <cellStyle name="20% - Accent6 2 2 3 3 2" xfId="1535"/>
    <cellStyle name="20% - Accent6 2 2 3 4" xfId="1536"/>
    <cellStyle name="20% - Accent6 2 2 4" xfId="1537"/>
    <cellStyle name="20% - Accent6 2 2 4 2" xfId="1538"/>
    <cellStyle name="20% - Accent6 2 2 4 2 2" xfId="1539"/>
    <cellStyle name="20% - Accent6 2 2 4 3" xfId="1540"/>
    <cellStyle name="20% - Accent6 2 2 5" xfId="1541"/>
    <cellStyle name="20% - Accent6 2 2 5 2" xfId="1542"/>
    <cellStyle name="20% - Accent6 2 2 5 3" xfId="1543"/>
    <cellStyle name="20% - Accent6 2 2 6" xfId="1544"/>
    <cellStyle name="20% - Accent6 2 2 6 2" xfId="1545"/>
    <cellStyle name="20% - Accent6 2 2 6 3" xfId="1546"/>
    <cellStyle name="20% - Accent6 2 2 7" xfId="1547"/>
    <cellStyle name="20% - Accent6 2 2 7 2" xfId="1548"/>
    <cellStyle name="20% - Accent6 2 2 7 3" xfId="1549"/>
    <cellStyle name="20% - Accent6 2 2 8" xfId="1550"/>
    <cellStyle name="20% - Accent6 2 2 9" xfId="1551"/>
    <cellStyle name="20% - Accent6 2 3" xfId="1552"/>
    <cellStyle name="20% - Accent6 2 3 10" xfId="1553"/>
    <cellStyle name="20% - Accent6 2 3 11" xfId="1554"/>
    <cellStyle name="20% - Accent6 2 3 2" xfId="1555"/>
    <cellStyle name="20% - Accent6 2 3 2 2" xfId="1556"/>
    <cellStyle name="20% - Accent6 2 3 2 2 2" xfId="1557"/>
    <cellStyle name="20% - Accent6 2 3 2 2 2 2" xfId="1558"/>
    <cellStyle name="20% - Accent6 2 3 2 2 3" xfId="1559"/>
    <cellStyle name="20% - Accent6 2 3 2 3" xfId="1560"/>
    <cellStyle name="20% - Accent6 2 3 2 3 2" xfId="1561"/>
    <cellStyle name="20% - Accent6 2 3 2 4" xfId="1562"/>
    <cellStyle name="20% - Accent6 2 3 3" xfId="1563"/>
    <cellStyle name="20% - Accent6 2 3 3 2" xfId="1564"/>
    <cellStyle name="20% - Accent6 2 3 3 2 2" xfId="1565"/>
    <cellStyle name="20% - Accent6 2 3 3 3" xfId="1566"/>
    <cellStyle name="20% - Accent6 2 3 4" xfId="1567"/>
    <cellStyle name="20% - Accent6 2 3 4 2" xfId="1568"/>
    <cellStyle name="20% - Accent6 2 3 4 3" xfId="1569"/>
    <cellStyle name="20% - Accent6 2 3 5" xfId="1570"/>
    <cellStyle name="20% - Accent6 2 3 5 2" xfId="1571"/>
    <cellStyle name="20% - Accent6 2 3 5 3" xfId="1572"/>
    <cellStyle name="20% - Accent6 2 3 6" xfId="1573"/>
    <cellStyle name="20% - Accent6 2 3 6 2" xfId="1574"/>
    <cellStyle name="20% - Accent6 2 3 6 3" xfId="1575"/>
    <cellStyle name="20% - Accent6 2 3 7" xfId="1576"/>
    <cellStyle name="20% - Accent6 2 3 7 2" xfId="1577"/>
    <cellStyle name="20% - Accent6 2 3 7 3" xfId="1578"/>
    <cellStyle name="20% - Accent6 2 3 8" xfId="1579"/>
    <cellStyle name="20% - Accent6 2 3 9" xfId="1580"/>
    <cellStyle name="20% - Accent6 2 4" xfId="1581"/>
    <cellStyle name="20% - Accent6 2 4 2" xfId="1582"/>
    <cellStyle name="20% - Accent6 2 4 2 2" xfId="1583"/>
    <cellStyle name="20% - Accent6 2 4 2 2 2" xfId="1584"/>
    <cellStyle name="20% - Accent6 2 4 2 3" xfId="1585"/>
    <cellStyle name="20% - Accent6 2 4 3" xfId="1586"/>
    <cellStyle name="20% - Accent6 2 4 3 2" xfId="1587"/>
    <cellStyle name="20% - Accent6 2 4 4" xfId="1588"/>
    <cellStyle name="20% - Accent6 2 4 4 2" xfId="1589"/>
    <cellStyle name="20% - Accent6 2 4 5" xfId="1590"/>
    <cellStyle name="20% - Accent6 2 5" xfId="1591"/>
    <cellStyle name="20% - Accent6 2 5 2" xfId="1592"/>
    <cellStyle name="20% - Accent6 2 5 2 2" xfId="1593"/>
    <cellStyle name="20% - Accent6 2 5 3" xfId="1594"/>
    <cellStyle name="20% - Accent6 2 6" xfId="1595"/>
    <cellStyle name="20% - Accent6 2 6 2" xfId="1596"/>
    <cellStyle name="20% - Accent6 2 6 3" xfId="1597"/>
    <cellStyle name="20% - Accent6 2 7" xfId="1598"/>
    <cellStyle name="20% - Accent6 2 7 2" xfId="1599"/>
    <cellStyle name="20% - Accent6 2 7 3" xfId="1600"/>
    <cellStyle name="20% - Accent6 2 8" xfId="1601"/>
    <cellStyle name="20% - Accent6 2 8 2" xfId="1602"/>
    <cellStyle name="20% - Accent6 2 8 3" xfId="1603"/>
    <cellStyle name="20% - Accent6 2 9" xfId="1604"/>
    <cellStyle name="20% - Accent6 2 9 2" xfId="1605"/>
    <cellStyle name="20% - Accent6 2 9 3" xfId="1606"/>
    <cellStyle name="20% - Accent6 3" xfId="1607"/>
    <cellStyle name="20% - Accent6 3 10" xfId="1608"/>
    <cellStyle name="20% - Accent6 3 2" xfId="1609"/>
    <cellStyle name="20% - Accent6 3 2 2" xfId="1610"/>
    <cellStyle name="20% - Accent6 3 2 2 2" xfId="1611"/>
    <cellStyle name="20% - Accent6 3 2 2 2 2" xfId="1612"/>
    <cellStyle name="20% - Accent6 3 2 2 2 2 2" xfId="1613"/>
    <cellStyle name="20% - Accent6 3 2 2 2 3" xfId="1614"/>
    <cellStyle name="20% - Accent6 3 2 2 3" xfId="1615"/>
    <cellStyle name="20% - Accent6 3 2 2 3 2" xfId="1616"/>
    <cellStyle name="20% - Accent6 3 2 2 4" xfId="1617"/>
    <cellStyle name="20% - Accent6 3 2 3" xfId="1618"/>
    <cellStyle name="20% - Accent6 3 2 3 2" xfId="1619"/>
    <cellStyle name="20% - Accent6 3 2 3 2 2" xfId="1620"/>
    <cellStyle name="20% - Accent6 3 2 3 3" xfId="1621"/>
    <cellStyle name="20% - Accent6 3 2 4" xfId="1622"/>
    <cellStyle name="20% - Accent6 3 2 4 2" xfId="1623"/>
    <cellStyle name="20% - Accent6 3 2 5" xfId="1624"/>
    <cellStyle name="20% - Accent6 3 2 5 2" xfId="1625"/>
    <cellStyle name="20% - Accent6 3 2 6" xfId="1626"/>
    <cellStyle name="20% - Accent6 3 2 7" xfId="1627"/>
    <cellStyle name="20% - Accent6 3 2 8" xfId="1628"/>
    <cellStyle name="20% - Accent6 3 3" xfId="1629"/>
    <cellStyle name="20% - Accent6 3 3 2" xfId="1630"/>
    <cellStyle name="20% - Accent6 3 3 2 2" xfId="1631"/>
    <cellStyle name="20% - Accent6 3 3 2 2 2" xfId="1632"/>
    <cellStyle name="20% - Accent6 3 3 2 3" xfId="1633"/>
    <cellStyle name="20% - Accent6 3 3 3" xfId="1634"/>
    <cellStyle name="20% - Accent6 3 3 3 2" xfId="1635"/>
    <cellStyle name="20% - Accent6 3 3 4" xfId="1636"/>
    <cellStyle name="20% - Accent6 3 4" xfId="1637"/>
    <cellStyle name="20% - Accent6 3 4 2" xfId="1638"/>
    <cellStyle name="20% - Accent6 3 4 2 2" xfId="1639"/>
    <cellStyle name="20% - Accent6 3 4 3" xfId="1640"/>
    <cellStyle name="20% - Accent6 3 5" xfId="1641"/>
    <cellStyle name="20% - Accent6 3 5 2" xfId="1642"/>
    <cellStyle name="20% - Accent6 3 6" xfId="1643"/>
    <cellStyle name="20% - Accent6 3 6 2" xfId="1644"/>
    <cellStyle name="20% - Accent6 3 7" xfId="1645"/>
    <cellStyle name="20% - Accent6 3 7 2" xfId="1646"/>
    <cellStyle name="20% - Accent6 3 8" xfId="1647"/>
    <cellStyle name="20% - Accent6 3 9" xfId="1648"/>
    <cellStyle name="20% - Accent6 4" xfId="1649"/>
    <cellStyle name="20% - Accent6 4 2" xfId="1650"/>
    <cellStyle name="20% - Accent6 4 2 2" xfId="1651"/>
    <cellStyle name="20% - Accent6 4 2 2 2" xfId="1652"/>
    <cellStyle name="20% - Accent6 4 2 2 2 2" xfId="1653"/>
    <cellStyle name="20% - Accent6 4 2 2 2 2 2" xfId="1654"/>
    <cellStyle name="20% - Accent6 4 2 2 2 3" xfId="1655"/>
    <cellStyle name="20% - Accent6 4 2 2 3" xfId="1656"/>
    <cellStyle name="20% - Accent6 4 2 2 3 2" xfId="1657"/>
    <cellStyle name="20% - Accent6 4 2 2 4" xfId="1658"/>
    <cellStyle name="20% - Accent6 4 2 3" xfId="1659"/>
    <cellStyle name="20% - Accent6 4 2 3 2" xfId="1660"/>
    <cellStyle name="20% - Accent6 4 2 3 2 2" xfId="1661"/>
    <cellStyle name="20% - Accent6 4 2 3 3" xfId="1662"/>
    <cellStyle name="20% - Accent6 4 2 4" xfId="1663"/>
    <cellStyle name="20% - Accent6 4 2 4 2" xfId="1664"/>
    <cellStyle name="20% - Accent6 4 2 5" xfId="1665"/>
    <cellStyle name="20% - Accent6 4 2 5 2" xfId="1666"/>
    <cellStyle name="20% - Accent6 4 2 6" xfId="1667"/>
    <cellStyle name="20% - Accent6 4 2 7" xfId="1668"/>
    <cellStyle name="20% - Accent6 4 2 8" xfId="1669"/>
    <cellStyle name="20% - Accent6 4 3" xfId="1670"/>
    <cellStyle name="20% - Accent6 4 3 2" xfId="1671"/>
    <cellStyle name="20% - Accent6 4 3 2 2" xfId="1672"/>
    <cellStyle name="20% - Accent6 4 3 2 2 2" xfId="1673"/>
    <cellStyle name="20% - Accent6 4 3 2 3" xfId="1674"/>
    <cellStyle name="20% - Accent6 4 3 3" xfId="1675"/>
    <cellStyle name="20% - Accent6 4 3 3 2" xfId="1676"/>
    <cellStyle name="20% - Accent6 4 3 4" xfId="1677"/>
    <cellStyle name="20% - Accent6 4 4" xfId="1678"/>
    <cellStyle name="20% - Accent6 4 4 2" xfId="1679"/>
    <cellStyle name="20% - Accent6 4 4 2 2" xfId="1680"/>
    <cellStyle name="20% - Accent6 4 4 3" xfId="1681"/>
    <cellStyle name="20% - Accent6 4 5" xfId="1682"/>
    <cellStyle name="20% - Accent6 4 5 2" xfId="1683"/>
    <cellStyle name="20% - Accent6 4 6" xfId="1684"/>
    <cellStyle name="20% - Accent6 4 6 2" xfId="1685"/>
    <cellStyle name="20% - Accent6 4 7" xfId="1686"/>
    <cellStyle name="20% - Accent6 4 8" xfId="1687"/>
    <cellStyle name="20% - Accent6 4 9" xfId="1688"/>
    <cellStyle name="20% - Accent6 5" xfId="1689"/>
    <cellStyle name="20% - Accent6 5 2" xfId="1690"/>
    <cellStyle name="20% - Accent6 5 2 2" xfId="1691"/>
    <cellStyle name="20% - Accent6 5 2 2 2" xfId="1692"/>
    <cellStyle name="20% - Accent6 5 2 2 2 2" xfId="1693"/>
    <cellStyle name="20% - Accent6 5 2 2 2 2 2" xfId="1694"/>
    <cellStyle name="20% - Accent6 5 2 2 2 3" xfId="1695"/>
    <cellStyle name="20% - Accent6 5 2 2 3" xfId="1696"/>
    <cellStyle name="20% - Accent6 5 2 2 3 2" xfId="1697"/>
    <cellStyle name="20% - Accent6 5 2 2 4" xfId="1698"/>
    <cellStyle name="20% - Accent6 5 2 3" xfId="1699"/>
    <cellStyle name="20% - Accent6 5 2 3 2" xfId="1700"/>
    <cellStyle name="20% - Accent6 5 2 3 2 2" xfId="1701"/>
    <cellStyle name="20% - Accent6 5 2 3 3" xfId="1702"/>
    <cellStyle name="20% - Accent6 5 2 4" xfId="1703"/>
    <cellStyle name="20% - Accent6 5 2 4 2" xfId="1704"/>
    <cellStyle name="20% - Accent6 5 2 5" xfId="1705"/>
    <cellStyle name="20% - Accent6 5 2 5 2" xfId="1706"/>
    <cellStyle name="20% - Accent6 5 2 6" xfId="1707"/>
    <cellStyle name="20% - Accent6 5 2 7" xfId="1708"/>
    <cellStyle name="20% - Accent6 5 2 8" xfId="1709"/>
    <cellStyle name="20% - Accent6 5 3" xfId="1710"/>
    <cellStyle name="20% - Accent6 5 3 2" xfId="1711"/>
    <cellStyle name="20% - Accent6 5 3 2 2" xfId="1712"/>
    <cellStyle name="20% - Accent6 5 3 2 2 2" xfId="1713"/>
    <cellStyle name="20% - Accent6 5 3 2 3" xfId="1714"/>
    <cellStyle name="20% - Accent6 5 3 3" xfId="1715"/>
    <cellStyle name="20% - Accent6 5 3 3 2" xfId="1716"/>
    <cellStyle name="20% - Accent6 5 3 4" xfId="1717"/>
    <cellStyle name="20% - Accent6 5 4" xfId="1718"/>
    <cellStyle name="20% - Accent6 5 4 2" xfId="1719"/>
    <cellStyle name="20% - Accent6 5 4 2 2" xfId="1720"/>
    <cellStyle name="20% - Accent6 5 4 3" xfId="1721"/>
    <cellStyle name="20% - Accent6 5 5" xfId="1722"/>
    <cellStyle name="20% - Accent6 5 5 2" xfId="1723"/>
    <cellStyle name="20% - Accent6 5 6" xfId="1724"/>
    <cellStyle name="20% - Accent6 5 6 2" xfId="1725"/>
    <cellStyle name="20% - Accent6 5 7" xfId="1726"/>
    <cellStyle name="20% - Accent6 5 8" xfId="1727"/>
    <cellStyle name="20% - Accent6 5 9" xfId="1728"/>
    <cellStyle name="20% - Accent6 6" xfId="1729"/>
    <cellStyle name="20% - Accent6 6 2" xfId="1730"/>
    <cellStyle name="20% - Accent6 6 2 2" xfId="1731"/>
    <cellStyle name="20% - Accent6 6 2 2 2" xfId="1732"/>
    <cellStyle name="20% - Accent6 6 2 2 2 2" xfId="1733"/>
    <cellStyle name="20% - Accent6 6 2 2 3" xfId="1734"/>
    <cellStyle name="20% - Accent6 6 2 3" xfId="1735"/>
    <cellStyle name="20% - Accent6 6 2 3 2" xfId="1736"/>
    <cellStyle name="20% - Accent6 6 2 4" xfId="1737"/>
    <cellStyle name="20% - Accent6 6 3" xfId="1738"/>
    <cellStyle name="20% - Accent6 6 3 2" xfId="1739"/>
    <cellStyle name="20% - Accent6 6 3 2 2" xfId="1740"/>
    <cellStyle name="20% - Accent6 6 3 3" xfId="1741"/>
    <cellStyle name="20% - Accent6 6 4" xfId="1742"/>
    <cellStyle name="20% - Accent6 6 4 2" xfId="1743"/>
    <cellStyle name="20% - Accent6 6 5" xfId="1744"/>
    <cellStyle name="20% - Accent6 6 5 2" xfId="1745"/>
    <cellStyle name="20% - Accent6 6 6" xfId="1746"/>
    <cellStyle name="20% - Accent6 6 7" xfId="1747"/>
    <cellStyle name="20% - Accent6 6 8" xfId="1748"/>
    <cellStyle name="20% - Accent6 7" xfId="1749"/>
    <cellStyle name="20% - Accent6 7 2" xfId="1750"/>
    <cellStyle name="20% - Accent6 7 2 2" xfId="1751"/>
    <cellStyle name="20% - Accent6 7 2 2 2" xfId="1752"/>
    <cellStyle name="20% - Accent6 7 2 2 2 2" xfId="1753"/>
    <cellStyle name="20% - Accent6 7 2 2 3" xfId="1754"/>
    <cellStyle name="20% - Accent6 7 2 3" xfId="1755"/>
    <cellStyle name="20% - Accent6 7 2 3 2" xfId="1756"/>
    <cellStyle name="20% - Accent6 7 2 4" xfId="1757"/>
    <cellStyle name="20% - Accent6 7 3" xfId="1758"/>
    <cellStyle name="20% - Accent6 7 3 2" xfId="1759"/>
    <cellStyle name="20% - Accent6 7 3 2 2" xfId="1760"/>
    <cellStyle name="20% - Accent6 7 3 3" xfId="1761"/>
    <cellStyle name="20% - Accent6 7 4" xfId="1762"/>
    <cellStyle name="20% - Accent6 7 4 2" xfId="1763"/>
    <cellStyle name="20% - Accent6 7 5" xfId="1764"/>
    <cellStyle name="20% - Accent6 7 5 2" xfId="1765"/>
    <cellStyle name="20% - Accent6 7 6" xfId="1766"/>
    <cellStyle name="20% - Accent6 7 7" xfId="1767"/>
    <cellStyle name="20% - Accent6 7 8" xfId="1768"/>
    <cellStyle name="20% - Accent6 8" xfId="1769"/>
    <cellStyle name="20% - Accent6 8 2" xfId="1770"/>
    <cellStyle name="20% - Accent6 8 2 2" xfId="1771"/>
    <cellStyle name="20% - Accent6 8 2 2 2" xfId="1772"/>
    <cellStyle name="20% - Accent6 8 2 2 2 2" xfId="1773"/>
    <cellStyle name="20% - Accent6 8 2 2 3" xfId="1774"/>
    <cellStyle name="20% - Accent6 8 2 3" xfId="1775"/>
    <cellStyle name="20% - Accent6 8 2 3 2" xfId="1776"/>
    <cellStyle name="20% - Accent6 8 2 4" xfId="1777"/>
    <cellStyle name="20% - Accent6 8 3" xfId="1778"/>
    <cellStyle name="20% - Accent6 8 3 2" xfId="1779"/>
    <cellStyle name="20% - Accent6 8 3 2 2" xfId="1780"/>
    <cellStyle name="20% - Accent6 8 3 3" xfId="1781"/>
    <cellStyle name="20% - Accent6 8 4" xfId="1782"/>
    <cellStyle name="20% - Accent6 8 4 2" xfId="1783"/>
    <cellStyle name="20% - Accent6 8 5" xfId="1784"/>
    <cellStyle name="20% - Accent6 8 5 2" xfId="1785"/>
    <cellStyle name="20% - Accent6 8 6" xfId="1786"/>
    <cellStyle name="20% - Accent6 8 7" xfId="1787"/>
    <cellStyle name="20% - Accent6 8 8" xfId="1788"/>
    <cellStyle name="20% - Accent6 9" xfId="1789"/>
    <cellStyle name="20% - Accent6 9 2" xfId="1790"/>
    <cellStyle name="20% - Accent6 9 2 2" xfId="1791"/>
    <cellStyle name="20% - Accent6 9 3" xfId="1792"/>
    <cellStyle name="40% - Accent1 10" xfId="1793"/>
    <cellStyle name="40% - Accent1 10 2" xfId="1794"/>
    <cellStyle name="40% - Accent1 11" xfId="1795"/>
    <cellStyle name="40% - Accent1 11 2" xfId="1796"/>
    <cellStyle name="40% - Accent1 12" xfId="1797"/>
    <cellStyle name="40% - Accent1 13" xfId="1798"/>
    <cellStyle name="40% - Accent1 2" xfId="1799"/>
    <cellStyle name="40% - Accent1 2 10" xfId="1800"/>
    <cellStyle name="40% - Accent1 2 11" xfId="1801"/>
    <cellStyle name="40% - Accent1 2 12" xfId="1802"/>
    <cellStyle name="40% - Accent1 2 13" xfId="1803"/>
    <cellStyle name="40% - Accent1 2 2" xfId="1804"/>
    <cellStyle name="40% - Accent1 2 2 10" xfId="1805"/>
    <cellStyle name="40% - Accent1 2 2 11" xfId="1806"/>
    <cellStyle name="40% - Accent1 2 2 2" xfId="1807"/>
    <cellStyle name="40% - Accent1 2 2 2 2" xfId="1808"/>
    <cellStyle name="40% - Accent1 2 2 2 2 2" xfId="1809"/>
    <cellStyle name="40% - Accent1 2 2 2 2 2 2" xfId="1810"/>
    <cellStyle name="40% - Accent1 2 2 2 2 2 2 2" xfId="1811"/>
    <cellStyle name="40% - Accent1 2 2 2 2 2 3" xfId="1812"/>
    <cellStyle name="40% - Accent1 2 2 2 2 3" xfId="1813"/>
    <cellStyle name="40% - Accent1 2 2 2 2 3 2" xfId="1814"/>
    <cellStyle name="40% - Accent1 2 2 2 2 4" xfId="1815"/>
    <cellStyle name="40% - Accent1 2 2 2 3" xfId="1816"/>
    <cellStyle name="40% - Accent1 2 2 2 3 2" xfId="1817"/>
    <cellStyle name="40% - Accent1 2 2 2 3 2 2" xfId="1818"/>
    <cellStyle name="40% - Accent1 2 2 2 3 3" xfId="1819"/>
    <cellStyle name="40% - Accent1 2 2 2 4" xfId="1820"/>
    <cellStyle name="40% - Accent1 2 2 2 4 2" xfId="1821"/>
    <cellStyle name="40% - Accent1 2 2 2 5" xfId="1822"/>
    <cellStyle name="40% - Accent1 2 2 2 5 2" xfId="1823"/>
    <cellStyle name="40% - Accent1 2 2 2 6" xfId="1824"/>
    <cellStyle name="40% - Accent1 2 2 2 7" xfId="1825"/>
    <cellStyle name="40% - Accent1 2 2 2 8" xfId="1826"/>
    <cellStyle name="40% - Accent1 2 2 3" xfId="1827"/>
    <cellStyle name="40% - Accent1 2 2 3 2" xfId="1828"/>
    <cellStyle name="40% - Accent1 2 2 3 2 2" xfId="1829"/>
    <cellStyle name="40% - Accent1 2 2 3 2 2 2" xfId="1830"/>
    <cellStyle name="40% - Accent1 2 2 3 2 3" xfId="1831"/>
    <cellStyle name="40% - Accent1 2 2 3 3" xfId="1832"/>
    <cellStyle name="40% - Accent1 2 2 3 3 2" xfId="1833"/>
    <cellStyle name="40% - Accent1 2 2 3 4" xfId="1834"/>
    <cellStyle name="40% - Accent1 2 2 4" xfId="1835"/>
    <cellStyle name="40% - Accent1 2 2 4 2" xfId="1836"/>
    <cellStyle name="40% - Accent1 2 2 4 2 2" xfId="1837"/>
    <cellStyle name="40% - Accent1 2 2 4 3" xfId="1838"/>
    <cellStyle name="40% - Accent1 2 2 5" xfId="1839"/>
    <cellStyle name="40% - Accent1 2 2 5 2" xfId="1840"/>
    <cellStyle name="40% - Accent1 2 2 5 3" xfId="1841"/>
    <cellStyle name="40% - Accent1 2 2 6" xfId="1842"/>
    <cellStyle name="40% - Accent1 2 2 6 2" xfId="1843"/>
    <cellStyle name="40% - Accent1 2 2 6 3" xfId="1844"/>
    <cellStyle name="40% - Accent1 2 2 7" xfId="1845"/>
    <cellStyle name="40% - Accent1 2 2 7 2" xfId="1846"/>
    <cellStyle name="40% - Accent1 2 2 7 3" xfId="1847"/>
    <cellStyle name="40% - Accent1 2 2 8" xfId="1848"/>
    <cellStyle name="40% - Accent1 2 2 9" xfId="1849"/>
    <cellStyle name="40% - Accent1 2 3" xfId="1850"/>
    <cellStyle name="40% - Accent1 2 3 10" xfId="1851"/>
    <cellStyle name="40% - Accent1 2 3 11" xfId="1852"/>
    <cellStyle name="40% - Accent1 2 3 2" xfId="1853"/>
    <cellStyle name="40% - Accent1 2 3 2 2" xfId="1854"/>
    <cellStyle name="40% - Accent1 2 3 2 2 2" xfId="1855"/>
    <cellStyle name="40% - Accent1 2 3 2 2 2 2" xfId="1856"/>
    <cellStyle name="40% - Accent1 2 3 2 2 3" xfId="1857"/>
    <cellStyle name="40% - Accent1 2 3 2 3" xfId="1858"/>
    <cellStyle name="40% - Accent1 2 3 2 3 2" xfId="1859"/>
    <cellStyle name="40% - Accent1 2 3 2 4" xfId="1860"/>
    <cellStyle name="40% - Accent1 2 3 3" xfId="1861"/>
    <cellStyle name="40% - Accent1 2 3 3 2" xfId="1862"/>
    <cellStyle name="40% - Accent1 2 3 3 2 2" xfId="1863"/>
    <cellStyle name="40% - Accent1 2 3 3 3" xfId="1864"/>
    <cellStyle name="40% - Accent1 2 3 4" xfId="1865"/>
    <cellStyle name="40% - Accent1 2 3 4 2" xfId="1866"/>
    <cellStyle name="40% - Accent1 2 3 4 3" xfId="1867"/>
    <cellStyle name="40% - Accent1 2 3 5" xfId="1868"/>
    <cellStyle name="40% - Accent1 2 3 5 2" xfId="1869"/>
    <cellStyle name="40% - Accent1 2 3 5 3" xfId="1870"/>
    <cellStyle name="40% - Accent1 2 3 6" xfId="1871"/>
    <cellStyle name="40% - Accent1 2 3 6 2" xfId="1872"/>
    <cellStyle name="40% - Accent1 2 3 6 3" xfId="1873"/>
    <cellStyle name="40% - Accent1 2 3 7" xfId="1874"/>
    <cellStyle name="40% - Accent1 2 3 7 2" xfId="1875"/>
    <cellStyle name="40% - Accent1 2 3 7 3" xfId="1876"/>
    <cellStyle name="40% - Accent1 2 3 8" xfId="1877"/>
    <cellStyle name="40% - Accent1 2 3 9" xfId="1878"/>
    <cellStyle name="40% - Accent1 2 4" xfId="1879"/>
    <cellStyle name="40% - Accent1 2 4 2" xfId="1880"/>
    <cellStyle name="40% - Accent1 2 4 2 2" xfId="1881"/>
    <cellStyle name="40% - Accent1 2 4 2 2 2" xfId="1882"/>
    <cellStyle name="40% - Accent1 2 4 2 3" xfId="1883"/>
    <cellStyle name="40% - Accent1 2 4 3" xfId="1884"/>
    <cellStyle name="40% - Accent1 2 4 3 2" xfId="1885"/>
    <cellStyle name="40% - Accent1 2 4 4" xfId="1886"/>
    <cellStyle name="40% - Accent1 2 4 4 2" xfId="1887"/>
    <cellStyle name="40% - Accent1 2 4 5" xfId="1888"/>
    <cellStyle name="40% - Accent1 2 5" xfId="1889"/>
    <cellStyle name="40% - Accent1 2 5 2" xfId="1890"/>
    <cellStyle name="40% - Accent1 2 5 2 2" xfId="1891"/>
    <cellStyle name="40% - Accent1 2 5 3" xfId="1892"/>
    <cellStyle name="40% - Accent1 2 6" xfId="1893"/>
    <cellStyle name="40% - Accent1 2 6 2" xfId="1894"/>
    <cellStyle name="40% - Accent1 2 6 3" xfId="1895"/>
    <cellStyle name="40% - Accent1 2 7" xfId="1896"/>
    <cellStyle name="40% - Accent1 2 7 2" xfId="1897"/>
    <cellStyle name="40% - Accent1 2 7 3" xfId="1898"/>
    <cellStyle name="40% - Accent1 2 8" xfId="1899"/>
    <cellStyle name="40% - Accent1 2 8 2" xfId="1900"/>
    <cellStyle name="40% - Accent1 2 8 3" xfId="1901"/>
    <cellStyle name="40% - Accent1 2 9" xfId="1902"/>
    <cellStyle name="40% - Accent1 2 9 2" xfId="1903"/>
    <cellStyle name="40% - Accent1 2 9 3" xfId="1904"/>
    <cellStyle name="40% - Accent1 3" xfId="1905"/>
    <cellStyle name="40% - Accent1 3 10" xfId="1906"/>
    <cellStyle name="40% - Accent1 3 2" xfId="1907"/>
    <cellStyle name="40% - Accent1 3 2 2" xfId="1908"/>
    <cellStyle name="40% - Accent1 3 2 2 2" xfId="1909"/>
    <cellStyle name="40% - Accent1 3 2 2 2 2" xfId="1910"/>
    <cellStyle name="40% - Accent1 3 2 2 2 2 2" xfId="1911"/>
    <cellStyle name="40% - Accent1 3 2 2 2 3" xfId="1912"/>
    <cellStyle name="40% - Accent1 3 2 2 3" xfId="1913"/>
    <cellStyle name="40% - Accent1 3 2 2 3 2" xfId="1914"/>
    <cellStyle name="40% - Accent1 3 2 2 4" xfId="1915"/>
    <cellStyle name="40% - Accent1 3 2 3" xfId="1916"/>
    <cellStyle name="40% - Accent1 3 2 3 2" xfId="1917"/>
    <cellStyle name="40% - Accent1 3 2 3 2 2" xfId="1918"/>
    <cellStyle name="40% - Accent1 3 2 3 3" xfId="1919"/>
    <cellStyle name="40% - Accent1 3 2 4" xfId="1920"/>
    <cellStyle name="40% - Accent1 3 2 4 2" xfId="1921"/>
    <cellStyle name="40% - Accent1 3 2 5" xfId="1922"/>
    <cellStyle name="40% - Accent1 3 2 5 2" xfId="1923"/>
    <cellStyle name="40% - Accent1 3 2 6" xfId="1924"/>
    <cellStyle name="40% - Accent1 3 2 7" xfId="1925"/>
    <cellStyle name="40% - Accent1 3 2 8" xfId="1926"/>
    <cellStyle name="40% - Accent1 3 3" xfId="1927"/>
    <cellStyle name="40% - Accent1 3 3 2" xfId="1928"/>
    <cellStyle name="40% - Accent1 3 3 2 2" xfId="1929"/>
    <cellStyle name="40% - Accent1 3 3 2 2 2" xfId="1930"/>
    <cellStyle name="40% - Accent1 3 3 2 3" xfId="1931"/>
    <cellStyle name="40% - Accent1 3 3 3" xfId="1932"/>
    <cellStyle name="40% - Accent1 3 3 3 2" xfId="1933"/>
    <cellStyle name="40% - Accent1 3 3 4" xfId="1934"/>
    <cellStyle name="40% - Accent1 3 4" xfId="1935"/>
    <cellStyle name="40% - Accent1 3 4 2" xfId="1936"/>
    <cellStyle name="40% - Accent1 3 4 2 2" xfId="1937"/>
    <cellStyle name="40% - Accent1 3 4 3" xfId="1938"/>
    <cellStyle name="40% - Accent1 3 5" xfId="1939"/>
    <cellStyle name="40% - Accent1 3 5 2" xfId="1940"/>
    <cellStyle name="40% - Accent1 3 6" xfId="1941"/>
    <cellStyle name="40% - Accent1 3 6 2" xfId="1942"/>
    <cellStyle name="40% - Accent1 3 7" xfId="1943"/>
    <cellStyle name="40% - Accent1 3 7 2" xfId="1944"/>
    <cellStyle name="40% - Accent1 3 8" xfId="1945"/>
    <cellStyle name="40% - Accent1 3 9" xfId="1946"/>
    <cellStyle name="40% - Accent1 4" xfId="1947"/>
    <cellStyle name="40% - Accent1 4 2" xfId="1948"/>
    <cellStyle name="40% - Accent1 4 2 2" xfId="1949"/>
    <cellStyle name="40% - Accent1 4 2 2 2" xfId="1950"/>
    <cellStyle name="40% - Accent1 4 2 2 2 2" xfId="1951"/>
    <cellStyle name="40% - Accent1 4 2 2 2 2 2" xfId="1952"/>
    <cellStyle name="40% - Accent1 4 2 2 2 3" xfId="1953"/>
    <cellStyle name="40% - Accent1 4 2 2 3" xfId="1954"/>
    <cellStyle name="40% - Accent1 4 2 2 3 2" xfId="1955"/>
    <cellStyle name="40% - Accent1 4 2 2 4" xfId="1956"/>
    <cellStyle name="40% - Accent1 4 2 3" xfId="1957"/>
    <cellStyle name="40% - Accent1 4 2 3 2" xfId="1958"/>
    <cellStyle name="40% - Accent1 4 2 3 2 2" xfId="1959"/>
    <cellStyle name="40% - Accent1 4 2 3 3" xfId="1960"/>
    <cellStyle name="40% - Accent1 4 2 4" xfId="1961"/>
    <cellStyle name="40% - Accent1 4 2 4 2" xfId="1962"/>
    <cellStyle name="40% - Accent1 4 2 5" xfId="1963"/>
    <cellStyle name="40% - Accent1 4 2 5 2" xfId="1964"/>
    <cellStyle name="40% - Accent1 4 2 6" xfId="1965"/>
    <cellStyle name="40% - Accent1 4 2 7" xfId="1966"/>
    <cellStyle name="40% - Accent1 4 2 8" xfId="1967"/>
    <cellStyle name="40% - Accent1 4 3" xfId="1968"/>
    <cellStyle name="40% - Accent1 4 3 2" xfId="1969"/>
    <cellStyle name="40% - Accent1 4 3 2 2" xfId="1970"/>
    <cellStyle name="40% - Accent1 4 3 2 2 2" xfId="1971"/>
    <cellStyle name="40% - Accent1 4 3 2 3" xfId="1972"/>
    <cellStyle name="40% - Accent1 4 3 3" xfId="1973"/>
    <cellStyle name="40% - Accent1 4 3 3 2" xfId="1974"/>
    <cellStyle name="40% - Accent1 4 3 4" xfId="1975"/>
    <cellStyle name="40% - Accent1 4 4" xfId="1976"/>
    <cellStyle name="40% - Accent1 4 4 2" xfId="1977"/>
    <cellStyle name="40% - Accent1 4 4 2 2" xfId="1978"/>
    <cellStyle name="40% - Accent1 4 4 3" xfId="1979"/>
    <cellStyle name="40% - Accent1 4 5" xfId="1980"/>
    <cellStyle name="40% - Accent1 4 5 2" xfId="1981"/>
    <cellStyle name="40% - Accent1 4 6" xfId="1982"/>
    <cellStyle name="40% - Accent1 4 6 2" xfId="1983"/>
    <cellStyle name="40% - Accent1 4 7" xfId="1984"/>
    <cellStyle name="40% - Accent1 4 8" xfId="1985"/>
    <cellStyle name="40% - Accent1 4 9" xfId="1986"/>
    <cellStyle name="40% - Accent1 5" xfId="1987"/>
    <cellStyle name="40% - Accent1 5 2" xfId="1988"/>
    <cellStyle name="40% - Accent1 5 2 2" xfId="1989"/>
    <cellStyle name="40% - Accent1 5 2 2 2" xfId="1990"/>
    <cellStyle name="40% - Accent1 5 2 2 2 2" xfId="1991"/>
    <cellStyle name="40% - Accent1 5 2 2 2 2 2" xfId="1992"/>
    <cellStyle name="40% - Accent1 5 2 2 2 3" xfId="1993"/>
    <cellStyle name="40% - Accent1 5 2 2 3" xfId="1994"/>
    <cellStyle name="40% - Accent1 5 2 2 3 2" xfId="1995"/>
    <cellStyle name="40% - Accent1 5 2 2 4" xfId="1996"/>
    <cellStyle name="40% - Accent1 5 2 3" xfId="1997"/>
    <cellStyle name="40% - Accent1 5 2 3 2" xfId="1998"/>
    <cellStyle name="40% - Accent1 5 2 3 2 2" xfId="1999"/>
    <cellStyle name="40% - Accent1 5 2 3 3" xfId="2000"/>
    <cellStyle name="40% - Accent1 5 2 4" xfId="2001"/>
    <cellStyle name="40% - Accent1 5 2 4 2" xfId="2002"/>
    <cellStyle name="40% - Accent1 5 2 5" xfId="2003"/>
    <cellStyle name="40% - Accent1 5 2 5 2" xfId="2004"/>
    <cellStyle name="40% - Accent1 5 2 6" xfId="2005"/>
    <cellStyle name="40% - Accent1 5 2 7" xfId="2006"/>
    <cellStyle name="40% - Accent1 5 2 8" xfId="2007"/>
    <cellStyle name="40% - Accent1 5 3" xfId="2008"/>
    <cellStyle name="40% - Accent1 5 3 2" xfId="2009"/>
    <cellStyle name="40% - Accent1 5 3 2 2" xfId="2010"/>
    <cellStyle name="40% - Accent1 5 3 2 2 2" xfId="2011"/>
    <cellStyle name="40% - Accent1 5 3 2 3" xfId="2012"/>
    <cellStyle name="40% - Accent1 5 3 3" xfId="2013"/>
    <cellStyle name="40% - Accent1 5 3 3 2" xfId="2014"/>
    <cellStyle name="40% - Accent1 5 3 4" xfId="2015"/>
    <cellStyle name="40% - Accent1 5 4" xfId="2016"/>
    <cellStyle name="40% - Accent1 5 4 2" xfId="2017"/>
    <cellStyle name="40% - Accent1 5 4 2 2" xfId="2018"/>
    <cellStyle name="40% - Accent1 5 4 3" xfId="2019"/>
    <cellStyle name="40% - Accent1 5 5" xfId="2020"/>
    <cellStyle name="40% - Accent1 5 5 2" xfId="2021"/>
    <cellStyle name="40% - Accent1 5 6" xfId="2022"/>
    <cellStyle name="40% - Accent1 5 6 2" xfId="2023"/>
    <cellStyle name="40% - Accent1 5 7" xfId="2024"/>
    <cellStyle name="40% - Accent1 5 8" xfId="2025"/>
    <cellStyle name="40% - Accent1 5 9" xfId="2026"/>
    <cellStyle name="40% - Accent1 6" xfId="2027"/>
    <cellStyle name="40% - Accent1 6 2" xfId="2028"/>
    <cellStyle name="40% - Accent1 6 2 2" xfId="2029"/>
    <cellStyle name="40% - Accent1 6 2 2 2" xfId="2030"/>
    <cellStyle name="40% - Accent1 6 2 2 2 2" xfId="2031"/>
    <cellStyle name="40% - Accent1 6 2 2 3" xfId="2032"/>
    <cellStyle name="40% - Accent1 6 2 3" xfId="2033"/>
    <cellStyle name="40% - Accent1 6 2 3 2" xfId="2034"/>
    <cellStyle name="40% - Accent1 6 2 4" xfId="2035"/>
    <cellStyle name="40% - Accent1 6 3" xfId="2036"/>
    <cellStyle name="40% - Accent1 6 3 2" xfId="2037"/>
    <cellStyle name="40% - Accent1 6 3 2 2" xfId="2038"/>
    <cellStyle name="40% - Accent1 6 3 3" xfId="2039"/>
    <cellStyle name="40% - Accent1 6 4" xfId="2040"/>
    <cellStyle name="40% - Accent1 6 4 2" xfId="2041"/>
    <cellStyle name="40% - Accent1 6 5" xfId="2042"/>
    <cellStyle name="40% - Accent1 6 5 2" xfId="2043"/>
    <cellStyle name="40% - Accent1 6 6" xfId="2044"/>
    <cellStyle name="40% - Accent1 6 7" xfId="2045"/>
    <cellStyle name="40% - Accent1 6 8" xfId="2046"/>
    <cellStyle name="40% - Accent1 7" xfId="2047"/>
    <cellStyle name="40% - Accent1 7 2" xfId="2048"/>
    <cellStyle name="40% - Accent1 7 2 2" xfId="2049"/>
    <cellStyle name="40% - Accent1 7 2 2 2" xfId="2050"/>
    <cellStyle name="40% - Accent1 7 2 2 2 2" xfId="2051"/>
    <cellStyle name="40% - Accent1 7 2 2 3" xfId="2052"/>
    <cellStyle name="40% - Accent1 7 2 3" xfId="2053"/>
    <cellStyle name="40% - Accent1 7 2 3 2" xfId="2054"/>
    <cellStyle name="40% - Accent1 7 2 4" xfId="2055"/>
    <cellStyle name="40% - Accent1 7 3" xfId="2056"/>
    <cellStyle name="40% - Accent1 7 3 2" xfId="2057"/>
    <cellStyle name="40% - Accent1 7 3 2 2" xfId="2058"/>
    <cellStyle name="40% - Accent1 7 3 3" xfId="2059"/>
    <cellStyle name="40% - Accent1 7 4" xfId="2060"/>
    <cellStyle name="40% - Accent1 7 4 2" xfId="2061"/>
    <cellStyle name="40% - Accent1 7 5" xfId="2062"/>
    <cellStyle name="40% - Accent1 7 5 2" xfId="2063"/>
    <cellStyle name="40% - Accent1 7 6" xfId="2064"/>
    <cellStyle name="40% - Accent1 7 7" xfId="2065"/>
    <cellStyle name="40% - Accent1 7 8" xfId="2066"/>
    <cellStyle name="40% - Accent1 8" xfId="2067"/>
    <cellStyle name="40% - Accent1 8 2" xfId="2068"/>
    <cellStyle name="40% - Accent1 8 2 2" xfId="2069"/>
    <cellStyle name="40% - Accent1 8 2 2 2" xfId="2070"/>
    <cellStyle name="40% - Accent1 8 2 2 2 2" xfId="2071"/>
    <cellStyle name="40% - Accent1 8 2 2 3" xfId="2072"/>
    <cellStyle name="40% - Accent1 8 2 3" xfId="2073"/>
    <cellStyle name="40% - Accent1 8 2 3 2" xfId="2074"/>
    <cellStyle name="40% - Accent1 8 2 4" xfId="2075"/>
    <cellStyle name="40% - Accent1 8 3" xfId="2076"/>
    <cellStyle name="40% - Accent1 8 3 2" xfId="2077"/>
    <cellStyle name="40% - Accent1 8 3 2 2" xfId="2078"/>
    <cellStyle name="40% - Accent1 8 3 3" xfId="2079"/>
    <cellStyle name="40% - Accent1 8 4" xfId="2080"/>
    <cellStyle name="40% - Accent1 8 4 2" xfId="2081"/>
    <cellStyle name="40% - Accent1 8 5" xfId="2082"/>
    <cellStyle name="40% - Accent1 8 5 2" xfId="2083"/>
    <cellStyle name="40% - Accent1 8 6" xfId="2084"/>
    <cellStyle name="40% - Accent1 8 7" xfId="2085"/>
    <cellStyle name="40% - Accent1 8 8" xfId="2086"/>
    <cellStyle name="40% - Accent1 9" xfId="2087"/>
    <cellStyle name="40% - Accent1 9 2" xfId="2088"/>
    <cellStyle name="40% - Accent1 9 2 2" xfId="2089"/>
    <cellStyle name="40% - Accent1 9 3" xfId="2090"/>
    <cellStyle name="40% - Accent2 10" xfId="2091"/>
    <cellStyle name="40% - Accent2 10 2" xfId="2092"/>
    <cellStyle name="40% - Accent2 11" xfId="2093"/>
    <cellStyle name="40% - Accent2 11 2" xfId="2094"/>
    <cellStyle name="40% - Accent2 12" xfId="2095"/>
    <cellStyle name="40% - Accent2 13" xfId="2096"/>
    <cellStyle name="40% - Accent2 2" xfId="2097"/>
    <cellStyle name="40% - Accent2 2 10" xfId="2098"/>
    <cellStyle name="40% - Accent2 2 11" xfId="2099"/>
    <cellStyle name="40% - Accent2 2 12" xfId="2100"/>
    <cellStyle name="40% - Accent2 2 13" xfId="2101"/>
    <cellStyle name="40% - Accent2 2 2" xfId="2102"/>
    <cellStyle name="40% - Accent2 2 2 10" xfId="2103"/>
    <cellStyle name="40% - Accent2 2 2 11" xfId="2104"/>
    <cellStyle name="40% - Accent2 2 2 2" xfId="2105"/>
    <cellStyle name="40% - Accent2 2 2 2 2" xfId="2106"/>
    <cellStyle name="40% - Accent2 2 2 2 2 2" xfId="2107"/>
    <cellStyle name="40% - Accent2 2 2 2 2 2 2" xfId="2108"/>
    <cellStyle name="40% - Accent2 2 2 2 2 2 2 2" xfId="2109"/>
    <cellStyle name="40% - Accent2 2 2 2 2 2 3" xfId="2110"/>
    <cellStyle name="40% - Accent2 2 2 2 2 3" xfId="2111"/>
    <cellStyle name="40% - Accent2 2 2 2 2 3 2" xfId="2112"/>
    <cellStyle name="40% - Accent2 2 2 2 2 4" xfId="2113"/>
    <cellStyle name="40% - Accent2 2 2 2 3" xfId="2114"/>
    <cellStyle name="40% - Accent2 2 2 2 3 2" xfId="2115"/>
    <cellStyle name="40% - Accent2 2 2 2 3 2 2" xfId="2116"/>
    <cellStyle name="40% - Accent2 2 2 2 3 3" xfId="2117"/>
    <cellStyle name="40% - Accent2 2 2 2 4" xfId="2118"/>
    <cellStyle name="40% - Accent2 2 2 2 4 2" xfId="2119"/>
    <cellStyle name="40% - Accent2 2 2 2 5" xfId="2120"/>
    <cellStyle name="40% - Accent2 2 2 2 5 2" xfId="2121"/>
    <cellStyle name="40% - Accent2 2 2 2 6" xfId="2122"/>
    <cellStyle name="40% - Accent2 2 2 2 7" xfId="2123"/>
    <cellStyle name="40% - Accent2 2 2 2 8" xfId="2124"/>
    <cellStyle name="40% - Accent2 2 2 3" xfId="2125"/>
    <cellStyle name="40% - Accent2 2 2 3 2" xfId="2126"/>
    <cellStyle name="40% - Accent2 2 2 3 2 2" xfId="2127"/>
    <cellStyle name="40% - Accent2 2 2 3 2 2 2" xfId="2128"/>
    <cellStyle name="40% - Accent2 2 2 3 2 3" xfId="2129"/>
    <cellStyle name="40% - Accent2 2 2 3 3" xfId="2130"/>
    <cellStyle name="40% - Accent2 2 2 3 3 2" xfId="2131"/>
    <cellStyle name="40% - Accent2 2 2 3 4" xfId="2132"/>
    <cellStyle name="40% - Accent2 2 2 4" xfId="2133"/>
    <cellStyle name="40% - Accent2 2 2 4 2" xfId="2134"/>
    <cellStyle name="40% - Accent2 2 2 4 2 2" xfId="2135"/>
    <cellStyle name="40% - Accent2 2 2 4 3" xfId="2136"/>
    <cellStyle name="40% - Accent2 2 2 5" xfId="2137"/>
    <cellStyle name="40% - Accent2 2 2 5 2" xfId="2138"/>
    <cellStyle name="40% - Accent2 2 2 5 3" xfId="2139"/>
    <cellStyle name="40% - Accent2 2 2 6" xfId="2140"/>
    <cellStyle name="40% - Accent2 2 2 6 2" xfId="2141"/>
    <cellStyle name="40% - Accent2 2 2 6 3" xfId="2142"/>
    <cellStyle name="40% - Accent2 2 2 7" xfId="2143"/>
    <cellStyle name="40% - Accent2 2 2 7 2" xfId="2144"/>
    <cellStyle name="40% - Accent2 2 2 7 3" xfId="2145"/>
    <cellStyle name="40% - Accent2 2 2 8" xfId="2146"/>
    <cellStyle name="40% - Accent2 2 2 9" xfId="2147"/>
    <cellStyle name="40% - Accent2 2 3" xfId="2148"/>
    <cellStyle name="40% - Accent2 2 3 10" xfId="2149"/>
    <cellStyle name="40% - Accent2 2 3 11" xfId="2150"/>
    <cellStyle name="40% - Accent2 2 3 2" xfId="2151"/>
    <cellStyle name="40% - Accent2 2 3 2 2" xfId="2152"/>
    <cellStyle name="40% - Accent2 2 3 2 2 2" xfId="2153"/>
    <cellStyle name="40% - Accent2 2 3 2 2 2 2" xfId="2154"/>
    <cellStyle name="40% - Accent2 2 3 2 2 3" xfId="2155"/>
    <cellStyle name="40% - Accent2 2 3 2 3" xfId="2156"/>
    <cellStyle name="40% - Accent2 2 3 2 3 2" xfId="2157"/>
    <cellStyle name="40% - Accent2 2 3 2 4" xfId="2158"/>
    <cellStyle name="40% - Accent2 2 3 3" xfId="2159"/>
    <cellStyle name="40% - Accent2 2 3 3 2" xfId="2160"/>
    <cellStyle name="40% - Accent2 2 3 3 2 2" xfId="2161"/>
    <cellStyle name="40% - Accent2 2 3 3 3" xfId="2162"/>
    <cellStyle name="40% - Accent2 2 3 4" xfId="2163"/>
    <cellStyle name="40% - Accent2 2 3 4 2" xfId="2164"/>
    <cellStyle name="40% - Accent2 2 3 4 3" xfId="2165"/>
    <cellStyle name="40% - Accent2 2 3 5" xfId="2166"/>
    <cellStyle name="40% - Accent2 2 3 5 2" xfId="2167"/>
    <cellStyle name="40% - Accent2 2 3 5 3" xfId="2168"/>
    <cellStyle name="40% - Accent2 2 3 6" xfId="2169"/>
    <cellStyle name="40% - Accent2 2 3 6 2" xfId="2170"/>
    <cellStyle name="40% - Accent2 2 3 6 3" xfId="2171"/>
    <cellStyle name="40% - Accent2 2 3 7" xfId="2172"/>
    <cellStyle name="40% - Accent2 2 3 7 2" xfId="2173"/>
    <cellStyle name="40% - Accent2 2 3 7 3" xfId="2174"/>
    <cellStyle name="40% - Accent2 2 3 8" xfId="2175"/>
    <cellStyle name="40% - Accent2 2 3 9" xfId="2176"/>
    <cellStyle name="40% - Accent2 2 4" xfId="2177"/>
    <cellStyle name="40% - Accent2 2 4 2" xfId="2178"/>
    <cellStyle name="40% - Accent2 2 4 2 2" xfId="2179"/>
    <cellStyle name="40% - Accent2 2 4 2 2 2" xfId="2180"/>
    <cellStyle name="40% - Accent2 2 4 2 3" xfId="2181"/>
    <cellStyle name="40% - Accent2 2 4 3" xfId="2182"/>
    <cellStyle name="40% - Accent2 2 4 3 2" xfId="2183"/>
    <cellStyle name="40% - Accent2 2 4 4" xfId="2184"/>
    <cellStyle name="40% - Accent2 2 4 4 2" xfId="2185"/>
    <cellStyle name="40% - Accent2 2 4 5" xfId="2186"/>
    <cellStyle name="40% - Accent2 2 5" xfId="2187"/>
    <cellStyle name="40% - Accent2 2 5 2" xfId="2188"/>
    <cellStyle name="40% - Accent2 2 5 2 2" xfId="2189"/>
    <cellStyle name="40% - Accent2 2 5 3" xfId="2190"/>
    <cellStyle name="40% - Accent2 2 6" xfId="2191"/>
    <cellStyle name="40% - Accent2 2 6 2" xfId="2192"/>
    <cellStyle name="40% - Accent2 2 6 3" xfId="2193"/>
    <cellStyle name="40% - Accent2 2 7" xfId="2194"/>
    <cellStyle name="40% - Accent2 2 7 2" xfId="2195"/>
    <cellStyle name="40% - Accent2 2 7 3" xfId="2196"/>
    <cellStyle name="40% - Accent2 2 8" xfId="2197"/>
    <cellStyle name="40% - Accent2 2 8 2" xfId="2198"/>
    <cellStyle name="40% - Accent2 2 8 3" xfId="2199"/>
    <cellStyle name="40% - Accent2 2 9" xfId="2200"/>
    <cellStyle name="40% - Accent2 2 9 2" xfId="2201"/>
    <cellStyle name="40% - Accent2 2 9 3" xfId="2202"/>
    <cellStyle name="40% - Accent2 3" xfId="2203"/>
    <cellStyle name="40% - Accent2 3 10" xfId="2204"/>
    <cellStyle name="40% - Accent2 3 2" xfId="2205"/>
    <cellStyle name="40% - Accent2 3 2 2" xfId="2206"/>
    <cellStyle name="40% - Accent2 3 2 2 2" xfId="2207"/>
    <cellStyle name="40% - Accent2 3 2 2 2 2" xfId="2208"/>
    <cellStyle name="40% - Accent2 3 2 2 2 2 2" xfId="2209"/>
    <cellStyle name="40% - Accent2 3 2 2 2 3" xfId="2210"/>
    <cellStyle name="40% - Accent2 3 2 2 3" xfId="2211"/>
    <cellStyle name="40% - Accent2 3 2 2 3 2" xfId="2212"/>
    <cellStyle name="40% - Accent2 3 2 2 4" xfId="2213"/>
    <cellStyle name="40% - Accent2 3 2 3" xfId="2214"/>
    <cellStyle name="40% - Accent2 3 2 3 2" xfId="2215"/>
    <cellStyle name="40% - Accent2 3 2 3 2 2" xfId="2216"/>
    <cellStyle name="40% - Accent2 3 2 3 3" xfId="2217"/>
    <cellStyle name="40% - Accent2 3 2 4" xfId="2218"/>
    <cellStyle name="40% - Accent2 3 2 4 2" xfId="2219"/>
    <cellStyle name="40% - Accent2 3 2 5" xfId="2220"/>
    <cellStyle name="40% - Accent2 3 2 5 2" xfId="2221"/>
    <cellStyle name="40% - Accent2 3 2 6" xfId="2222"/>
    <cellStyle name="40% - Accent2 3 2 7" xfId="2223"/>
    <cellStyle name="40% - Accent2 3 2 8" xfId="2224"/>
    <cellStyle name="40% - Accent2 3 3" xfId="2225"/>
    <cellStyle name="40% - Accent2 3 3 2" xfId="2226"/>
    <cellStyle name="40% - Accent2 3 3 2 2" xfId="2227"/>
    <cellStyle name="40% - Accent2 3 3 2 2 2" xfId="2228"/>
    <cellStyle name="40% - Accent2 3 3 2 3" xfId="2229"/>
    <cellStyle name="40% - Accent2 3 3 3" xfId="2230"/>
    <cellStyle name="40% - Accent2 3 3 3 2" xfId="2231"/>
    <cellStyle name="40% - Accent2 3 3 4" xfId="2232"/>
    <cellStyle name="40% - Accent2 3 4" xfId="2233"/>
    <cellStyle name="40% - Accent2 3 4 2" xfId="2234"/>
    <cellStyle name="40% - Accent2 3 4 2 2" xfId="2235"/>
    <cellStyle name="40% - Accent2 3 4 3" xfId="2236"/>
    <cellStyle name="40% - Accent2 3 5" xfId="2237"/>
    <cellStyle name="40% - Accent2 3 5 2" xfId="2238"/>
    <cellStyle name="40% - Accent2 3 6" xfId="2239"/>
    <cellStyle name="40% - Accent2 3 6 2" xfId="2240"/>
    <cellStyle name="40% - Accent2 3 7" xfId="2241"/>
    <cellStyle name="40% - Accent2 3 7 2" xfId="2242"/>
    <cellStyle name="40% - Accent2 3 8" xfId="2243"/>
    <cellStyle name="40% - Accent2 3 9" xfId="2244"/>
    <cellStyle name="40% - Accent2 4" xfId="2245"/>
    <cellStyle name="40% - Accent2 4 2" xfId="2246"/>
    <cellStyle name="40% - Accent2 4 2 2" xfId="2247"/>
    <cellStyle name="40% - Accent2 4 2 2 2" xfId="2248"/>
    <cellStyle name="40% - Accent2 4 2 2 2 2" xfId="2249"/>
    <cellStyle name="40% - Accent2 4 2 2 2 2 2" xfId="2250"/>
    <cellStyle name="40% - Accent2 4 2 2 2 3" xfId="2251"/>
    <cellStyle name="40% - Accent2 4 2 2 3" xfId="2252"/>
    <cellStyle name="40% - Accent2 4 2 2 3 2" xfId="2253"/>
    <cellStyle name="40% - Accent2 4 2 2 4" xfId="2254"/>
    <cellStyle name="40% - Accent2 4 2 3" xfId="2255"/>
    <cellStyle name="40% - Accent2 4 2 3 2" xfId="2256"/>
    <cellStyle name="40% - Accent2 4 2 3 2 2" xfId="2257"/>
    <cellStyle name="40% - Accent2 4 2 3 3" xfId="2258"/>
    <cellStyle name="40% - Accent2 4 2 4" xfId="2259"/>
    <cellStyle name="40% - Accent2 4 2 4 2" xfId="2260"/>
    <cellStyle name="40% - Accent2 4 2 5" xfId="2261"/>
    <cellStyle name="40% - Accent2 4 2 5 2" xfId="2262"/>
    <cellStyle name="40% - Accent2 4 2 6" xfId="2263"/>
    <cellStyle name="40% - Accent2 4 2 7" xfId="2264"/>
    <cellStyle name="40% - Accent2 4 2 8" xfId="2265"/>
    <cellStyle name="40% - Accent2 4 3" xfId="2266"/>
    <cellStyle name="40% - Accent2 4 3 2" xfId="2267"/>
    <cellStyle name="40% - Accent2 4 3 2 2" xfId="2268"/>
    <cellStyle name="40% - Accent2 4 3 2 2 2" xfId="2269"/>
    <cellStyle name="40% - Accent2 4 3 2 3" xfId="2270"/>
    <cellStyle name="40% - Accent2 4 3 3" xfId="2271"/>
    <cellStyle name="40% - Accent2 4 3 3 2" xfId="2272"/>
    <cellStyle name="40% - Accent2 4 3 4" xfId="2273"/>
    <cellStyle name="40% - Accent2 4 4" xfId="2274"/>
    <cellStyle name="40% - Accent2 4 4 2" xfId="2275"/>
    <cellStyle name="40% - Accent2 4 4 2 2" xfId="2276"/>
    <cellStyle name="40% - Accent2 4 4 3" xfId="2277"/>
    <cellStyle name="40% - Accent2 4 5" xfId="2278"/>
    <cellStyle name="40% - Accent2 4 5 2" xfId="2279"/>
    <cellStyle name="40% - Accent2 4 6" xfId="2280"/>
    <cellStyle name="40% - Accent2 4 6 2" xfId="2281"/>
    <cellStyle name="40% - Accent2 4 7" xfId="2282"/>
    <cellStyle name="40% - Accent2 4 8" xfId="2283"/>
    <cellStyle name="40% - Accent2 4 9" xfId="2284"/>
    <cellStyle name="40% - Accent2 5" xfId="2285"/>
    <cellStyle name="40% - Accent2 5 2" xfId="2286"/>
    <cellStyle name="40% - Accent2 5 2 2" xfId="2287"/>
    <cellStyle name="40% - Accent2 5 2 2 2" xfId="2288"/>
    <cellStyle name="40% - Accent2 5 2 2 2 2" xfId="2289"/>
    <cellStyle name="40% - Accent2 5 2 2 2 2 2" xfId="2290"/>
    <cellStyle name="40% - Accent2 5 2 2 2 3" xfId="2291"/>
    <cellStyle name="40% - Accent2 5 2 2 3" xfId="2292"/>
    <cellStyle name="40% - Accent2 5 2 2 3 2" xfId="2293"/>
    <cellStyle name="40% - Accent2 5 2 2 4" xfId="2294"/>
    <cellStyle name="40% - Accent2 5 2 3" xfId="2295"/>
    <cellStyle name="40% - Accent2 5 2 3 2" xfId="2296"/>
    <cellStyle name="40% - Accent2 5 2 3 2 2" xfId="2297"/>
    <cellStyle name="40% - Accent2 5 2 3 3" xfId="2298"/>
    <cellStyle name="40% - Accent2 5 2 4" xfId="2299"/>
    <cellStyle name="40% - Accent2 5 2 4 2" xfId="2300"/>
    <cellStyle name="40% - Accent2 5 2 5" xfId="2301"/>
    <cellStyle name="40% - Accent2 5 2 5 2" xfId="2302"/>
    <cellStyle name="40% - Accent2 5 2 6" xfId="2303"/>
    <cellStyle name="40% - Accent2 5 2 7" xfId="2304"/>
    <cellStyle name="40% - Accent2 5 2 8" xfId="2305"/>
    <cellStyle name="40% - Accent2 5 3" xfId="2306"/>
    <cellStyle name="40% - Accent2 5 3 2" xfId="2307"/>
    <cellStyle name="40% - Accent2 5 3 2 2" xfId="2308"/>
    <cellStyle name="40% - Accent2 5 3 2 2 2" xfId="2309"/>
    <cellStyle name="40% - Accent2 5 3 2 3" xfId="2310"/>
    <cellStyle name="40% - Accent2 5 3 3" xfId="2311"/>
    <cellStyle name="40% - Accent2 5 3 3 2" xfId="2312"/>
    <cellStyle name="40% - Accent2 5 3 4" xfId="2313"/>
    <cellStyle name="40% - Accent2 5 4" xfId="2314"/>
    <cellStyle name="40% - Accent2 5 4 2" xfId="2315"/>
    <cellStyle name="40% - Accent2 5 4 2 2" xfId="2316"/>
    <cellStyle name="40% - Accent2 5 4 3" xfId="2317"/>
    <cellStyle name="40% - Accent2 5 5" xfId="2318"/>
    <cellStyle name="40% - Accent2 5 5 2" xfId="2319"/>
    <cellStyle name="40% - Accent2 5 6" xfId="2320"/>
    <cellStyle name="40% - Accent2 5 6 2" xfId="2321"/>
    <cellStyle name="40% - Accent2 5 7" xfId="2322"/>
    <cellStyle name="40% - Accent2 5 8" xfId="2323"/>
    <cellStyle name="40% - Accent2 5 9" xfId="2324"/>
    <cellStyle name="40% - Accent2 6" xfId="2325"/>
    <cellStyle name="40% - Accent2 6 2" xfId="2326"/>
    <cellStyle name="40% - Accent2 6 2 2" xfId="2327"/>
    <cellStyle name="40% - Accent2 6 2 2 2" xfId="2328"/>
    <cellStyle name="40% - Accent2 6 2 2 2 2" xfId="2329"/>
    <cellStyle name="40% - Accent2 6 2 2 3" xfId="2330"/>
    <cellStyle name="40% - Accent2 6 2 3" xfId="2331"/>
    <cellStyle name="40% - Accent2 6 2 3 2" xfId="2332"/>
    <cellStyle name="40% - Accent2 6 2 4" xfId="2333"/>
    <cellStyle name="40% - Accent2 6 3" xfId="2334"/>
    <cellStyle name="40% - Accent2 6 3 2" xfId="2335"/>
    <cellStyle name="40% - Accent2 6 3 2 2" xfId="2336"/>
    <cellStyle name="40% - Accent2 6 3 3" xfId="2337"/>
    <cellStyle name="40% - Accent2 6 4" xfId="2338"/>
    <cellStyle name="40% - Accent2 6 4 2" xfId="2339"/>
    <cellStyle name="40% - Accent2 6 5" xfId="2340"/>
    <cellStyle name="40% - Accent2 6 5 2" xfId="2341"/>
    <cellStyle name="40% - Accent2 6 6" xfId="2342"/>
    <cellStyle name="40% - Accent2 6 7" xfId="2343"/>
    <cellStyle name="40% - Accent2 6 8" xfId="2344"/>
    <cellStyle name="40% - Accent2 7" xfId="2345"/>
    <cellStyle name="40% - Accent2 7 2" xfId="2346"/>
    <cellStyle name="40% - Accent2 7 2 2" xfId="2347"/>
    <cellStyle name="40% - Accent2 7 2 2 2" xfId="2348"/>
    <cellStyle name="40% - Accent2 7 2 2 2 2" xfId="2349"/>
    <cellStyle name="40% - Accent2 7 2 2 3" xfId="2350"/>
    <cellStyle name="40% - Accent2 7 2 3" xfId="2351"/>
    <cellStyle name="40% - Accent2 7 2 3 2" xfId="2352"/>
    <cellStyle name="40% - Accent2 7 2 4" xfId="2353"/>
    <cellStyle name="40% - Accent2 7 3" xfId="2354"/>
    <cellStyle name="40% - Accent2 7 3 2" xfId="2355"/>
    <cellStyle name="40% - Accent2 7 3 2 2" xfId="2356"/>
    <cellStyle name="40% - Accent2 7 3 3" xfId="2357"/>
    <cellStyle name="40% - Accent2 7 4" xfId="2358"/>
    <cellStyle name="40% - Accent2 7 4 2" xfId="2359"/>
    <cellStyle name="40% - Accent2 7 5" xfId="2360"/>
    <cellStyle name="40% - Accent2 7 5 2" xfId="2361"/>
    <cellStyle name="40% - Accent2 7 6" xfId="2362"/>
    <cellStyle name="40% - Accent2 7 7" xfId="2363"/>
    <cellStyle name="40% - Accent2 7 8" xfId="2364"/>
    <cellStyle name="40% - Accent2 8" xfId="2365"/>
    <cellStyle name="40% - Accent2 8 2" xfId="2366"/>
    <cellStyle name="40% - Accent2 8 2 2" xfId="2367"/>
    <cellStyle name="40% - Accent2 8 2 2 2" xfId="2368"/>
    <cellStyle name="40% - Accent2 8 2 2 2 2" xfId="2369"/>
    <cellStyle name="40% - Accent2 8 2 2 3" xfId="2370"/>
    <cellStyle name="40% - Accent2 8 2 3" xfId="2371"/>
    <cellStyle name="40% - Accent2 8 2 3 2" xfId="2372"/>
    <cellStyle name="40% - Accent2 8 2 4" xfId="2373"/>
    <cellStyle name="40% - Accent2 8 3" xfId="2374"/>
    <cellStyle name="40% - Accent2 8 3 2" xfId="2375"/>
    <cellStyle name="40% - Accent2 8 3 2 2" xfId="2376"/>
    <cellStyle name="40% - Accent2 8 3 3" xfId="2377"/>
    <cellStyle name="40% - Accent2 8 4" xfId="2378"/>
    <cellStyle name="40% - Accent2 8 4 2" xfId="2379"/>
    <cellStyle name="40% - Accent2 8 5" xfId="2380"/>
    <cellStyle name="40% - Accent2 8 5 2" xfId="2381"/>
    <cellStyle name="40% - Accent2 8 6" xfId="2382"/>
    <cellStyle name="40% - Accent2 8 7" xfId="2383"/>
    <cellStyle name="40% - Accent2 8 8" xfId="2384"/>
    <cellStyle name="40% - Accent2 9" xfId="2385"/>
    <cellStyle name="40% - Accent2 9 2" xfId="2386"/>
    <cellStyle name="40% - Accent2 9 2 2" xfId="2387"/>
    <cellStyle name="40% - Accent2 9 3" xfId="2388"/>
    <cellStyle name="40% - Accent3 10" xfId="2389"/>
    <cellStyle name="40% - Accent3 10 2" xfId="2390"/>
    <cellStyle name="40% - Accent3 11" xfId="2391"/>
    <cellStyle name="40% - Accent3 11 2" xfId="2392"/>
    <cellStyle name="40% - Accent3 12" xfId="2393"/>
    <cellStyle name="40% - Accent3 13" xfId="2394"/>
    <cellStyle name="40% - Accent3 2" xfId="2395"/>
    <cellStyle name="40% - Accent3 2 10" xfId="2396"/>
    <cellStyle name="40% - Accent3 2 11" xfId="2397"/>
    <cellStyle name="40% - Accent3 2 12" xfId="2398"/>
    <cellStyle name="40% - Accent3 2 13" xfId="2399"/>
    <cellStyle name="40% - Accent3 2 2" xfId="2400"/>
    <cellStyle name="40% - Accent3 2 2 10" xfId="2401"/>
    <cellStyle name="40% - Accent3 2 2 11" xfId="2402"/>
    <cellStyle name="40% - Accent3 2 2 2" xfId="2403"/>
    <cellStyle name="40% - Accent3 2 2 2 2" xfId="2404"/>
    <cellStyle name="40% - Accent3 2 2 2 2 2" xfId="2405"/>
    <cellStyle name="40% - Accent3 2 2 2 2 2 2" xfId="2406"/>
    <cellStyle name="40% - Accent3 2 2 2 2 2 2 2" xfId="2407"/>
    <cellStyle name="40% - Accent3 2 2 2 2 2 3" xfId="2408"/>
    <cellStyle name="40% - Accent3 2 2 2 2 3" xfId="2409"/>
    <cellStyle name="40% - Accent3 2 2 2 2 3 2" xfId="2410"/>
    <cellStyle name="40% - Accent3 2 2 2 2 4" xfId="2411"/>
    <cellStyle name="40% - Accent3 2 2 2 3" xfId="2412"/>
    <cellStyle name="40% - Accent3 2 2 2 3 2" xfId="2413"/>
    <cellStyle name="40% - Accent3 2 2 2 3 2 2" xfId="2414"/>
    <cellStyle name="40% - Accent3 2 2 2 3 3" xfId="2415"/>
    <cellStyle name="40% - Accent3 2 2 2 4" xfId="2416"/>
    <cellStyle name="40% - Accent3 2 2 2 4 2" xfId="2417"/>
    <cellStyle name="40% - Accent3 2 2 2 5" xfId="2418"/>
    <cellStyle name="40% - Accent3 2 2 2 5 2" xfId="2419"/>
    <cellStyle name="40% - Accent3 2 2 2 6" xfId="2420"/>
    <cellStyle name="40% - Accent3 2 2 2 7" xfId="2421"/>
    <cellStyle name="40% - Accent3 2 2 2 8" xfId="2422"/>
    <cellStyle name="40% - Accent3 2 2 3" xfId="2423"/>
    <cellStyle name="40% - Accent3 2 2 3 2" xfId="2424"/>
    <cellStyle name="40% - Accent3 2 2 3 2 2" xfId="2425"/>
    <cellStyle name="40% - Accent3 2 2 3 2 2 2" xfId="2426"/>
    <cellStyle name="40% - Accent3 2 2 3 2 3" xfId="2427"/>
    <cellStyle name="40% - Accent3 2 2 3 3" xfId="2428"/>
    <cellStyle name="40% - Accent3 2 2 3 3 2" xfId="2429"/>
    <cellStyle name="40% - Accent3 2 2 3 4" xfId="2430"/>
    <cellStyle name="40% - Accent3 2 2 4" xfId="2431"/>
    <cellStyle name="40% - Accent3 2 2 4 2" xfId="2432"/>
    <cellStyle name="40% - Accent3 2 2 4 2 2" xfId="2433"/>
    <cellStyle name="40% - Accent3 2 2 4 3" xfId="2434"/>
    <cellStyle name="40% - Accent3 2 2 5" xfId="2435"/>
    <cellStyle name="40% - Accent3 2 2 5 2" xfId="2436"/>
    <cellStyle name="40% - Accent3 2 2 5 3" xfId="2437"/>
    <cellStyle name="40% - Accent3 2 2 6" xfId="2438"/>
    <cellStyle name="40% - Accent3 2 2 6 2" xfId="2439"/>
    <cellStyle name="40% - Accent3 2 2 6 3" xfId="2440"/>
    <cellStyle name="40% - Accent3 2 2 7" xfId="2441"/>
    <cellStyle name="40% - Accent3 2 2 7 2" xfId="2442"/>
    <cellStyle name="40% - Accent3 2 2 7 3" xfId="2443"/>
    <cellStyle name="40% - Accent3 2 2 8" xfId="2444"/>
    <cellStyle name="40% - Accent3 2 2 9" xfId="2445"/>
    <cellStyle name="40% - Accent3 2 3" xfId="2446"/>
    <cellStyle name="40% - Accent3 2 3 10" xfId="2447"/>
    <cellStyle name="40% - Accent3 2 3 11" xfId="2448"/>
    <cellStyle name="40% - Accent3 2 3 2" xfId="2449"/>
    <cellStyle name="40% - Accent3 2 3 2 2" xfId="2450"/>
    <cellStyle name="40% - Accent3 2 3 2 2 2" xfId="2451"/>
    <cellStyle name="40% - Accent3 2 3 2 2 2 2" xfId="2452"/>
    <cellStyle name="40% - Accent3 2 3 2 2 3" xfId="2453"/>
    <cellStyle name="40% - Accent3 2 3 2 3" xfId="2454"/>
    <cellStyle name="40% - Accent3 2 3 2 3 2" xfId="2455"/>
    <cellStyle name="40% - Accent3 2 3 2 4" xfId="2456"/>
    <cellStyle name="40% - Accent3 2 3 3" xfId="2457"/>
    <cellStyle name="40% - Accent3 2 3 3 2" xfId="2458"/>
    <cellStyle name="40% - Accent3 2 3 3 2 2" xfId="2459"/>
    <cellStyle name="40% - Accent3 2 3 3 3" xfId="2460"/>
    <cellStyle name="40% - Accent3 2 3 4" xfId="2461"/>
    <cellStyle name="40% - Accent3 2 3 4 2" xfId="2462"/>
    <cellStyle name="40% - Accent3 2 3 4 3" xfId="2463"/>
    <cellStyle name="40% - Accent3 2 3 5" xfId="2464"/>
    <cellStyle name="40% - Accent3 2 3 5 2" xfId="2465"/>
    <cellStyle name="40% - Accent3 2 3 5 3" xfId="2466"/>
    <cellStyle name="40% - Accent3 2 3 6" xfId="2467"/>
    <cellStyle name="40% - Accent3 2 3 6 2" xfId="2468"/>
    <cellStyle name="40% - Accent3 2 3 6 3" xfId="2469"/>
    <cellStyle name="40% - Accent3 2 3 7" xfId="2470"/>
    <cellStyle name="40% - Accent3 2 3 7 2" xfId="2471"/>
    <cellStyle name="40% - Accent3 2 3 7 3" xfId="2472"/>
    <cellStyle name="40% - Accent3 2 3 8" xfId="2473"/>
    <cellStyle name="40% - Accent3 2 3 9" xfId="2474"/>
    <cellStyle name="40% - Accent3 2 4" xfId="2475"/>
    <cellStyle name="40% - Accent3 2 4 2" xfId="2476"/>
    <cellStyle name="40% - Accent3 2 4 2 2" xfId="2477"/>
    <cellStyle name="40% - Accent3 2 4 2 2 2" xfId="2478"/>
    <cellStyle name="40% - Accent3 2 4 2 3" xfId="2479"/>
    <cellStyle name="40% - Accent3 2 4 3" xfId="2480"/>
    <cellStyle name="40% - Accent3 2 4 3 2" xfId="2481"/>
    <cellStyle name="40% - Accent3 2 4 4" xfId="2482"/>
    <cellStyle name="40% - Accent3 2 4 4 2" xfId="2483"/>
    <cellStyle name="40% - Accent3 2 4 5" xfId="2484"/>
    <cellStyle name="40% - Accent3 2 5" xfId="2485"/>
    <cellStyle name="40% - Accent3 2 5 2" xfId="2486"/>
    <cellStyle name="40% - Accent3 2 5 2 2" xfId="2487"/>
    <cellStyle name="40% - Accent3 2 5 3" xfId="2488"/>
    <cellStyle name="40% - Accent3 2 6" xfId="2489"/>
    <cellStyle name="40% - Accent3 2 6 2" xfId="2490"/>
    <cellStyle name="40% - Accent3 2 6 3" xfId="2491"/>
    <cellStyle name="40% - Accent3 2 7" xfId="2492"/>
    <cellStyle name="40% - Accent3 2 7 2" xfId="2493"/>
    <cellStyle name="40% - Accent3 2 7 3" xfId="2494"/>
    <cellStyle name="40% - Accent3 2 8" xfId="2495"/>
    <cellStyle name="40% - Accent3 2 8 2" xfId="2496"/>
    <cellStyle name="40% - Accent3 2 8 3" xfId="2497"/>
    <cellStyle name="40% - Accent3 2 9" xfId="2498"/>
    <cellStyle name="40% - Accent3 2 9 2" xfId="2499"/>
    <cellStyle name="40% - Accent3 2 9 3" xfId="2500"/>
    <cellStyle name="40% - Accent3 3" xfId="2501"/>
    <cellStyle name="40% - Accent3 3 10" xfId="2502"/>
    <cellStyle name="40% - Accent3 3 2" xfId="2503"/>
    <cellStyle name="40% - Accent3 3 2 2" xfId="2504"/>
    <cellStyle name="40% - Accent3 3 2 2 2" xfId="2505"/>
    <cellStyle name="40% - Accent3 3 2 2 2 2" xfId="2506"/>
    <cellStyle name="40% - Accent3 3 2 2 2 2 2" xfId="2507"/>
    <cellStyle name="40% - Accent3 3 2 2 2 3" xfId="2508"/>
    <cellStyle name="40% - Accent3 3 2 2 3" xfId="2509"/>
    <cellStyle name="40% - Accent3 3 2 2 3 2" xfId="2510"/>
    <cellStyle name="40% - Accent3 3 2 2 4" xfId="2511"/>
    <cellStyle name="40% - Accent3 3 2 3" xfId="2512"/>
    <cellStyle name="40% - Accent3 3 2 3 2" xfId="2513"/>
    <cellStyle name="40% - Accent3 3 2 3 2 2" xfId="2514"/>
    <cellStyle name="40% - Accent3 3 2 3 3" xfId="2515"/>
    <cellStyle name="40% - Accent3 3 2 4" xfId="2516"/>
    <cellStyle name="40% - Accent3 3 2 4 2" xfId="2517"/>
    <cellStyle name="40% - Accent3 3 2 5" xfId="2518"/>
    <cellStyle name="40% - Accent3 3 2 5 2" xfId="2519"/>
    <cellStyle name="40% - Accent3 3 2 6" xfId="2520"/>
    <cellStyle name="40% - Accent3 3 2 7" xfId="2521"/>
    <cellStyle name="40% - Accent3 3 2 8" xfId="2522"/>
    <cellStyle name="40% - Accent3 3 3" xfId="2523"/>
    <cellStyle name="40% - Accent3 3 3 2" xfId="2524"/>
    <cellStyle name="40% - Accent3 3 3 2 2" xfId="2525"/>
    <cellStyle name="40% - Accent3 3 3 2 2 2" xfId="2526"/>
    <cellStyle name="40% - Accent3 3 3 2 3" xfId="2527"/>
    <cellStyle name="40% - Accent3 3 3 3" xfId="2528"/>
    <cellStyle name="40% - Accent3 3 3 3 2" xfId="2529"/>
    <cellStyle name="40% - Accent3 3 3 4" xfId="2530"/>
    <cellStyle name="40% - Accent3 3 4" xfId="2531"/>
    <cellStyle name="40% - Accent3 3 4 2" xfId="2532"/>
    <cellStyle name="40% - Accent3 3 4 2 2" xfId="2533"/>
    <cellStyle name="40% - Accent3 3 4 3" xfId="2534"/>
    <cellStyle name="40% - Accent3 3 5" xfId="2535"/>
    <cellStyle name="40% - Accent3 3 5 2" xfId="2536"/>
    <cellStyle name="40% - Accent3 3 6" xfId="2537"/>
    <cellStyle name="40% - Accent3 3 6 2" xfId="2538"/>
    <cellStyle name="40% - Accent3 3 7" xfId="2539"/>
    <cellStyle name="40% - Accent3 3 7 2" xfId="2540"/>
    <cellStyle name="40% - Accent3 3 8" xfId="2541"/>
    <cellStyle name="40% - Accent3 3 9" xfId="2542"/>
    <cellStyle name="40% - Accent3 4" xfId="2543"/>
    <cellStyle name="40% - Accent3 4 2" xfId="2544"/>
    <cellStyle name="40% - Accent3 4 2 2" xfId="2545"/>
    <cellStyle name="40% - Accent3 4 2 2 2" xfId="2546"/>
    <cellStyle name="40% - Accent3 4 2 2 2 2" xfId="2547"/>
    <cellStyle name="40% - Accent3 4 2 2 2 2 2" xfId="2548"/>
    <cellStyle name="40% - Accent3 4 2 2 2 3" xfId="2549"/>
    <cellStyle name="40% - Accent3 4 2 2 3" xfId="2550"/>
    <cellStyle name="40% - Accent3 4 2 2 3 2" xfId="2551"/>
    <cellStyle name="40% - Accent3 4 2 2 4" xfId="2552"/>
    <cellStyle name="40% - Accent3 4 2 3" xfId="2553"/>
    <cellStyle name="40% - Accent3 4 2 3 2" xfId="2554"/>
    <cellStyle name="40% - Accent3 4 2 3 2 2" xfId="2555"/>
    <cellStyle name="40% - Accent3 4 2 3 3" xfId="2556"/>
    <cellStyle name="40% - Accent3 4 2 4" xfId="2557"/>
    <cellStyle name="40% - Accent3 4 2 4 2" xfId="2558"/>
    <cellStyle name="40% - Accent3 4 2 5" xfId="2559"/>
    <cellStyle name="40% - Accent3 4 2 5 2" xfId="2560"/>
    <cellStyle name="40% - Accent3 4 2 6" xfId="2561"/>
    <cellStyle name="40% - Accent3 4 2 7" xfId="2562"/>
    <cellStyle name="40% - Accent3 4 2 8" xfId="2563"/>
    <cellStyle name="40% - Accent3 4 3" xfId="2564"/>
    <cellStyle name="40% - Accent3 4 3 2" xfId="2565"/>
    <cellStyle name="40% - Accent3 4 3 2 2" xfId="2566"/>
    <cellStyle name="40% - Accent3 4 3 2 2 2" xfId="2567"/>
    <cellStyle name="40% - Accent3 4 3 2 3" xfId="2568"/>
    <cellStyle name="40% - Accent3 4 3 3" xfId="2569"/>
    <cellStyle name="40% - Accent3 4 3 3 2" xfId="2570"/>
    <cellStyle name="40% - Accent3 4 3 4" xfId="2571"/>
    <cellStyle name="40% - Accent3 4 4" xfId="2572"/>
    <cellStyle name="40% - Accent3 4 4 2" xfId="2573"/>
    <cellStyle name="40% - Accent3 4 4 2 2" xfId="2574"/>
    <cellStyle name="40% - Accent3 4 4 3" xfId="2575"/>
    <cellStyle name="40% - Accent3 4 5" xfId="2576"/>
    <cellStyle name="40% - Accent3 4 5 2" xfId="2577"/>
    <cellStyle name="40% - Accent3 4 6" xfId="2578"/>
    <cellStyle name="40% - Accent3 4 6 2" xfId="2579"/>
    <cellStyle name="40% - Accent3 4 7" xfId="2580"/>
    <cellStyle name="40% - Accent3 4 8" xfId="2581"/>
    <cellStyle name="40% - Accent3 4 9" xfId="2582"/>
    <cellStyle name="40% - Accent3 5" xfId="2583"/>
    <cellStyle name="40% - Accent3 5 2" xfId="2584"/>
    <cellStyle name="40% - Accent3 5 2 2" xfId="2585"/>
    <cellStyle name="40% - Accent3 5 2 2 2" xfId="2586"/>
    <cellStyle name="40% - Accent3 5 2 2 2 2" xfId="2587"/>
    <cellStyle name="40% - Accent3 5 2 2 2 2 2" xfId="2588"/>
    <cellStyle name="40% - Accent3 5 2 2 2 3" xfId="2589"/>
    <cellStyle name="40% - Accent3 5 2 2 3" xfId="2590"/>
    <cellStyle name="40% - Accent3 5 2 2 3 2" xfId="2591"/>
    <cellStyle name="40% - Accent3 5 2 2 4" xfId="2592"/>
    <cellStyle name="40% - Accent3 5 2 3" xfId="2593"/>
    <cellStyle name="40% - Accent3 5 2 3 2" xfId="2594"/>
    <cellStyle name="40% - Accent3 5 2 3 2 2" xfId="2595"/>
    <cellStyle name="40% - Accent3 5 2 3 3" xfId="2596"/>
    <cellStyle name="40% - Accent3 5 2 4" xfId="2597"/>
    <cellStyle name="40% - Accent3 5 2 4 2" xfId="2598"/>
    <cellStyle name="40% - Accent3 5 2 5" xfId="2599"/>
    <cellStyle name="40% - Accent3 5 2 5 2" xfId="2600"/>
    <cellStyle name="40% - Accent3 5 2 6" xfId="2601"/>
    <cellStyle name="40% - Accent3 5 2 7" xfId="2602"/>
    <cellStyle name="40% - Accent3 5 2 8" xfId="2603"/>
    <cellStyle name="40% - Accent3 5 3" xfId="2604"/>
    <cellStyle name="40% - Accent3 5 3 2" xfId="2605"/>
    <cellStyle name="40% - Accent3 5 3 2 2" xfId="2606"/>
    <cellStyle name="40% - Accent3 5 3 2 2 2" xfId="2607"/>
    <cellStyle name="40% - Accent3 5 3 2 3" xfId="2608"/>
    <cellStyle name="40% - Accent3 5 3 3" xfId="2609"/>
    <cellStyle name="40% - Accent3 5 3 3 2" xfId="2610"/>
    <cellStyle name="40% - Accent3 5 3 4" xfId="2611"/>
    <cellStyle name="40% - Accent3 5 4" xfId="2612"/>
    <cellStyle name="40% - Accent3 5 4 2" xfId="2613"/>
    <cellStyle name="40% - Accent3 5 4 2 2" xfId="2614"/>
    <cellStyle name="40% - Accent3 5 4 3" xfId="2615"/>
    <cellStyle name="40% - Accent3 5 5" xfId="2616"/>
    <cellStyle name="40% - Accent3 5 5 2" xfId="2617"/>
    <cellStyle name="40% - Accent3 5 6" xfId="2618"/>
    <cellStyle name="40% - Accent3 5 6 2" xfId="2619"/>
    <cellStyle name="40% - Accent3 5 7" xfId="2620"/>
    <cellStyle name="40% - Accent3 5 8" xfId="2621"/>
    <cellStyle name="40% - Accent3 5 9" xfId="2622"/>
    <cellStyle name="40% - Accent3 6" xfId="2623"/>
    <cellStyle name="40% - Accent3 6 2" xfId="2624"/>
    <cellStyle name="40% - Accent3 6 2 2" xfId="2625"/>
    <cellStyle name="40% - Accent3 6 2 2 2" xfId="2626"/>
    <cellStyle name="40% - Accent3 6 2 2 2 2" xfId="2627"/>
    <cellStyle name="40% - Accent3 6 2 2 3" xfId="2628"/>
    <cellStyle name="40% - Accent3 6 2 3" xfId="2629"/>
    <cellStyle name="40% - Accent3 6 2 3 2" xfId="2630"/>
    <cellStyle name="40% - Accent3 6 2 4" xfId="2631"/>
    <cellStyle name="40% - Accent3 6 3" xfId="2632"/>
    <cellStyle name="40% - Accent3 6 3 2" xfId="2633"/>
    <cellStyle name="40% - Accent3 6 3 2 2" xfId="2634"/>
    <cellStyle name="40% - Accent3 6 3 3" xfId="2635"/>
    <cellStyle name="40% - Accent3 6 4" xfId="2636"/>
    <cellStyle name="40% - Accent3 6 4 2" xfId="2637"/>
    <cellStyle name="40% - Accent3 6 5" xfId="2638"/>
    <cellStyle name="40% - Accent3 6 5 2" xfId="2639"/>
    <cellStyle name="40% - Accent3 6 6" xfId="2640"/>
    <cellStyle name="40% - Accent3 6 7" xfId="2641"/>
    <cellStyle name="40% - Accent3 6 8" xfId="2642"/>
    <cellStyle name="40% - Accent3 7" xfId="2643"/>
    <cellStyle name="40% - Accent3 7 2" xfId="2644"/>
    <cellStyle name="40% - Accent3 7 2 2" xfId="2645"/>
    <cellStyle name="40% - Accent3 7 2 2 2" xfId="2646"/>
    <cellStyle name="40% - Accent3 7 2 2 2 2" xfId="2647"/>
    <cellStyle name="40% - Accent3 7 2 2 3" xfId="2648"/>
    <cellStyle name="40% - Accent3 7 2 3" xfId="2649"/>
    <cellStyle name="40% - Accent3 7 2 3 2" xfId="2650"/>
    <cellStyle name="40% - Accent3 7 2 4" xfId="2651"/>
    <cellStyle name="40% - Accent3 7 3" xfId="2652"/>
    <cellStyle name="40% - Accent3 7 3 2" xfId="2653"/>
    <cellStyle name="40% - Accent3 7 3 2 2" xfId="2654"/>
    <cellStyle name="40% - Accent3 7 3 3" xfId="2655"/>
    <cellStyle name="40% - Accent3 7 4" xfId="2656"/>
    <cellStyle name="40% - Accent3 7 4 2" xfId="2657"/>
    <cellStyle name="40% - Accent3 7 5" xfId="2658"/>
    <cellStyle name="40% - Accent3 7 5 2" xfId="2659"/>
    <cellStyle name="40% - Accent3 7 6" xfId="2660"/>
    <cellStyle name="40% - Accent3 7 7" xfId="2661"/>
    <cellStyle name="40% - Accent3 7 8" xfId="2662"/>
    <cellStyle name="40% - Accent3 8" xfId="2663"/>
    <cellStyle name="40% - Accent3 8 2" xfId="2664"/>
    <cellStyle name="40% - Accent3 8 2 2" xfId="2665"/>
    <cellStyle name="40% - Accent3 8 2 2 2" xfId="2666"/>
    <cellStyle name="40% - Accent3 8 2 2 2 2" xfId="2667"/>
    <cellStyle name="40% - Accent3 8 2 2 3" xfId="2668"/>
    <cellStyle name="40% - Accent3 8 2 3" xfId="2669"/>
    <cellStyle name="40% - Accent3 8 2 3 2" xfId="2670"/>
    <cellStyle name="40% - Accent3 8 2 4" xfId="2671"/>
    <cellStyle name="40% - Accent3 8 3" xfId="2672"/>
    <cellStyle name="40% - Accent3 8 3 2" xfId="2673"/>
    <cellStyle name="40% - Accent3 8 3 2 2" xfId="2674"/>
    <cellStyle name="40% - Accent3 8 3 3" xfId="2675"/>
    <cellStyle name="40% - Accent3 8 4" xfId="2676"/>
    <cellStyle name="40% - Accent3 8 4 2" xfId="2677"/>
    <cellStyle name="40% - Accent3 8 5" xfId="2678"/>
    <cellStyle name="40% - Accent3 8 5 2" xfId="2679"/>
    <cellStyle name="40% - Accent3 8 6" xfId="2680"/>
    <cellStyle name="40% - Accent3 8 7" xfId="2681"/>
    <cellStyle name="40% - Accent3 8 8" xfId="2682"/>
    <cellStyle name="40% - Accent3 9" xfId="2683"/>
    <cellStyle name="40% - Accent3 9 2" xfId="2684"/>
    <cellStyle name="40% - Accent3 9 2 2" xfId="2685"/>
    <cellStyle name="40% - Accent3 9 3" xfId="2686"/>
    <cellStyle name="40% - Accent4 10" xfId="2687"/>
    <cellStyle name="40% - Accent4 10 2" xfId="2688"/>
    <cellStyle name="40% - Accent4 11" xfId="2689"/>
    <cellStyle name="40% - Accent4 11 2" xfId="2690"/>
    <cellStyle name="40% - Accent4 12" xfId="2691"/>
    <cellStyle name="40% - Accent4 13" xfId="2692"/>
    <cellStyle name="40% - Accent4 2" xfId="2693"/>
    <cellStyle name="40% - Accent4 2 10" xfId="2694"/>
    <cellStyle name="40% - Accent4 2 11" xfId="2695"/>
    <cellStyle name="40% - Accent4 2 12" xfId="2696"/>
    <cellStyle name="40% - Accent4 2 13" xfId="2697"/>
    <cellStyle name="40% - Accent4 2 2" xfId="2698"/>
    <cellStyle name="40% - Accent4 2 2 10" xfId="2699"/>
    <cellStyle name="40% - Accent4 2 2 11" xfId="2700"/>
    <cellStyle name="40% - Accent4 2 2 2" xfId="2701"/>
    <cellStyle name="40% - Accent4 2 2 2 2" xfId="2702"/>
    <cellStyle name="40% - Accent4 2 2 2 2 2" xfId="2703"/>
    <cellStyle name="40% - Accent4 2 2 2 2 2 2" xfId="2704"/>
    <cellStyle name="40% - Accent4 2 2 2 2 2 2 2" xfId="2705"/>
    <cellStyle name="40% - Accent4 2 2 2 2 2 3" xfId="2706"/>
    <cellStyle name="40% - Accent4 2 2 2 2 3" xfId="2707"/>
    <cellStyle name="40% - Accent4 2 2 2 2 3 2" xfId="2708"/>
    <cellStyle name="40% - Accent4 2 2 2 2 4" xfId="2709"/>
    <cellStyle name="40% - Accent4 2 2 2 3" xfId="2710"/>
    <cellStyle name="40% - Accent4 2 2 2 3 2" xfId="2711"/>
    <cellStyle name="40% - Accent4 2 2 2 3 2 2" xfId="2712"/>
    <cellStyle name="40% - Accent4 2 2 2 3 3" xfId="2713"/>
    <cellStyle name="40% - Accent4 2 2 2 4" xfId="2714"/>
    <cellStyle name="40% - Accent4 2 2 2 4 2" xfId="2715"/>
    <cellStyle name="40% - Accent4 2 2 2 5" xfId="2716"/>
    <cellStyle name="40% - Accent4 2 2 2 5 2" xfId="2717"/>
    <cellStyle name="40% - Accent4 2 2 2 6" xfId="2718"/>
    <cellStyle name="40% - Accent4 2 2 2 7" xfId="2719"/>
    <cellStyle name="40% - Accent4 2 2 2 8" xfId="2720"/>
    <cellStyle name="40% - Accent4 2 2 3" xfId="2721"/>
    <cellStyle name="40% - Accent4 2 2 3 2" xfId="2722"/>
    <cellStyle name="40% - Accent4 2 2 3 2 2" xfId="2723"/>
    <cellStyle name="40% - Accent4 2 2 3 2 2 2" xfId="2724"/>
    <cellStyle name="40% - Accent4 2 2 3 2 3" xfId="2725"/>
    <cellStyle name="40% - Accent4 2 2 3 3" xfId="2726"/>
    <cellStyle name="40% - Accent4 2 2 3 3 2" xfId="2727"/>
    <cellStyle name="40% - Accent4 2 2 3 4" xfId="2728"/>
    <cellStyle name="40% - Accent4 2 2 4" xfId="2729"/>
    <cellStyle name="40% - Accent4 2 2 4 2" xfId="2730"/>
    <cellStyle name="40% - Accent4 2 2 4 2 2" xfId="2731"/>
    <cellStyle name="40% - Accent4 2 2 4 3" xfId="2732"/>
    <cellStyle name="40% - Accent4 2 2 5" xfId="2733"/>
    <cellStyle name="40% - Accent4 2 2 5 2" xfId="2734"/>
    <cellStyle name="40% - Accent4 2 2 5 3" xfId="2735"/>
    <cellStyle name="40% - Accent4 2 2 6" xfId="2736"/>
    <cellStyle name="40% - Accent4 2 2 6 2" xfId="2737"/>
    <cellStyle name="40% - Accent4 2 2 6 3" xfId="2738"/>
    <cellStyle name="40% - Accent4 2 2 7" xfId="2739"/>
    <cellStyle name="40% - Accent4 2 2 7 2" xfId="2740"/>
    <cellStyle name="40% - Accent4 2 2 7 3" xfId="2741"/>
    <cellStyle name="40% - Accent4 2 2 8" xfId="2742"/>
    <cellStyle name="40% - Accent4 2 2 9" xfId="2743"/>
    <cellStyle name="40% - Accent4 2 3" xfId="2744"/>
    <cellStyle name="40% - Accent4 2 3 10" xfId="2745"/>
    <cellStyle name="40% - Accent4 2 3 11" xfId="2746"/>
    <cellStyle name="40% - Accent4 2 3 2" xfId="2747"/>
    <cellStyle name="40% - Accent4 2 3 2 2" xfId="2748"/>
    <cellStyle name="40% - Accent4 2 3 2 2 2" xfId="2749"/>
    <cellStyle name="40% - Accent4 2 3 2 2 2 2" xfId="2750"/>
    <cellStyle name="40% - Accent4 2 3 2 2 3" xfId="2751"/>
    <cellStyle name="40% - Accent4 2 3 2 3" xfId="2752"/>
    <cellStyle name="40% - Accent4 2 3 2 3 2" xfId="2753"/>
    <cellStyle name="40% - Accent4 2 3 2 4" xfId="2754"/>
    <cellStyle name="40% - Accent4 2 3 3" xfId="2755"/>
    <cellStyle name="40% - Accent4 2 3 3 2" xfId="2756"/>
    <cellStyle name="40% - Accent4 2 3 3 2 2" xfId="2757"/>
    <cellStyle name="40% - Accent4 2 3 3 3" xfId="2758"/>
    <cellStyle name="40% - Accent4 2 3 4" xfId="2759"/>
    <cellStyle name="40% - Accent4 2 3 4 2" xfId="2760"/>
    <cellStyle name="40% - Accent4 2 3 4 3" xfId="2761"/>
    <cellStyle name="40% - Accent4 2 3 5" xfId="2762"/>
    <cellStyle name="40% - Accent4 2 3 5 2" xfId="2763"/>
    <cellStyle name="40% - Accent4 2 3 5 3" xfId="2764"/>
    <cellStyle name="40% - Accent4 2 3 6" xfId="2765"/>
    <cellStyle name="40% - Accent4 2 3 6 2" xfId="2766"/>
    <cellStyle name="40% - Accent4 2 3 6 3" xfId="2767"/>
    <cellStyle name="40% - Accent4 2 3 7" xfId="2768"/>
    <cellStyle name="40% - Accent4 2 3 7 2" xfId="2769"/>
    <cellStyle name="40% - Accent4 2 3 7 3" xfId="2770"/>
    <cellStyle name="40% - Accent4 2 3 8" xfId="2771"/>
    <cellStyle name="40% - Accent4 2 3 9" xfId="2772"/>
    <cellStyle name="40% - Accent4 2 4" xfId="2773"/>
    <cellStyle name="40% - Accent4 2 4 2" xfId="2774"/>
    <cellStyle name="40% - Accent4 2 4 2 2" xfId="2775"/>
    <cellStyle name="40% - Accent4 2 4 2 2 2" xfId="2776"/>
    <cellStyle name="40% - Accent4 2 4 2 3" xfId="2777"/>
    <cellStyle name="40% - Accent4 2 4 3" xfId="2778"/>
    <cellStyle name="40% - Accent4 2 4 3 2" xfId="2779"/>
    <cellStyle name="40% - Accent4 2 4 4" xfId="2780"/>
    <cellStyle name="40% - Accent4 2 4 4 2" xfId="2781"/>
    <cellStyle name="40% - Accent4 2 4 5" xfId="2782"/>
    <cellStyle name="40% - Accent4 2 5" xfId="2783"/>
    <cellStyle name="40% - Accent4 2 5 2" xfId="2784"/>
    <cellStyle name="40% - Accent4 2 5 2 2" xfId="2785"/>
    <cellStyle name="40% - Accent4 2 5 3" xfId="2786"/>
    <cellStyle name="40% - Accent4 2 6" xfId="2787"/>
    <cellStyle name="40% - Accent4 2 6 2" xfId="2788"/>
    <cellStyle name="40% - Accent4 2 6 3" xfId="2789"/>
    <cellStyle name="40% - Accent4 2 7" xfId="2790"/>
    <cellStyle name="40% - Accent4 2 7 2" xfId="2791"/>
    <cellStyle name="40% - Accent4 2 7 3" xfId="2792"/>
    <cellStyle name="40% - Accent4 2 8" xfId="2793"/>
    <cellStyle name="40% - Accent4 2 8 2" xfId="2794"/>
    <cellStyle name="40% - Accent4 2 8 3" xfId="2795"/>
    <cellStyle name="40% - Accent4 2 9" xfId="2796"/>
    <cellStyle name="40% - Accent4 2 9 2" xfId="2797"/>
    <cellStyle name="40% - Accent4 2 9 3" xfId="2798"/>
    <cellStyle name="40% - Accent4 3" xfId="2799"/>
    <cellStyle name="40% - Accent4 3 10" xfId="2800"/>
    <cellStyle name="40% - Accent4 3 2" xfId="2801"/>
    <cellStyle name="40% - Accent4 3 2 2" xfId="2802"/>
    <cellStyle name="40% - Accent4 3 2 2 2" xfId="2803"/>
    <cellStyle name="40% - Accent4 3 2 2 2 2" xfId="2804"/>
    <cellStyle name="40% - Accent4 3 2 2 2 2 2" xfId="2805"/>
    <cellStyle name="40% - Accent4 3 2 2 2 3" xfId="2806"/>
    <cellStyle name="40% - Accent4 3 2 2 3" xfId="2807"/>
    <cellStyle name="40% - Accent4 3 2 2 3 2" xfId="2808"/>
    <cellStyle name="40% - Accent4 3 2 2 4" xfId="2809"/>
    <cellStyle name="40% - Accent4 3 2 3" xfId="2810"/>
    <cellStyle name="40% - Accent4 3 2 3 2" xfId="2811"/>
    <cellStyle name="40% - Accent4 3 2 3 2 2" xfId="2812"/>
    <cellStyle name="40% - Accent4 3 2 3 3" xfId="2813"/>
    <cellStyle name="40% - Accent4 3 2 4" xfId="2814"/>
    <cellStyle name="40% - Accent4 3 2 4 2" xfId="2815"/>
    <cellStyle name="40% - Accent4 3 2 5" xfId="2816"/>
    <cellStyle name="40% - Accent4 3 2 5 2" xfId="2817"/>
    <cellStyle name="40% - Accent4 3 2 6" xfId="2818"/>
    <cellStyle name="40% - Accent4 3 2 7" xfId="2819"/>
    <cellStyle name="40% - Accent4 3 2 8" xfId="2820"/>
    <cellStyle name="40% - Accent4 3 3" xfId="2821"/>
    <cellStyle name="40% - Accent4 3 3 2" xfId="2822"/>
    <cellStyle name="40% - Accent4 3 3 2 2" xfId="2823"/>
    <cellStyle name="40% - Accent4 3 3 2 2 2" xfId="2824"/>
    <cellStyle name="40% - Accent4 3 3 2 3" xfId="2825"/>
    <cellStyle name="40% - Accent4 3 3 3" xfId="2826"/>
    <cellStyle name="40% - Accent4 3 3 3 2" xfId="2827"/>
    <cellStyle name="40% - Accent4 3 3 4" xfId="2828"/>
    <cellStyle name="40% - Accent4 3 4" xfId="2829"/>
    <cellStyle name="40% - Accent4 3 4 2" xfId="2830"/>
    <cellStyle name="40% - Accent4 3 4 2 2" xfId="2831"/>
    <cellStyle name="40% - Accent4 3 4 3" xfId="2832"/>
    <cellStyle name="40% - Accent4 3 5" xfId="2833"/>
    <cellStyle name="40% - Accent4 3 5 2" xfId="2834"/>
    <cellStyle name="40% - Accent4 3 6" xfId="2835"/>
    <cellStyle name="40% - Accent4 3 6 2" xfId="2836"/>
    <cellStyle name="40% - Accent4 3 7" xfId="2837"/>
    <cellStyle name="40% - Accent4 3 7 2" xfId="2838"/>
    <cellStyle name="40% - Accent4 3 8" xfId="2839"/>
    <cellStyle name="40% - Accent4 3 9" xfId="2840"/>
    <cellStyle name="40% - Accent4 4" xfId="2841"/>
    <cellStyle name="40% - Accent4 4 2" xfId="2842"/>
    <cellStyle name="40% - Accent4 4 2 2" xfId="2843"/>
    <cellStyle name="40% - Accent4 4 2 2 2" xfId="2844"/>
    <cellStyle name="40% - Accent4 4 2 2 2 2" xfId="2845"/>
    <cellStyle name="40% - Accent4 4 2 2 2 2 2" xfId="2846"/>
    <cellStyle name="40% - Accent4 4 2 2 2 3" xfId="2847"/>
    <cellStyle name="40% - Accent4 4 2 2 3" xfId="2848"/>
    <cellStyle name="40% - Accent4 4 2 2 3 2" xfId="2849"/>
    <cellStyle name="40% - Accent4 4 2 2 4" xfId="2850"/>
    <cellStyle name="40% - Accent4 4 2 3" xfId="2851"/>
    <cellStyle name="40% - Accent4 4 2 3 2" xfId="2852"/>
    <cellStyle name="40% - Accent4 4 2 3 2 2" xfId="2853"/>
    <cellStyle name="40% - Accent4 4 2 3 3" xfId="2854"/>
    <cellStyle name="40% - Accent4 4 2 4" xfId="2855"/>
    <cellStyle name="40% - Accent4 4 2 4 2" xfId="2856"/>
    <cellStyle name="40% - Accent4 4 2 5" xfId="2857"/>
    <cellStyle name="40% - Accent4 4 2 5 2" xfId="2858"/>
    <cellStyle name="40% - Accent4 4 2 6" xfId="2859"/>
    <cellStyle name="40% - Accent4 4 2 7" xfId="2860"/>
    <cellStyle name="40% - Accent4 4 2 8" xfId="2861"/>
    <cellStyle name="40% - Accent4 4 3" xfId="2862"/>
    <cellStyle name="40% - Accent4 4 3 2" xfId="2863"/>
    <cellStyle name="40% - Accent4 4 3 2 2" xfId="2864"/>
    <cellStyle name="40% - Accent4 4 3 2 2 2" xfId="2865"/>
    <cellStyle name="40% - Accent4 4 3 2 3" xfId="2866"/>
    <cellStyle name="40% - Accent4 4 3 3" xfId="2867"/>
    <cellStyle name="40% - Accent4 4 3 3 2" xfId="2868"/>
    <cellStyle name="40% - Accent4 4 3 4" xfId="2869"/>
    <cellStyle name="40% - Accent4 4 4" xfId="2870"/>
    <cellStyle name="40% - Accent4 4 4 2" xfId="2871"/>
    <cellStyle name="40% - Accent4 4 4 2 2" xfId="2872"/>
    <cellStyle name="40% - Accent4 4 4 3" xfId="2873"/>
    <cellStyle name="40% - Accent4 4 5" xfId="2874"/>
    <cellStyle name="40% - Accent4 4 5 2" xfId="2875"/>
    <cellStyle name="40% - Accent4 4 6" xfId="2876"/>
    <cellStyle name="40% - Accent4 4 6 2" xfId="2877"/>
    <cellStyle name="40% - Accent4 4 7" xfId="2878"/>
    <cellStyle name="40% - Accent4 4 8" xfId="2879"/>
    <cellStyle name="40% - Accent4 4 9" xfId="2880"/>
    <cellStyle name="40% - Accent4 5" xfId="2881"/>
    <cellStyle name="40% - Accent4 5 2" xfId="2882"/>
    <cellStyle name="40% - Accent4 5 2 2" xfId="2883"/>
    <cellStyle name="40% - Accent4 5 2 2 2" xfId="2884"/>
    <cellStyle name="40% - Accent4 5 2 2 2 2" xfId="2885"/>
    <cellStyle name="40% - Accent4 5 2 2 2 2 2" xfId="2886"/>
    <cellStyle name="40% - Accent4 5 2 2 2 3" xfId="2887"/>
    <cellStyle name="40% - Accent4 5 2 2 3" xfId="2888"/>
    <cellStyle name="40% - Accent4 5 2 2 3 2" xfId="2889"/>
    <cellStyle name="40% - Accent4 5 2 2 4" xfId="2890"/>
    <cellStyle name="40% - Accent4 5 2 3" xfId="2891"/>
    <cellStyle name="40% - Accent4 5 2 3 2" xfId="2892"/>
    <cellStyle name="40% - Accent4 5 2 3 2 2" xfId="2893"/>
    <cellStyle name="40% - Accent4 5 2 3 3" xfId="2894"/>
    <cellStyle name="40% - Accent4 5 2 4" xfId="2895"/>
    <cellStyle name="40% - Accent4 5 2 4 2" xfId="2896"/>
    <cellStyle name="40% - Accent4 5 2 5" xfId="2897"/>
    <cellStyle name="40% - Accent4 5 2 5 2" xfId="2898"/>
    <cellStyle name="40% - Accent4 5 2 6" xfId="2899"/>
    <cellStyle name="40% - Accent4 5 2 7" xfId="2900"/>
    <cellStyle name="40% - Accent4 5 2 8" xfId="2901"/>
    <cellStyle name="40% - Accent4 5 3" xfId="2902"/>
    <cellStyle name="40% - Accent4 5 3 2" xfId="2903"/>
    <cellStyle name="40% - Accent4 5 3 2 2" xfId="2904"/>
    <cellStyle name="40% - Accent4 5 3 2 2 2" xfId="2905"/>
    <cellStyle name="40% - Accent4 5 3 2 3" xfId="2906"/>
    <cellStyle name="40% - Accent4 5 3 3" xfId="2907"/>
    <cellStyle name="40% - Accent4 5 3 3 2" xfId="2908"/>
    <cellStyle name="40% - Accent4 5 3 4" xfId="2909"/>
    <cellStyle name="40% - Accent4 5 4" xfId="2910"/>
    <cellStyle name="40% - Accent4 5 4 2" xfId="2911"/>
    <cellStyle name="40% - Accent4 5 4 2 2" xfId="2912"/>
    <cellStyle name="40% - Accent4 5 4 3" xfId="2913"/>
    <cellStyle name="40% - Accent4 5 5" xfId="2914"/>
    <cellStyle name="40% - Accent4 5 5 2" xfId="2915"/>
    <cellStyle name="40% - Accent4 5 6" xfId="2916"/>
    <cellStyle name="40% - Accent4 5 6 2" xfId="2917"/>
    <cellStyle name="40% - Accent4 5 7" xfId="2918"/>
    <cellStyle name="40% - Accent4 5 8" xfId="2919"/>
    <cellStyle name="40% - Accent4 5 9" xfId="2920"/>
    <cellStyle name="40% - Accent4 6" xfId="2921"/>
    <cellStyle name="40% - Accent4 6 2" xfId="2922"/>
    <cellStyle name="40% - Accent4 6 2 2" xfId="2923"/>
    <cellStyle name="40% - Accent4 6 2 2 2" xfId="2924"/>
    <cellStyle name="40% - Accent4 6 2 2 2 2" xfId="2925"/>
    <cellStyle name="40% - Accent4 6 2 2 3" xfId="2926"/>
    <cellStyle name="40% - Accent4 6 2 3" xfId="2927"/>
    <cellStyle name="40% - Accent4 6 2 3 2" xfId="2928"/>
    <cellStyle name="40% - Accent4 6 2 4" xfId="2929"/>
    <cellStyle name="40% - Accent4 6 3" xfId="2930"/>
    <cellStyle name="40% - Accent4 6 3 2" xfId="2931"/>
    <cellStyle name="40% - Accent4 6 3 2 2" xfId="2932"/>
    <cellStyle name="40% - Accent4 6 3 3" xfId="2933"/>
    <cellStyle name="40% - Accent4 6 4" xfId="2934"/>
    <cellStyle name="40% - Accent4 6 4 2" xfId="2935"/>
    <cellStyle name="40% - Accent4 6 5" xfId="2936"/>
    <cellStyle name="40% - Accent4 6 5 2" xfId="2937"/>
    <cellStyle name="40% - Accent4 6 6" xfId="2938"/>
    <cellStyle name="40% - Accent4 6 7" xfId="2939"/>
    <cellStyle name="40% - Accent4 6 8" xfId="2940"/>
    <cellStyle name="40% - Accent4 7" xfId="2941"/>
    <cellStyle name="40% - Accent4 7 2" xfId="2942"/>
    <cellStyle name="40% - Accent4 7 2 2" xfId="2943"/>
    <cellStyle name="40% - Accent4 7 2 2 2" xfId="2944"/>
    <cellStyle name="40% - Accent4 7 2 2 2 2" xfId="2945"/>
    <cellStyle name="40% - Accent4 7 2 2 3" xfId="2946"/>
    <cellStyle name="40% - Accent4 7 2 3" xfId="2947"/>
    <cellStyle name="40% - Accent4 7 2 3 2" xfId="2948"/>
    <cellStyle name="40% - Accent4 7 2 4" xfId="2949"/>
    <cellStyle name="40% - Accent4 7 3" xfId="2950"/>
    <cellStyle name="40% - Accent4 7 3 2" xfId="2951"/>
    <cellStyle name="40% - Accent4 7 3 2 2" xfId="2952"/>
    <cellStyle name="40% - Accent4 7 3 3" xfId="2953"/>
    <cellStyle name="40% - Accent4 7 4" xfId="2954"/>
    <cellStyle name="40% - Accent4 7 4 2" xfId="2955"/>
    <cellStyle name="40% - Accent4 7 5" xfId="2956"/>
    <cellStyle name="40% - Accent4 7 5 2" xfId="2957"/>
    <cellStyle name="40% - Accent4 7 6" xfId="2958"/>
    <cellStyle name="40% - Accent4 7 7" xfId="2959"/>
    <cellStyle name="40% - Accent4 7 8" xfId="2960"/>
    <cellStyle name="40% - Accent4 8" xfId="2961"/>
    <cellStyle name="40% - Accent4 8 2" xfId="2962"/>
    <cellStyle name="40% - Accent4 8 2 2" xfId="2963"/>
    <cellStyle name="40% - Accent4 8 2 2 2" xfId="2964"/>
    <cellStyle name="40% - Accent4 8 2 2 2 2" xfId="2965"/>
    <cellStyle name="40% - Accent4 8 2 2 3" xfId="2966"/>
    <cellStyle name="40% - Accent4 8 2 3" xfId="2967"/>
    <cellStyle name="40% - Accent4 8 2 3 2" xfId="2968"/>
    <cellStyle name="40% - Accent4 8 2 4" xfId="2969"/>
    <cellStyle name="40% - Accent4 8 3" xfId="2970"/>
    <cellStyle name="40% - Accent4 8 3 2" xfId="2971"/>
    <cellStyle name="40% - Accent4 8 3 2 2" xfId="2972"/>
    <cellStyle name="40% - Accent4 8 3 3" xfId="2973"/>
    <cellStyle name="40% - Accent4 8 4" xfId="2974"/>
    <cellStyle name="40% - Accent4 8 4 2" xfId="2975"/>
    <cellStyle name="40% - Accent4 8 5" xfId="2976"/>
    <cellStyle name="40% - Accent4 8 5 2" xfId="2977"/>
    <cellStyle name="40% - Accent4 8 6" xfId="2978"/>
    <cellStyle name="40% - Accent4 8 7" xfId="2979"/>
    <cellStyle name="40% - Accent4 8 8" xfId="2980"/>
    <cellStyle name="40% - Accent4 9" xfId="2981"/>
    <cellStyle name="40% - Accent4 9 2" xfId="2982"/>
    <cellStyle name="40% - Accent4 9 2 2" xfId="2983"/>
    <cellStyle name="40% - Accent4 9 3" xfId="2984"/>
    <cellStyle name="40% - Accent5 10" xfId="2985"/>
    <cellStyle name="40% - Accent5 10 2" xfId="2986"/>
    <cellStyle name="40% - Accent5 11" xfId="2987"/>
    <cellStyle name="40% - Accent5 11 2" xfId="2988"/>
    <cellStyle name="40% - Accent5 12" xfId="2989"/>
    <cellStyle name="40% - Accent5 13" xfId="2990"/>
    <cellStyle name="40% - Accent5 2" xfId="2991"/>
    <cellStyle name="40% - Accent5 2 10" xfId="2992"/>
    <cellStyle name="40% - Accent5 2 11" xfId="2993"/>
    <cellStyle name="40% - Accent5 2 12" xfId="2994"/>
    <cellStyle name="40% - Accent5 2 13" xfId="2995"/>
    <cellStyle name="40% - Accent5 2 2" xfId="2996"/>
    <cellStyle name="40% - Accent5 2 2 10" xfId="2997"/>
    <cellStyle name="40% - Accent5 2 2 11" xfId="2998"/>
    <cellStyle name="40% - Accent5 2 2 2" xfId="2999"/>
    <cellStyle name="40% - Accent5 2 2 2 2" xfId="3000"/>
    <cellStyle name="40% - Accent5 2 2 2 2 2" xfId="3001"/>
    <cellStyle name="40% - Accent5 2 2 2 2 2 2" xfId="3002"/>
    <cellStyle name="40% - Accent5 2 2 2 2 2 2 2" xfId="3003"/>
    <cellStyle name="40% - Accent5 2 2 2 2 2 3" xfId="3004"/>
    <cellStyle name="40% - Accent5 2 2 2 2 3" xfId="3005"/>
    <cellStyle name="40% - Accent5 2 2 2 2 3 2" xfId="3006"/>
    <cellStyle name="40% - Accent5 2 2 2 2 4" xfId="3007"/>
    <cellStyle name="40% - Accent5 2 2 2 3" xfId="3008"/>
    <cellStyle name="40% - Accent5 2 2 2 3 2" xfId="3009"/>
    <cellStyle name="40% - Accent5 2 2 2 3 2 2" xfId="3010"/>
    <cellStyle name="40% - Accent5 2 2 2 3 3" xfId="3011"/>
    <cellStyle name="40% - Accent5 2 2 2 4" xfId="3012"/>
    <cellStyle name="40% - Accent5 2 2 2 4 2" xfId="3013"/>
    <cellStyle name="40% - Accent5 2 2 2 5" xfId="3014"/>
    <cellStyle name="40% - Accent5 2 2 2 5 2" xfId="3015"/>
    <cellStyle name="40% - Accent5 2 2 2 6" xfId="3016"/>
    <cellStyle name="40% - Accent5 2 2 2 7" xfId="3017"/>
    <cellStyle name="40% - Accent5 2 2 2 8" xfId="3018"/>
    <cellStyle name="40% - Accent5 2 2 3" xfId="3019"/>
    <cellStyle name="40% - Accent5 2 2 3 2" xfId="3020"/>
    <cellStyle name="40% - Accent5 2 2 3 2 2" xfId="3021"/>
    <cellStyle name="40% - Accent5 2 2 3 2 2 2" xfId="3022"/>
    <cellStyle name="40% - Accent5 2 2 3 2 3" xfId="3023"/>
    <cellStyle name="40% - Accent5 2 2 3 3" xfId="3024"/>
    <cellStyle name="40% - Accent5 2 2 3 3 2" xfId="3025"/>
    <cellStyle name="40% - Accent5 2 2 3 4" xfId="3026"/>
    <cellStyle name="40% - Accent5 2 2 4" xfId="3027"/>
    <cellStyle name="40% - Accent5 2 2 4 2" xfId="3028"/>
    <cellStyle name="40% - Accent5 2 2 4 2 2" xfId="3029"/>
    <cellStyle name="40% - Accent5 2 2 4 3" xfId="3030"/>
    <cellStyle name="40% - Accent5 2 2 5" xfId="3031"/>
    <cellStyle name="40% - Accent5 2 2 5 2" xfId="3032"/>
    <cellStyle name="40% - Accent5 2 2 5 3" xfId="3033"/>
    <cellStyle name="40% - Accent5 2 2 6" xfId="3034"/>
    <cellStyle name="40% - Accent5 2 2 6 2" xfId="3035"/>
    <cellStyle name="40% - Accent5 2 2 6 3" xfId="3036"/>
    <cellStyle name="40% - Accent5 2 2 7" xfId="3037"/>
    <cellStyle name="40% - Accent5 2 2 7 2" xfId="3038"/>
    <cellStyle name="40% - Accent5 2 2 7 3" xfId="3039"/>
    <cellStyle name="40% - Accent5 2 2 8" xfId="3040"/>
    <cellStyle name="40% - Accent5 2 2 9" xfId="3041"/>
    <cellStyle name="40% - Accent5 2 3" xfId="3042"/>
    <cellStyle name="40% - Accent5 2 3 10" xfId="3043"/>
    <cellStyle name="40% - Accent5 2 3 11" xfId="3044"/>
    <cellStyle name="40% - Accent5 2 3 2" xfId="3045"/>
    <cellStyle name="40% - Accent5 2 3 2 2" xfId="3046"/>
    <cellStyle name="40% - Accent5 2 3 2 2 2" xfId="3047"/>
    <cellStyle name="40% - Accent5 2 3 2 2 2 2" xfId="3048"/>
    <cellStyle name="40% - Accent5 2 3 2 2 3" xfId="3049"/>
    <cellStyle name="40% - Accent5 2 3 2 3" xfId="3050"/>
    <cellStyle name="40% - Accent5 2 3 2 3 2" xfId="3051"/>
    <cellStyle name="40% - Accent5 2 3 2 4" xfId="3052"/>
    <cellStyle name="40% - Accent5 2 3 3" xfId="3053"/>
    <cellStyle name="40% - Accent5 2 3 3 2" xfId="3054"/>
    <cellStyle name="40% - Accent5 2 3 3 2 2" xfId="3055"/>
    <cellStyle name="40% - Accent5 2 3 3 3" xfId="3056"/>
    <cellStyle name="40% - Accent5 2 3 4" xfId="3057"/>
    <cellStyle name="40% - Accent5 2 3 4 2" xfId="3058"/>
    <cellStyle name="40% - Accent5 2 3 4 3" xfId="3059"/>
    <cellStyle name="40% - Accent5 2 3 5" xfId="3060"/>
    <cellStyle name="40% - Accent5 2 3 5 2" xfId="3061"/>
    <cellStyle name="40% - Accent5 2 3 5 3" xfId="3062"/>
    <cellStyle name="40% - Accent5 2 3 6" xfId="3063"/>
    <cellStyle name="40% - Accent5 2 3 6 2" xfId="3064"/>
    <cellStyle name="40% - Accent5 2 3 6 3" xfId="3065"/>
    <cellStyle name="40% - Accent5 2 3 7" xfId="3066"/>
    <cellStyle name="40% - Accent5 2 3 7 2" xfId="3067"/>
    <cellStyle name="40% - Accent5 2 3 7 3" xfId="3068"/>
    <cellStyle name="40% - Accent5 2 3 8" xfId="3069"/>
    <cellStyle name="40% - Accent5 2 3 9" xfId="3070"/>
    <cellStyle name="40% - Accent5 2 4" xfId="3071"/>
    <cellStyle name="40% - Accent5 2 4 2" xfId="3072"/>
    <cellStyle name="40% - Accent5 2 4 2 2" xfId="3073"/>
    <cellStyle name="40% - Accent5 2 4 2 2 2" xfId="3074"/>
    <cellStyle name="40% - Accent5 2 4 2 3" xfId="3075"/>
    <cellStyle name="40% - Accent5 2 4 3" xfId="3076"/>
    <cellStyle name="40% - Accent5 2 4 3 2" xfId="3077"/>
    <cellStyle name="40% - Accent5 2 4 4" xfId="3078"/>
    <cellStyle name="40% - Accent5 2 4 4 2" xfId="3079"/>
    <cellStyle name="40% - Accent5 2 4 5" xfId="3080"/>
    <cellStyle name="40% - Accent5 2 5" xfId="3081"/>
    <cellStyle name="40% - Accent5 2 5 2" xfId="3082"/>
    <cellStyle name="40% - Accent5 2 5 2 2" xfId="3083"/>
    <cellStyle name="40% - Accent5 2 5 3" xfId="3084"/>
    <cellStyle name="40% - Accent5 2 6" xfId="3085"/>
    <cellStyle name="40% - Accent5 2 6 2" xfId="3086"/>
    <cellStyle name="40% - Accent5 2 6 3" xfId="3087"/>
    <cellStyle name="40% - Accent5 2 7" xfId="3088"/>
    <cellStyle name="40% - Accent5 2 7 2" xfId="3089"/>
    <cellStyle name="40% - Accent5 2 7 3" xfId="3090"/>
    <cellStyle name="40% - Accent5 2 8" xfId="3091"/>
    <cellStyle name="40% - Accent5 2 8 2" xfId="3092"/>
    <cellStyle name="40% - Accent5 2 8 3" xfId="3093"/>
    <cellStyle name="40% - Accent5 2 9" xfId="3094"/>
    <cellStyle name="40% - Accent5 2 9 2" xfId="3095"/>
    <cellStyle name="40% - Accent5 2 9 3" xfId="3096"/>
    <cellStyle name="40% - Accent5 3" xfId="3097"/>
    <cellStyle name="40% - Accent5 3 10" xfId="3098"/>
    <cellStyle name="40% - Accent5 3 2" xfId="3099"/>
    <cellStyle name="40% - Accent5 3 2 2" xfId="3100"/>
    <cellStyle name="40% - Accent5 3 2 2 2" xfId="3101"/>
    <cellStyle name="40% - Accent5 3 2 2 2 2" xfId="3102"/>
    <cellStyle name="40% - Accent5 3 2 2 2 2 2" xfId="3103"/>
    <cellStyle name="40% - Accent5 3 2 2 2 3" xfId="3104"/>
    <cellStyle name="40% - Accent5 3 2 2 3" xfId="3105"/>
    <cellStyle name="40% - Accent5 3 2 2 3 2" xfId="3106"/>
    <cellStyle name="40% - Accent5 3 2 2 4" xfId="3107"/>
    <cellStyle name="40% - Accent5 3 2 3" xfId="3108"/>
    <cellStyle name="40% - Accent5 3 2 3 2" xfId="3109"/>
    <cellStyle name="40% - Accent5 3 2 3 2 2" xfId="3110"/>
    <cellStyle name="40% - Accent5 3 2 3 3" xfId="3111"/>
    <cellStyle name="40% - Accent5 3 2 4" xfId="3112"/>
    <cellStyle name="40% - Accent5 3 2 4 2" xfId="3113"/>
    <cellStyle name="40% - Accent5 3 2 5" xfId="3114"/>
    <cellStyle name="40% - Accent5 3 2 5 2" xfId="3115"/>
    <cellStyle name="40% - Accent5 3 2 6" xfId="3116"/>
    <cellStyle name="40% - Accent5 3 2 7" xfId="3117"/>
    <cellStyle name="40% - Accent5 3 2 8" xfId="3118"/>
    <cellStyle name="40% - Accent5 3 3" xfId="3119"/>
    <cellStyle name="40% - Accent5 3 3 2" xfId="3120"/>
    <cellStyle name="40% - Accent5 3 3 2 2" xfId="3121"/>
    <cellStyle name="40% - Accent5 3 3 2 2 2" xfId="3122"/>
    <cellStyle name="40% - Accent5 3 3 2 3" xfId="3123"/>
    <cellStyle name="40% - Accent5 3 3 3" xfId="3124"/>
    <cellStyle name="40% - Accent5 3 3 3 2" xfId="3125"/>
    <cellStyle name="40% - Accent5 3 3 4" xfId="3126"/>
    <cellStyle name="40% - Accent5 3 4" xfId="3127"/>
    <cellStyle name="40% - Accent5 3 4 2" xfId="3128"/>
    <cellStyle name="40% - Accent5 3 4 2 2" xfId="3129"/>
    <cellStyle name="40% - Accent5 3 4 3" xfId="3130"/>
    <cellStyle name="40% - Accent5 3 5" xfId="3131"/>
    <cellStyle name="40% - Accent5 3 5 2" xfId="3132"/>
    <cellStyle name="40% - Accent5 3 6" xfId="3133"/>
    <cellStyle name="40% - Accent5 3 6 2" xfId="3134"/>
    <cellStyle name="40% - Accent5 3 7" xfId="3135"/>
    <cellStyle name="40% - Accent5 3 7 2" xfId="3136"/>
    <cellStyle name="40% - Accent5 3 8" xfId="3137"/>
    <cellStyle name="40% - Accent5 3 9" xfId="3138"/>
    <cellStyle name="40% - Accent5 4" xfId="3139"/>
    <cellStyle name="40% - Accent5 4 2" xfId="3140"/>
    <cellStyle name="40% - Accent5 4 2 2" xfId="3141"/>
    <cellStyle name="40% - Accent5 4 2 2 2" xfId="3142"/>
    <cellStyle name="40% - Accent5 4 2 2 2 2" xfId="3143"/>
    <cellStyle name="40% - Accent5 4 2 2 2 2 2" xfId="3144"/>
    <cellStyle name="40% - Accent5 4 2 2 2 3" xfId="3145"/>
    <cellStyle name="40% - Accent5 4 2 2 3" xfId="3146"/>
    <cellStyle name="40% - Accent5 4 2 2 3 2" xfId="3147"/>
    <cellStyle name="40% - Accent5 4 2 2 4" xfId="3148"/>
    <cellStyle name="40% - Accent5 4 2 3" xfId="3149"/>
    <cellStyle name="40% - Accent5 4 2 3 2" xfId="3150"/>
    <cellStyle name="40% - Accent5 4 2 3 2 2" xfId="3151"/>
    <cellStyle name="40% - Accent5 4 2 3 3" xfId="3152"/>
    <cellStyle name="40% - Accent5 4 2 4" xfId="3153"/>
    <cellStyle name="40% - Accent5 4 2 4 2" xfId="3154"/>
    <cellStyle name="40% - Accent5 4 2 5" xfId="3155"/>
    <cellStyle name="40% - Accent5 4 2 5 2" xfId="3156"/>
    <cellStyle name="40% - Accent5 4 2 6" xfId="3157"/>
    <cellStyle name="40% - Accent5 4 2 7" xfId="3158"/>
    <cellStyle name="40% - Accent5 4 2 8" xfId="3159"/>
    <cellStyle name="40% - Accent5 4 3" xfId="3160"/>
    <cellStyle name="40% - Accent5 4 3 2" xfId="3161"/>
    <cellStyle name="40% - Accent5 4 3 2 2" xfId="3162"/>
    <cellStyle name="40% - Accent5 4 3 2 2 2" xfId="3163"/>
    <cellStyle name="40% - Accent5 4 3 2 3" xfId="3164"/>
    <cellStyle name="40% - Accent5 4 3 3" xfId="3165"/>
    <cellStyle name="40% - Accent5 4 3 3 2" xfId="3166"/>
    <cellStyle name="40% - Accent5 4 3 4" xfId="3167"/>
    <cellStyle name="40% - Accent5 4 4" xfId="3168"/>
    <cellStyle name="40% - Accent5 4 4 2" xfId="3169"/>
    <cellStyle name="40% - Accent5 4 4 2 2" xfId="3170"/>
    <cellStyle name="40% - Accent5 4 4 3" xfId="3171"/>
    <cellStyle name="40% - Accent5 4 5" xfId="3172"/>
    <cellStyle name="40% - Accent5 4 5 2" xfId="3173"/>
    <cellStyle name="40% - Accent5 4 6" xfId="3174"/>
    <cellStyle name="40% - Accent5 4 6 2" xfId="3175"/>
    <cellStyle name="40% - Accent5 4 7" xfId="3176"/>
    <cellStyle name="40% - Accent5 4 8" xfId="3177"/>
    <cellStyle name="40% - Accent5 4 9" xfId="3178"/>
    <cellStyle name="40% - Accent5 5" xfId="3179"/>
    <cellStyle name="40% - Accent5 5 2" xfId="3180"/>
    <cellStyle name="40% - Accent5 5 2 2" xfId="3181"/>
    <cellStyle name="40% - Accent5 5 2 2 2" xfId="3182"/>
    <cellStyle name="40% - Accent5 5 2 2 2 2" xfId="3183"/>
    <cellStyle name="40% - Accent5 5 2 2 2 2 2" xfId="3184"/>
    <cellStyle name="40% - Accent5 5 2 2 2 3" xfId="3185"/>
    <cellStyle name="40% - Accent5 5 2 2 3" xfId="3186"/>
    <cellStyle name="40% - Accent5 5 2 2 3 2" xfId="3187"/>
    <cellStyle name="40% - Accent5 5 2 2 4" xfId="3188"/>
    <cellStyle name="40% - Accent5 5 2 3" xfId="3189"/>
    <cellStyle name="40% - Accent5 5 2 3 2" xfId="3190"/>
    <cellStyle name="40% - Accent5 5 2 3 2 2" xfId="3191"/>
    <cellStyle name="40% - Accent5 5 2 3 3" xfId="3192"/>
    <cellStyle name="40% - Accent5 5 2 4" xfId="3193"/>
    <cellStyle name="40% - Accent5 5 2 4 2" xfId="3194"/>
    <cellStyle name="40% - Accent5 5 2 5" xfId="3195"/>
    <cellStyle name="40% - Accent5 5 2 5 2" xfId="3196"/>
    <cellStyle name="40% - Accent5 5 2 6" xfId="3197"/>
    <cellStyle name="40% - Accent5 5 2 7" xfId="3198"/>
    <cellStyle name="40% - Accent5 5 2 8" xfId="3199"/>
    <cellStyle name="40% - Accent5 5 3" xfId="3200"/>
    <cellStyle name="40% - Accent5 5 3 2" xfId="3201"/>
    <cellStyle name="40% - Accent5 5 3 2 2" xfId="3202"/>
    <cellStyle name="40% - Accent5 5 3 2 2 2" xfId="3203"/>
    <cellStyle name="40% - Accent5 5 3 2 3" xfId="3204"/>
    <cellStyle name="40% - Accent5 5 3 3" xfId="3205"/>
    <cellStyle name="40% - Accent5 5 3 3 2" xfId="3206"/>
    <cellStyle name="40% - Accent5 5 3 4" xfId="3207"/>
    <cellStyle name="40% - Accent5 5 4" xfId="3208"/>
    <cellStyle name="40% - Accent5 5 4 2" xfId="3209"/>
    <cellStyle name="40% - Accent5 5 4 2 2" xfId="3210"/>
    <cellStyle name="40% - Accent5 5 4 3" xfId="3211"/>
    <cellStyle name="40% - Accent5 5 5" xfId="3212"/>
    <cellStyle name="40% - Accent5 5 5 2" xfId="3213"/>
    <cellStyle name="40% - Accent5 5 6" xfId="3214"/>
    <cellStyle name="40% - Accent5 5 6 2" xfId="3215"/>
    <cellStyle name="40% - Accent5 5 7" xfId="3216"/>
    <cellStyle name="40% - Accent5 5 8" xfId="3217"/>
    <cellStyle name="40% - Accent5 5 9" xfId="3218"/>
    <cellStyle name="40% - Accent5 6" xfId="3219"/>
    <cellStyle name="40% - Accent5 6 2" xfId="3220"/>
    <cellStyle name="40% - Accent5 6 2 2" xfId="3221"/>
    <cellStyle name="40% - Accent5 6 2 2 2" xfId="3222"/>
    <cellStyle name="40% - Accent5 6 2 2 2 2" xfId="3223"/>
    <cellStyle name="40% - Accent5 6 2 2 3" xfId="3224"/>
    <cellStyle name="40% - Accent5 6 2 3" xfId="3225"/>
    <cellStyle name="40% - Accent5 6 2 3 2" xfId="3226"/>
    <cellStyle name="40% - Accent5 6 2 4" xfId="3227"/>
    <cellStyle name="40% - Accent5 6 3" xfId="3228"/>
    <cellStyle name="40% - Accent5 6 3 2" xfId="3229"/>
    <cellStyle name="40% - Accent5 6 3 2 2" xfId="3230"/>
    <cellStyle name="40% - Accent5 6 3 3" xfId="3231"/>
    <cellStyle name="40% - Accent5 6 4" xfId="3232"/>
    <cellStyle name="40% - Accent5 6 4 2" xfId="3233"/>
    <cellStyle name="40% - Accent5 6 5" xfId="3234"/>
    <cellStyle name="40% - Accent5 6 5 2" xfId="3235"/>
    <cellStyle name="40% - Accent5 6 6" xfId="3236"/>
    <cellStyle name="40% - Accent5 6 7" xfId="3237"/>
    <cellStyle name="40% - Accent5 6 8" xfId="3238"/>
    <cellStyle name="40% - Accent5 7" xfId="3239"/>
    <cellStyle name="40% - Accent5 7 2" xfId="3240"/>
    <cellStyle name="40% - Accent5 7 2 2" xfId="3241"/>
    <cellStyle name="40% - Accent5 7 2 2 2" xfId="3242"/>
    <cellStyle name="40% - Accent5 7 2 2 2 2" xfId="3243"/>
    <cellStyle name="40% - Accent5 7 2 2 3" xfId="3244"/>
    <cellStyle name="40% - Accent5 7 2 3" xfId="3245"/>
    <cellStyle name="40% - Accent5 7 2 3 2" xfId="3246"/>
    <cellStyle name="40% - Accent5 7 2 4" xfId="3247"/>
    <cellStyle name="40% - Accent5 7 3" xfId="3248"/>
    <cellStyle name="40% - Accent5 7 3 2" xfId="3249"/>
    <cellStyle name="40% - Accent5 7 3 2 2" xfId="3250"/>
    <cellStyle name="40% - Accent5 7 3 3" xfId="3251"/>
    <cellStyle name="40% - Accent5 7 4" xfId="3252"/>
    <cellStyle name="40% - Accent5 7 4 2" xfId="3253"/>
    <cellStyle name="40% - Accent5 7 5" xfId="3254"/>
    <cellStyle name="40% - Accent5 7 5 2" xfId="3255"/>
    <cellStyle name="40% - Accent5 7 6" xfId="3256"/>
    <cellStyle name="40% - Accent5 7 7" xfId="3257"/>
    <cellStyle name="40% - Accent5 7 8" xfId="3258"/>
    <cellStyle name="40% - Accent5 8" xfId="3259"/>
    <cellStyle name="40% - Accent5 8 2" xfId="3260"/>
    <cellStyle name="40% - Accent5 8 2 2" xfId="3261"/>
    <cellStyle name="40% - Accent5 8 2 2 2" xfId="3262"/>
    <cellStyle name="40% - Accent5 8 2 2 2 2" xfId="3263"/>
    <cellStyle name="40% - Accent5 8 2 2 3" xfId="3264"/>
    <cellStyle name="40% - Accent5 8 2 3" xfId="3265"/>
    <cellStyle name="40% - Accent5 8 2 3 2" xfId="3266"/>
    <cellStyle name="40% - Accent5 8 2 4" xfId="3267"/>
    <cellStyle name="40% - Accent5 8 3" xfId="3268"/>
    <cellStyle name="40% - Accent5 8 3 2" xfId="3269"/>
    <cellStyle name="40% - Accent5 8 3 2 2" xfId="3270"/>
    <cellStyle name="40% - Accent5 8 3 3" xfId="3271"/>
    <cellStyle name="40% - Accent5 8 4" xfId="3272"/>
    <cellStyle name="40% - Accent5 8 4 2" xfId="3273"/>
    <cellStyle name="40% - Accent5 8 5" xfId="3274"/>
    <cellStyle name="40% - Accent5 8 5 2" xfId="3275"/>
    <cellStyle name="40% - Accent5 8 6" xfId="3276"/>
    <cellStyle name="40% - Accent5 8 7" xfId="3277"/>
    <cellStyle name="40% - Accent5 8 8" xfId="3278"/>
    <cellStyle name="40% - Accent5 9" xfId="3279"/>
    <cellStyle name="40% - Accent5 9 2" xfId="3280"/>
    <cellStyle name="40% - Accent5 9 2 2" xfId="3281"/>
    <cellStyle name="40% - Accent5 9 3" xfId="3282"/>
    <cellStyle name="40% - Accent6 10" xfId="3283"/>
    <cellStyle name="40% - Accent6 10 2" xfId="3284"/>
    <cellStyle name="40% - Accent6 11" xfId="3285"/>
    <cellStyle name="40% - Accent6 11 2" xfId="3286"/>
    <cellStyle name="40% - Accent6 12" xfId="3287"/>
    <cellStyle name="40% - Accent6 13" xfId="3288"/>
    <cellStyle name="40% - Accent6 2" xfId="3289"/>
    <cellStyle name="40% - Accent6 2 10" xfId="3290"/>
    <cellStyle name="40% - Accent6 2 11" xfId="3291"/>
    <cellStyle name="40% - Accent6 2 12" xfId="3292"/>
    <cellStyle name="40% - Accent6 2 13" xfId="3293"/>
    <cellStyle name="40% - Accent6 2 2" xfId="3294"/>
    <cellStyle name="40% - Accent6 2 2 10" xfId="3295"/>
    <cellStyle name="40% - Accent6 2 2 11" xfId="3296"/>
    <cellStyle name="40% - Accent6 2 2 2" xfId="3297"/>
    <cellStyle name="40% - Accent6 2 2 2 2" xfId="3298"/>
    <cellStyle name="40% - Accent6 2 2 2 2 2" xfId="3299"/>
    <cellStyle name="40% - Accent6 2 2 2 2 2 2" xfId="3300"/>
    <cellStyle name="40% - Accent6 2 2 2 2 2 2 2" xfId="3301"/>
    <cellStyle name="40% - Accent6 2 2 2 2 2 3" xfId="3302"/>
    <cellStyle name="40% - Accent6 2 2 2 2 3" xfId="3303"/>
    <cellStyle name="40% - Accent6 2 2 2 2 3 2" xfId="3304"/>
    <cellStyle name="40% - Accent6 2 2 2 2 4" xfId="3305"/>
    <cellStyle name="40% - Accent6 2 2 2 3" xfId="3306"/>
    <cellStyle name="40% - Accent6 2 2 2 3 2" xfId="3307"/>
    <cellStyle name="40% - Accent6 2 2 2 3 2 2" xfId="3308"/>
    <cellStyle name="40% - Accent6 2 2 2 3 3" xfId="3309"/>
    <cellStyle name="40% - Accent6 2 2 2 4" xfId="3310"/>
    <cellStyle name="40% - Accent6 2 2 2 4 2" xfId="3311"/>
    <cellStyle name="40% - Accent6 2 2 2 5" xfId="3312"/>
    <cellStyle name="40% - Accent6 2 2 2 5 2" xfId="3313"/>
    <cellStyle name="40% - Accent6 2 2 2 6" xfId="3314"/>
    <cellStyle name="40% - Accent6 2 2 2 7" xfId="3315"/>
    <cellStyle name="40% - Accent6 2 2 2 8" xfId="3316"/>
    <cellStyle name="40% - Accent6 2 2 3" xfId="3317"/>
    <cellStyle name="40% - Accent6 2 2 3 2" xfId="3318"/>
    <cellStyle name="40% - Accent6 2 2 3 2 2" xfId="3319"/>
    <cellStyle name="40% - Accent6 2 2 3 2 2 2" xfId="3320"/>
    <cellStyle name="40% - Accent6 2 2 3 2 3" xfId="3321"/>
    <cellStyle name="40% - Accent6 2 2 3 3" xfId="3322"/>
    <cellStyle name="40% - Accent6 2 2 3 3 2" xfId="3323"/>
    <cellStyle name="40% - Accent6 2 2 3 4" xfId="3324"/>
    <cellStyle name="40% - Accent6 2 2 4" xfId="3325"/>
    <cellStyle name="40% - Accent6 2 2 4 2" xfId="3326"/>
    <cellStyle name="40% - Accent6 2 2 4 2 2" xfId="3327"/>
    <cellStyle name="40% - Accent6 2 2 4 3" xfId="3328"/>
    <cellStyle name="40% - Accent6 2 2 5" xfId="3329"/>
    <cellStyle name="40% - Accent6 2 2 5 2" xfId="3330"/>
    <cellStyle name="40% - Accent6 2 2 5 3" xfId="3331"/>
    <cellStyle name="40% - Accent6 2 2 6" xfId="3332"/>
    <cellStyle name="40% - Accent6 2 2 6 2" xfId="3333"/>
    <cellStyle name="40% - Accent6 2 2 6 3" xfId="3334"/>
    <cellStyle name="40% - Accent6 2 2 7" xfId="3335"/>
    <cellStyle name="40% - Accent6 2 2 7 2" xfId="3336"/>
    <cellStyle name="40% - Accent6 2 2 7 3" xfId="3337"/>
    <cellStyle name="40% - Accent6 2 2 8" xfId="3338"/>
    <cellStyle name="40% - Accent6 2 2 9" xfId="3339"/>
    <cellStyle name="40% - Accent6 2 3" xfId="3340"/>
    <cellStyle name="40% - Accent6 2 3 10" xfId="3341"/>
    <cellStyle name="40% - Accent6 2 3 11" xfId="3342"/>
    <cellStyle name="40% - Accent6 2 3 2" xfId="3343"/>
    <cellStyle name="40% - Accent6 2 3 2 2" xfId="3344"/>
    <cellStyle name="40% - Accent6 2 3 2 2 2" xfId="3345"/>
    <cellStyle name="40% - Accent6 2 3 2 2 2 2" xfId="3346"/>
    <cellStyle name="40% - Accent6 2 3 2 2 3" xfId="3347"/>
    <cellStyle name="40% - Accent6 2 3 2 3" xfId="3348"/>
    <cellStyle name="40% - Accent6 2 3 2 3 2" xfId="3349"/>
    <cellStyle name="40% - Accent6 2 3 2 4" xfId="3350"/>
    <cellStyle name="40% - Accent6 2 3 3" xfId="3351"/>
    <cellStyle name="40% - Accent6 2 3 3 2" xfId="3352"/>
    <cellStyle name="40% - Accent6 2 3 3 2 2" xfId="3353"/>
    <cellStyle name="40% - Accent6 2 3 3 3" xfId="3354"/>
    <cellStyle name="40% - Accent6 2 3 4" xfId="3355"/>
    <cellStyle name="40% - Accent6 2 3 4 2" xfId="3356"/>
    <cellStyle name="40% - Accent6 2 3 4 3" xfId="3357"/>
    <cellStyle name="40% - Accent6 2 3 5" xfId="3358"/>
    <cellStyle name="40% - Accent6 2 3 5 2" xfId="3359"/>
    <cellStyle name="40% - Accent6 2 3 5 3" xfId="3360"/>
    <cellStyle name="40% - Accent6 2 3 6" xfId="3361"/>
    <cellStyle name="40% - Accent6 2 3 6 2" xfId="3362"/>
    <cellStyle name="40% - Accent6 2 3 6 3" xfId="3363"/>
    <cellStyle name="40% - Accent6 2 3 7" xfId="3364"/>
    <cellStyle name="40% - Accent6 2 3 7 2" xfId="3365"/>
    <cellStyle name="40% - Accent6 2 3 7 3" xfId="3366"/>
    <cellStyle name="40% - Accent6 2 3 8" xfId="3367"/>
    <cellStyle name="40% - Accent6 2 3 9" xfId="3368"/>
    <cellStyle name="40% - Accent6 2 4" xfId="3369"/>
    <cellStyle name="40% - Accent6 2 4 2" xfId="3370"/>
    <cellStyle name="40% - Accent6 2 4 2 2" xfId="3371"/>
    <cellStyle name="40% - Accent6 2 4 2 2 2" xfId="3372"/>
    <cellStyle name="40% - Accent6 2 4 2 3" xfId="3373"/>
    <cellStyle name="40% - Accent6 2 4 3" xfId="3374"/>
    <cellStyle name="40% - Accent6 2 4 3 2" xfId="3375"/>
    <cellStyle name="40% - Accent6 2 4 4" xfId="3376"/>
    <cellStyle name="40% - Accent6 2 4 4 2" xfId="3377"/>
    <cellStyle name="40% - Accent6 2 4 5" xfId="3378"/>
    <cellStyle name="40% - Accent6 2 5" xfId="3379"/>
    <cellStyle name="40% - Accent6 2 5 2" xfId="3380"/>
    <cellStyle name="40% - Accent6 2 5 2 2" xfId="3381"/>
    <cellStyle name="40% - Accent6 2 5 3" xfId="3382"/>
    <cellStyle name="40% - Accent6 2 6" xfId="3383"/>
    <cellStyle name="40% - Accent6 2 6 2" xfId="3384"/>
    <cellStyle name="40% - Accent6 2 6 3" xfId="3385"/>
    <cellStyle name="40% - Accent6 2 7" xfId="3386"/>
    <cellStyle name="40% - Accent6 2 7 2" xfId="3387"/>
    <cellStyle name="40% - Accent6 2 7 3" xfId="3388"/>
    <cellStyle name="40% - Accent6 2 8" xfId="3389"/>
    <cellStyle name="40% - Accent6 2 8 2" xfId="3390"/>
    <cellStyle name="40% - Accent6 2 8 3" xfId="3391"/>
    <cellStyle name="40% - Accent6 2 9" xfId="3392"/>
    <cellStyle name="40% - Accent6 2 9 2" xfId="3393"/>
    <cellStyle name="40% - Accent6 2 9 3" xfId="3394"/>
    <cellStyle name="40% - Accent6 3" xfId="3395"/>
    <cellStyle name="40% - Accent6 3 10" xfId="3396"/>
    <cellStyle name="40% - Accent6 3 2" xfId="3397"/>
    <cellStyle name="40% - Accent6 3 2 2" xfId="3398"/>
    <cellStyle name="40% - Accent6 3 2 2 2" xfId="3399"/>
    <cellStyle name="40% - Accent6 3 2 2 2 2" xfId="3400"/>
    <cellStyle name="40% - Accent6 3 2 2 2 2 2" xfId="3401"/>
    <cellStyle name="40% - Accent6 3 2 2 2 3" xfId="3402"/>
    <cellStyle name="40% - Accent6 3 2 2 3" xfId="3403"/>
    <cellStyle name="40% - Accent6 3 2 2 3 2" xfId="3404"/>
    <cellStyle name="40% - Accent6 3 2 2 4" xfId="3405"/>
    <cellStyle name="40% - Accent6 3 2 3" xfId="3406"/>
    <cellStyle name="40% - Accent6 3 2 3 2" xfId="3407"/>
    <cellStyle name="40% - Accent6 3 2 3 2 2" xfId="3408"/>
    <cellStyle name="40% - Accent6 3 2 3 3" xfId="3409"/>
    <cellStyle name="40% - Accent6 3 2 4" xfId="3410"/>
    <cellStyle name="40% - Accent6 3 2 4 2" xfId="3411"/>
    <cellStyle name="40% - Accent6 3 2 5" xfId="3412"/>
    <cellStyle name="40% - Accent6 3 2 5 2" xfId="3413"/>
    <cellStyle name="40% - Accent6 3 2 6" xfId="3414"/>
    <cellStyle name="40% - Accent6 3 2 7" xfId="3415"/>
    <cellStyle name="40% - Accent6 3 2 8" xfId="3416"/>
    <cellStyle name="40% - Accent6 3 3" xfId="3417"/>
    <cellStyle name="40% - Accent6 3 3 2" xfId="3418"/>
    <cellStyle name="40% - Accent6 3 3 2 2" xfId="3419"/>
    <cellStyle name="40% - Accent6 3 3 2 2 2" xfId="3420"/>
    <cellStyle name="40% - Accent6 3 3 2 3" xfId="3421"/>
    <cellStyle name="40% - Accent6 3 3 3" xfId="3422"/>
    <cellStyle name="40% - Accent6 3 3 3 2" xfId="3423"/>
    <cellStyle name="40% - Accent6 3 3 4" xfId="3424"/>
    <cellStyle name="40% - Accent6 3 4" xfId="3425"/>
    <cellStyle name="40% - Accent6 3 4 2" xfId="3426"/>
    <cellStyle name="40% - Accent6 3 4 2 2" xfId="3427"/>
    <cellStyle name="40% - Accent6 3 4 3" xfId="3428"/>
    <cellStyle name="40% - Accent6 3 5" xfId="3429"/>
    <cellStyle name="40% - Accent6 3 5 2" xfId="3430"/>
    <cellStyle name="40% - Accent6 3 6" xfId="3431"/>
    <cellStyle name="40% - Accent6 3 6 2" xfId="3432"/>
    <cellStyle name="40% - Accent6 3 7" xfId="3433"/>
    <cellStyle name="40% - Accent6 3 7 2" xfId="3434"/>
    <cellStyle name="40% - Accent6 3 8" xfId="3435"/>
    <cellStyle name="40% - Accent6 3 9" xfId="3436"/>
    <cellStyle name="40% - Accent6 4" xfId="3437"/>
    <cellStyle name="40% - Accent6 4 2" xfId="3438"/>
    <cellStyle name="40% - Accent6 4 2 2" xfId="3439"/>
    <cellStyle name="40% - Accent6 4 2 2 2" xfId="3440"/>
    <cellStyle name="40% - Accent6 4 2 2 2 2" xfId="3441"/>
    <cellStyle name="40% - Accent6 4 2 2 2 2 2" xfId="3442"/>
    <cellStyle name="40% - Accent6 4 2 2 2 3" xfId="3443"/>
    <cellStyle name="40% - Accent6 4 2 2 3" xfId="3444"/>
    <cellStyle name="40% - Accent6 4 2 2 3 2" xfId="3445"/>
    <cellStyle name="40% - Accent6 4 2 2 4" xfId="3446"/>
    <cellStyle name="40% - Accent6 4 2 3" xfId="3447"/>
    <cellStyle name="40% - Accent6 4 2 3 2" xfId="3448"/>
    <cellStyle name="40% - Accent6 4 2 3 2 2" xfId="3449"/>
    <cellStyle name="40% - Accent6 4 2 3 3" xfId="3450"/>
    <cellStyle name="40% - Accent6 4 2 4" xfId="3451"/>
    <cellStyle name="40% - Accent6 4 2 4 2" xfId="3452"/>
    <cellStyle name="40% - Accent6 4 2 5" xfId="3453"/>
    <cellStyle name="40% - Accent6 4 2 5 2" xfId="3454"/>
    <cellStyle name="40% - Accent6 4 2 6" xfId="3455"/>
    <cellStyle name="40% - Accent6 4 2 7" xfId="3456"/>
    <cellStyle name="40% - Accent6 4 2 8" xfId="3457"/>
    <cellStyle name="40% - Accent6 4 3" xfId="3458"/>
    <cellStyle name="40% - Accent6 4 3 2" xfId="3459"/>
    <cellStyle name="40% - Accent6 4 3 2 2" xfId="3460"/>
    <cellStyle name="40% - Accent6 4 3 2 2 2" xfId="3461"/>
    <cellStyle name="40% - Accent6 4 3 2 3" xfId="3462"/>
    <cellStyle name="40% - Accent6 4 3 3" xfId="3463"/>
    <cellStyle name="40% - Accent6 4 3 3 2" xfId="3464"/>
    <cellStyle name="40% - Accent6 4 3 4" xfId="3465"/>
    <cellStyle name="40% - Accent6 4 4" xfId="3466"/>
    <cellStyle name="40% - Accent6 4 4 2" xfId="3467"/>
    <cellStyle name="40% - Accent6 4 4 2 2" xfId="3468"/>
    <cellStyle name="40% - Accent6 4 4 3" xfId="3469"/>
    <cellStyle name="40% - Accent6 4 5" xfId="3470"/>
    <cellStyle name="40% - Accent6 4 5 2" xfId="3471"/>
    <cellStyle name="40% - Accent6 4 6" xfId="3472"/>
    <cellStyle name="40% - Accent6 4 6 2" xfId="3473"/>
    <cellStyle name="40% - Accent6 4 7" xfId="3474"/>
    <cellStyle name="40% - Accent6 4 8" xfId="3475"/>
    <cellStyle name="40% - Accent6 4 9" xfId="3476"/>
    <cellStyle name="40% - Accent6 5" xfId="3477"/>
    <cellStyle name="40% - Accent6 5 2" xfId="3478"/>
    <cellStyle name="40% - Accent6 5 2 2" xfId="3479"/>
    <cellStyle name="40% - Accent6 5 2 2 2" xfId="3480"/>
    <cellStyle name="40% - Accent6 5 2 2 2 2" xfId="3481"/>
    <cellStyle name="40% - Accent6 5 2 2 2 2 2" xfId="3482"/>
    <cellStyle name="40% - Accent6 5 2 2 2 3" xfId="3483"/>
    <cellStyle name="40% - Accent6 5 2 2 3" xfId="3484"/>
    <cellStyle name="40% - Accent6 5 2 2 3 2" xfId="3485"/>
    <cellStyle name="40% - Accent6 5 2 2 4" xfId="3486"/>
    <cellStyle name="40% - Accent6 5 2 3" xfId="3487"/>
    <cellStyle name="40% - Accent6 5 2 3 2" xfId="3488"/>
    <cellStyle name="40% - Accent6 5 2 3 2 2" xfId="3489"/>
    <cellStyle name="40% - Accent6 5 2 3 3" xfId="3490"/>
    <cellStyle name="40% - Accent6 5 2 4" xfId="3491"/>
    <cellStyle name="40% - Accent6 5 2 4 2" xfId="3492"/>
    <cellStyle name="40% - Accent6 5 2 5" xfId="3493"/>
    <cellStyle name="40% - Accent6 5 2 5 2" xfId="3494"/>
    <cellStyle name="40% - Accent6 5 2 6" xfId="3495"/>
    <cellStyle name="40% - Accent6 5 2 7" xfId="3496"/>
    <cellStyle name="40% - Accent6 5 2 8" xfId="3497"/>
    <cellStyle name="40% - Accent6 5 3" xfId="3498"/>
    <cellStyle name="40% - Accent6 5 3 2" xfId="3499"/>
    <cellStyle name="40% - Accent6 5 3 2 2" xfId="3500"/>
    <cellStyle name="40% - Accent6 5 3 2 2 2" xfId="3501"/>
    <cellStyle name="40% - Accent6 5 3 2 3" xfId="3502"/>
    <cellStyle name="40% - Accent6 5 3 3" xfId="3503"/>
    <cellStyle name="40% - Accent6 5 3 3 2" xfId="3504"/>
    <cellStyle name="40% - Accent6 5 3 4" xfId="3505"/>
    <cellStyle name="40% - Accent6 5 4" xfId="3506"/>
    <cellStyle name="40% - Accent6 5 4 2" xfId="3507"/>
    <cellStyle name="40% - Accent6 5 4 2 2" xfId="3508"/>
    <cellStyle name="40% - Accent6 5 4 3" xfId="3509"/>
    <cellStyle name="40% - Accent6 5 5" xfId="3510"/>
    <cellStyle name="40% - Accent6 5 5 2" xfId="3511"/>
    <cellStyle name="40% - Accent6 5 6" xfId="3512"/>
    <cellStyle name="40% - Accent6 5 6 2" xfId="3513"/>
    <cellStyle name="40% - Accent6 5 7" xfId="3514"/>
    <cellStyle name="40% - Accent6 5 8" xfId="3515"/>
    <cellStyle name="40% - Accent6 5 9" xfId="3516"/>
    <cellStyle name="40% - Accent6 6" xfId="3517"/>
    <cellStyle name="40% - Accent6 6 2" xfId="3518"/>
    <cellStyle name="40% - Accent6 6 2 2" xfId="3519"/>
    <cellStyle name="40% - Accent6 6 2 2 2" xfId="3520"/>
    <cellStyle name="40% - Accent6 6 2 2 2 2" xfId="3521"/>
    <cellStyle name="40% - Accent6 6 2 2 3" xfId="3522"/>
    <cellStyle name="40% - Accent6 6 2 3" xfId="3523"/>
    <cellStyle name="40% - Accent6 6 2 3 2" xfId="3524"/>
    <cellStyle name="40% - Accent6 6 2 4" xfId="3525"/>
    <cellStyle name="40% - Accent6 6 3" xfId="3526"/>
    <cellStyle name="40% - Accent6 6 3 2" xfId="3527"/>
    <cellStyle name="40% - Accent6 6 3 2 2" xfId="3528"/>
    <cellStyle name="40% - Accent6 6 3 3" xfId="3529"/>
    <cellStyle name="40% - Accent6 6 4" xfId="3530"/>
    <cellStyle name="40% - Accent6 6 4 2" xfId="3531"/>
    <cellStyle name="40% - Accent6 6 5" xfId="3532"/>
    <cellStyle name="40% - Accent6 6 5 2" xfId="3533"/>
    <cellStyle name="40% - Accent6 6 6" xfId="3534"/>
    <cellStyle name="40% - Accent6 6 7" xfId="3535"/>
    <cellStyle name="40% - Accent6 6 8" xfId="3536"/>
    <cellStyle name="40% - Accent6 7" xfId="3537"/>
    <cellStyle name="40% - Accent6 7 2" xfId="3538"/>
    <cellStyle name="40% - Accent6 7 2 2" xfId="3539"/>
    <cellStyle name="40% - Accent6 7 2 2 2" xfId="3540"/>
    <cellStyle name="40% - Accent6 7 2 2 2 2" xfId="3541"/>
    <cellStyle name="40% - Accent6 7 2 2 3" xfId="3542"/>
    <cellStyle name="40% - Accent6 7 2 3" xfId="3543"/>
    <cellStyle name="40% - Accent6 7 2 3 2" xfId="3544"/>
    <cellStyle name="40% - Accent6 7 2 4" xfId="3545"/>
    <cellStyle name="40% - Accent6 7 3" xfId="3546"/>
    <cellStyle name="40% - Accent6 7 3 2" xfId="3547"/>
    <cellStyle name="40% - Accent6 7 3 2 2" xfId="3548"/>
    <cellStyle name="40% - Accent6 7 3 3" xfId="3549"/>
    <cellStyle name="40% - Accent6 7 4" xfId="3550"/>
    <cellStyle name="40% - Accent6 7 4 2" xfId="3551"/>
    <cellStyle name="40% - Accent6 7 5" xfId="3552"/>
    <cellStyle name="40% - Accent6 7 5 2" xfId="3553"/>
    <cellStyle name="40% - Accent6 7 6" xfId="3554"/>
    <cellStyle name="40% - Accent6 7 7" xfId="3555"/>
    <cellStyle name="40% - Accent6 7 8" xfId="3556"/>
    <cellStyle name="40% - Accent6 8" xfId="3557"/>
    <cellStyle name="40% - Accent6 8 2" xfId="3558"/>
    <cellStyle name="40% - Accent6 8 2 2" xfId="3559"/>
    <cellStyle name="40% - Accent6 8 2 2 2" xfId="3560"/>
    <cellStyle name="40% - Accent6 8 2 2 2 2" xfId="3561"/>
    <cellStyle name="40% - Accent6 8 2 2 3" xfId="3562"/>
    <cellStyle name="40% - Accent6 8 2 3" xfId="3563"/>
    <cellStyle name="40% - Accent6 8 2 3 2" xfId="3564"/>
    <cellStyle name="40% - Accent6 8 2 4" xfId="3565"/>
    <cellStyle name="40% - Accent6 8 3" xfId="3566"/>
    <cellStyle name="40% - Accent6 8 3 2" xfId="3567"/>
    <cellStyle name="40% - Accent6 8 3 2 2" xfId="3568"/>
    <cellStyle name="40% - Accent6 8 3 3" xfId="3569"/>
    <cellStyle name="40% - Accent6 8 4" xfId="3570"/>
    <cellStyle name="40% - Accent6 8 4 2" xfId="3571"/>
    <cellStyle name="40% - Accent6 8 5" xfId="3572"/>
    <cellStyle name="40% - Accent6 8 5 2" xfId="3573"/>
    <cellStyle name="40% - Accent6 8 6" xfId="3574"/>
    <cellStyle name="40% - Accent6 8 7" xfId="3575"/>
    <cellStyle name="40% - Accent6 8 8" xfId="3576"/>
    <cellStyle name="40% - Accent6 9" xfId="3577"/>
    <cellStyle name="40% - Accent6 9 2" xfId="3578"/>
    <cellStyle name="40% - Accent6 9 2 2" xfId="3579"/>
    <cellStyle name="40% - Accent6 9 3" xfId="3580"/>
    <cellStyle name="60% - Accent1 2" xfId="3581"/>
    <cellStyle name="60% - Accent1 3" xfId="3582"/>
    <cellStyle name="60% - Accent2 2" xfId="3583"/>
    <cellStyle name="60% - Accent2 3" xfId="3584"/>
    <cellStyle name="60% - Accent3 2" xfId="3585"/>
    <cellStyle name="60% - Accent3 3" xfId="3586"/>
    <cellStyle name="60% - Accent4 2" xfId="3587"/>
    <cellStyle name="60% - Accent4 3" xfId="3588"/>
    <cellStyle name="60% - Accent5 2" xfId="3589"/>
    <cellStyle name="60% - Accent5 3" xfId="3590"/>
    <cellStyle name="60% - Accent6 2" xfId="3591"/>
    <cellStyle name="60% - Accent6 3" xfId="3592"/>
    <cellStyle name="Accent1 2" xfId="3593"/>
    <cellStyle name="Accent1 3" xfId="3594"/>
    <cellStyle name="Accent2 2" xfId="3595"/>
    <cellStyle name="Accent2 3" xfId="3596"/>
    <cellStyle name="Accent3 2" xfId="3597"/>
    <cellStyle name="Accent3 3" xfId="3598"/>
    <cellStyle name="Accent4 2" xfId="3599"/>
    <cellStyle name="Accent4 3" xfId="3600"/>
    <cellStyle name="Accent5 2" xfId="3601"/>
    <cellStyle name="Accent5 3" xfId="3602"/>
    <cellStyle name="Accent6 2" xfId="3603"/>
    <cellStyle name="Accent6 3" xfId="3604"/>
    <cellStyle name="Bad 2" xfId="3605"/>
    <cellStyle name="Bad 3" xfId="3606"/>
    <cellStyle name="Calculation 2" xfId="3607"/>
    <cellStyle name="Calculation 3" xfId="3608"/>
    <cellStyle name="Check Cell 2" xfId="3609"/>
    <cellStyle name="Check Cell 3" xfId="3610"/>
    <cellStyle name="Comma 10" xfId="3611"/>
    <cellStyle name="Comma 10 2" xfId="3612"/>
    <cellStyle name="Comma 10 2 2" xfId="3613"/>
    <cellStyle name="Comma 10 2 3" xfId="3614"/>
    <cellStyle name="Comma 10 2 4" xfId="3615"/>
    <cellStyle name="Comma 10 2 5" xfId="3616"/>
    <cellStyle name="Comma 10 2 5 2" xfId="3617"/>
    <cellStyle name="Comma 10 2 6" xfId="3618"/>
    <cellStyle name="Comma 10 3" xfId="3619"/>
    <cellStyle name="Comma 10 3 2" xfId="3620"/>
    <cellStyle name="Comma 10 3 3" xfId="3621"/>
    <cellStyle name="Comma 10 3 4" xfId="3622"/>
    <cellStyle name="Comma 10 3 4 2" xfId="3623"/>
    <cellStyle name="Comma 10 3 5" xfId="3624"/>
    <cellStyle name="Comma 10 4" xfId="3625"/>
    <cellStyle name="Comma 10 5" xfId="3626"/>
    <cellStyle name="Comma 10 5 2" xfId="3627"/>
    <cellStyle name="Comma 10 5 3" xfId="3628"/>
    <cellStyle name="Comma 10 5 4" xfId="3629"/>
    <cellStyle name="Comma 10 5 4 2" xfId="3630"/>
    <cellStyle name="Comma 10 5 5" xfId="3631"/>
    <cellStyle name="Comma 10 6" xfId="3632"/>
    <cellStyle name="Comma 10 7" xfId="3633"/>
    <cellStyle name="Comma 10 8" xfId="3634"/>
    <cellStyle name="Comma 11" xfId="3635"/>
    <cellStyle name="Comma 11 2" xfId="3636"/>
    <cellStyle name="Comma 11 2 2" xfId="3637"/>
    <cellStyle name="Comma 11 2 3" xfId="3638"/>
    <cellStyle name="Comma 11 2 4" xfId="3639"/>
    <cellStyle name="Comma 11 2 5" xfId="3640"/>
    <cellStyle name="Comma 11 2 5 2" xfId="3641"/>
    <cellStyle name="Comma 11 2 6" xfId="3642"/>
    <cellStyle name="Comma 11 3" xfId="3643"/>
    <cellStyle name="Comma 11 3 2" xfId="3644"/>
    <cellStyle name="Comma 11 3 3" xfId="3645"/>
    <cellStyle name="Comma 11 3 4" xfId="3646"/>
    <cellStyle name="Comma 11 3 4 2" xfId="3647"/>
    <cellStyle name="Comma 11 3 5" xfId="3648"/>
    <cellStyle name="Comma 11 4" xfId="3649"/>
    <cellStyle name="Comma 11 5" xfId="3650"/>
    <cellStyle name="Comma 11 5 2" xfId="3651"/>
    <cellStyle name="Comma 11 5 3" xfId="3652"/>
    <cellStyle name="Comma 11 5 4" xfId="3653"/>
    <cellStyle name="Comma 11 5 4 2" xfId="3654"/>
    <cellStyle name="Comma 11 5 5" xfId="3655"/>
    <cellStyle name="Comma 12" xfId="3656"/>
    <cellStyle name="Comma 12 2" xfId="3657"/>
    <cellStyle name="Comma 12 2 2" xfId="3658"/>
    <cellStyle name="Comma 12 2 3" xfId="3659"/>
    <cellStyle name="Comma 12 2 4" xfId="3660"/>
    <cellStyle name="Comma 12 2 4 2" xfId="3661"/>
    <cellStyle name="Comma 12 2 5" xfId="3662"/>
    <cellStyle name="Comma 12 3" xfId="3663"/>
    <cellStyle name="Comma 12 3 2" xfId="3664"/>
    <cellStyle name="Comma 12 3 3" xfId="3665"/>
    <cellStyle name="Comma 12 3 4" xfId="3666"/>
    <cellStyle name="Comma 12 3 4 2" xfId="3667"/>
    <cellStyle name="Comma 12 3 5" xfId="3668"/>
    <cellStyle name="Comma 12 4" xfId="3669"/>
    <cellStyle name="Comma 12 5" xfId="3670"/>
    <cellStyle name="Comma 12 5 2" xfId="3671"/>
    <cellStyle name="Comma 12 5 3" xfId="3672"/>
    <cellStyle name="Comma 12 5 4" xfId="3673"/>
    <cellStyle name="Comma 12 5 4 2" xfId="3674"/>
    <cellStyle name="Comma 12 5 5" xfId="3675"/>
    <cellStyle name="Comma 12 6" xfId="3676"/>
    <cellStyle name="Comma 12 7" xfId="3677"/>
    <cellStyle name="Comma 13" xfId="3678"/>
    <cellStyle name="Comma 13 10" xfId="3679"/>
    <cellStyle name="Comma 13 100" xfId="3680"/>
    <cellStyle name="Comma 13 101" xfId="3681"/>
    <cellStyle name="Comma 13 102" xfId="3682"/>
    <cellStyle name="Comma 13 102 2" xfId="3683"/>
    <cellStyle name="Comma 13 102 3" xfId="3684"/>
    <cellStyle name="Comma 13 102 4" xfId="3685"/>
    <cellStyle name="Comma 13 102 4 2" xfId="3686"/>
    <cellStyle name="Comma 13 102 5" xfId="3687"/>
    <cellStyle name="Comma 13 11" xfId="3688"/>
    <cellStyle name="Comma 13 12" xfId="3689"/>
    <cellStyle name="Comma 13 13" xfId="3690"/>
    <cellStyle name="Comma 13 14" xfId="3691"/>
    <cellStyle name="Comma 13 15" xfId="3692"/>
    <cellStyle name="Comma 13 16" xfId="3693"/>
    <cellStyle name="Comma 13 17" xfId="3694"/>
    <cellStyle name="Comma 13 18" xfId="3695"/>
    <cellStyle name="Comma 13 19" xfId="3696"/>
    <cellStyle name="Comma 13 2" xfId="3697"/>
    <cellStyle name="Comma 13 2 2" xfId="3698"/>
    <cellStyle name="Comma 13 2 3" xfId="3699"/>
    <cellStyle name="Comma 13 2 3 2" xfId="3700"/>
    <cellStyle name="Comma 13 2 3 3" xfId="3701"/>
    <cellStyle name="Comma 13 2 3 4" xfId="3702"/>
    <cellStyle name="Comma 13 2 3 4 2" xfId="3703"/>
    <cellStyle name="Comma 13 2 3 5" xfId="3704"/>
    <cellStyle name="Comma 13 20" xfId="3705"/>
    <cellStyle name="Comma 13 21" xfId="3706"/>
    <cellStyle name="Comma 13 22" xfId="3707"/>
    <cellStyle name="Comma 13 23" xfId="3708"/>
    <cellStyle name="Comma 13 24" xfId="3709"/>
    <cellStyle name="Comma 13 25" xfId="3710"/>
    <cellStyle name="Comma 13 26" xfId="3711"/>
    <cellStyle name="Comma 13 27" xfId="3712"/>
    <cellStyle name="Comma 13 28" xfId="3713"/>
    <cellStyle name="Comma 13 29" xfId="3714"/>
    <cellStyle name="Comma 13 3" xfId="3715"/>
    <cellStyle name="Comma 13 3 2" xfId="3716"/>
    <cellStyle name="Comma 13 3 3" xfId="3717"/>
    <cellStyle name="Comma 13 3 3 2" xfId="3718"/>
    <cellStyle name="Comma 13 3 3 3" xfId="3719"/>
    <cellStyle name="Comma 13 3 3 4" xfId="3720"/>
    <cellStyle name="Comma 13 3 3 4 2" xfId="3721"/>
    <cellStyle name="Comma 13 3 3 5" xfId="3722"/>
    <cellStyle name="Comma 13 30" xfId="3723"/>
    <cellStyle name="Comma 13 31" xfId="3724"/>
    <cellStyle name="Comma 13 32" xfId="3725"/>
    <cellStyle name="Comma 13 33" xfId="3726"/>
    <cellStyle name="Comma 13 34" xfId="3727"/>
    <cellStyle name="Comma 13 35" xfId="3728"/>
    <cellStyle name="Comma 13 36" xfId="3729"/>
    <cellStyle name="Comma 13 37" xfId="3730"/>
    <cellStyle name="Comma 13 38" xfId="3731"/>
    <cellStyle name="Comma 13 39" xfId="3732"/>
    <cellStyle name="Comma 13 4" xfId="3733"/>
    <cellStyle name="Comma 13 40" xfId="3734"/>
    <cellStyle name="Comma 13 41" xfId="3735"/>
    <cellStyle name="Comma 13 42" xfId="3736"/>
    <cellStyle name="Comma 13 43" xfId="3737"/>
    <cellStyle name="Comma 13 44" xfId="3738"/>
    <cellStyle name="Comma 13 45" xfId="3739"/>
    <cellStyle name="Comma 13 46" xfId="3740"/>
    <cellStyle name="Comma 13 47" xfId="3741"/>
    <cellStyle name="Comma 13 48" xfId="3742"/>
    <cellStyle name="Comma 13 49" xfId="3743"/>
    <cellStyle name="Comma 13 5" xfId="3744"/>
    <cellStyle name="Comma 13 50" xfId="3745"/>
    <cellStyle name="Comma 13 51" xfId="3746"/>
    <cellStyle name="Comma 13 52" xfId="3747"/>
    <cellStyle name="Comma 13 53" xfId="3748"/>
    <cellStyle name="Comma 13 54" xfId="3749"/>
    <cellStyle name="Comma 13 55" xfId="3750"/>
    <cellStyle name="Comma 13 56" xfId="3751"/>
    <cellStyle name="Comma 13 57" xfId="3752"/>
    <cellStyle name="Comma 13 58" xfId="3753"/>
    <cellStyle name="Comma 13 59" xfId="3754"/>
    <cellStyle name="Comma 13 6" xfId="3755"/>
    <cellStyle name="Comma 13 60" xfId="3756"/>
    <cellStyle name="Comma 13 61" xfId="3757"/>
    <cellStyle name="Comma 13 62" xfId="3758"/>
    <cellStyle name="Comma 13 63" xfId="3759"/>
    <cellStyle name="Comma 13 64" xfId="3760"/>
    <cellStyle name="Comma 13 65" xfId="3761"/>
    <cellStyle name="Comma 13 66" xfId="3762"/>
    <cellStyle name="Comma 13 67" xfId="3763"/>
    <cellStyle name="Comma 13 68" xfId="3764"/>
    <cellStyle name="Comma 13 69" xfId="3765"/>
    <cellStyle name="Comma 13 7" xfId="3766"/>
    <cellStyle name="Comma 13 70" xfId="3767"/>
    <cellStyle name="Comma 13 71" xfId="3768"/>
    <cellStyle name="Comma 13 72" xfId="3769"/>
    <cellStyle name="Comma 13 73" xfId="3770"/>
    <cellStyle name="Comma 13 74" xfId="3771"/>
    <cellStyle name="Comma 13 75" xfId="3772"/>
    <cellStyle name="Comma 13 76" xfId="3773"/>
    <cellStyle name="Comma 13 77" xfId="3774"/>
    <cellStyle name="Comma 13 78" xfId="3775"/>
    <cellStyle name="Comma 13 79" xfId="3776"/>
    <cellStyle name="Comma 13 8" xfId="3777"/>
    <cellStyle name="Comma 13 80" xfId="3778"/>
    <cellStyle name="Comma 13 81" xfId="3779"/>
    <cellStyle name="Comma 13 82" xfId="3780"/>
    <cellStyle name="Comma 13 83" xfId="3781"/>
    <cellStyle name="Comma 13 84" xfId="3782"/>
    <cellStyle name="Comma 13 85" xfId="3783"/>
    <cellStyle name="Comma 13 86" xfId="3784"/>
    <cellStyle name="Comma 13 87" xfId="3785"/>
    <cellStyle name="Comma 13 88" xfId="3786"/>
    <cellStyle name="Comma 13 89" xfId="3787"/>
    <cellStyle name="Comma 13 9" xfId="3788"/>
    <cellStyle name="Comma 13 90" xfId="3789"/>
    <cellStyle name="Comma 13 91" xfId="3790"/>
    <cellStyle name="Comma 13 92" xfId="3791"/>
    <cellStyle name="Comma 13 93" xfId="3792"/>
    <cellStyle name="Comma 13 94" xfId="3793"/>
    <cellStyle name="Comma 13 95" xfId="3794"/>
    <cellStyle name="Comma 13 96" xfId="3795"/>
    <cellStyle name="Comma 13 97" xfId="3796"/>
    <cellStyle name="Comma 13 98" xfId="3797"/>
    <cellStyle name="Comma 13 99" xfId="3798"/>
    <cellStyle name="Comma 14" xfId="3799"/>
    <cellStyle name="Comma 14 2" xfId="3800"/>
    <cellStyle name="Comma 14 2 2" xfId="3801"/>
    <cellStyle name="Comma 14 2 3" xfId="3802"/>
    <cellStyle name="Comma 14 2 4" xfId="3803"/>
    <cellStyle name="Comma 14 2 4 2" xfId="3804"/>
    <cellStyle name="Comma 14 2 5" xfId="3805"/>
    <cellStyle name="Comma 14 3" xfId="3806"/>
    <cellStyle name="Comma 14 3 2" xfId="3807"/>
    <cellStyle name="Comma 14 3 3" xfId="3808"/>
    <cellStyle name="Comma 14 3 4" xfId="3809"/>
    <cellStyle name="Comma 14 3 4 2" xfId="3810"/>
    <cellStyle name="Comma 14 3 5" xfId="3811"/>
    <cellStyle name="Comma 14 4" xfId="3812"/>
    <cellStyle name="Comma 14 5" xfId="3813"/>
    <cellStyle name="Comma 14 5 2" xfId="3814"/>
    <cellStyle name="Comma 14 5 3" xfId="3815"/>
    <cellStyle name="Comma 14 5 4" xfId="3816"/>
    <cellStyle name="Comma 14 5 4 2" xfId="3817"/>
    <cellStyle name="Comma 14 5 5" xfId="3818"/>
    <cellStyle name="Comma 15" xfId="3819"/>
    <cellStyle name="Comma 15 2" xfId="3820"/>
    <cellStyle name="Comma 15 2 2" xfId="3821"/>
    <cellStyle name="Comma 15 2 3" xfId="3822"/>
    <cellStyle name="Comma 15 2 4" xfId="3823"/>
    <cellStyle name="Comma 15 2 4 2" xfId="3824"/>
    <cellStyle name="Comma 15 2 5" xfId="3825"/>
    <cellStyle name="Comma 15 3" xfId="3826"/>
    <cellStyle name="Comma 15 3 2" xfId="3827"/>
    <cellStyle name="Comma 15 3 3" xfId="3828"/>
    <cellStyle name="Comma 15 3 4" xfId="3829"/>
    <cellStyle name="Comma 15 3 4 2" xfId="3830"/>
    <cellStyle name="Comma 15 3 5" xfId="3831"/>
    <cellStyle name="Comma 15 4" xfId="3832"/>
    <cellStyle name="Comma 15 5" xfId="3833"/>
    <cellStyle name="Comma 15 6" xfId="3834"/>
    <cellStyle name="Comma 15 6 2" xfId="3835"/>
    <cellStyle name="Comma 15 7" xfId="3836"/>
    <cellStyle name="Comma 16" xfId="3837"/>
    <cellStyle name="Comma 16 2" xfId="3838"/>
    <cellStyle name="Comma 16 2 2" xfId="3839"/>
    <cellStyle name="Comma 16 2 3" xfId="3840"/>
    <cellStyle name="Comma 16 2 4" xfId="3841"/>
    <cellStyle name="Comma 16 2 4 2" xfId="3842"/>
    <cellStyle name="Comma 16 2 5" xfId="3843"/>
    <cellStyle name="Comma 16 3" xfId="3844"/>
    <cellStyle name="Comma 16 3 2" xfId="3845"/>
    <cellStyle name="Comma 16 3 3" xfId="3846"/>
    <cellStyle name="Comma 16 3 4" xfId="3847"/>
    <cellStyle name="Comma 16 3 4 2" xfId="3848"/>
    <cellStyle name="Comma 16 3 5" xfId="3849"/>
    <cellStyle name="Comma 16 4" xfId="3850"/>
    <cellStyle name="Comma 16 5" xfId="3851"/>
    <cellStyle name="Comma 16 5 2" xfId="3852"/>
    <cellStyle name="Comma 16 5 3" xfId="3853"/>
    <cellStyle name="Comma 16 5 4" xfId="3854"/>
    <cellStyle name="Comma 16 5 4 2" xfId="3855"/>
    <cellStyle name="Comma 16 5 5" xfId="3856"/>
    <cellStyle name="Comma 17" xfId="3857"/>
    <cellStyle name="Comma 17 2" xfId="3858"/>
    <cellStyle name="Comma 17 2 2" xfId="3859"/>
    <cellStyle name="Comma 17 2 3" xfId="3860"/>
    <cellStyle name="Comma 17 2 4" xfId="3861"/>
    <cellStyle name="Comma 17 2 4 2" xfId="3862"/>
    <cellStyle name="Comma 17 2 5" xfId="3863"/>
    <cellStyle name="Comma 17 3" xfId="3864"/>
    <cellStyle name="Comma 17 3 2" xfId="3865"/>
    <cellStyle name="Comma 17 3 3" xfId="3866"/>
    <cellStyle name="Comma 17 3 4" xfId="3867"/>
    <cellStyle name="Comma 17 3 4 2" xfId="3868"/>
    <cellStyle name="Comma 17 3 5" xfId="3869"/>
    <cellStyle name="Comma 17 4" xfId="3870"/>
    <cellStyle name="Comma 17 5" xfId="3871"/>
    <cellStyle name="Comma 17 6" xfId="3872"/>
    <cellStyle name="Comma 17 6 2" xfId="3873"/>
    <cellStyle name="Comma 17 7" xfId="3874"/>
    <cellStyle name="Comma 18" xfId="3875"/>
    <cellStyle name="Comma 18 2" xfId="3876"/>
    <cellStyle name="Comma 18 2 2" xfId="3877"/>
    <cellStyle name="Comma 18 2 3" xfId="3878"/>
    <cellStyle name="Comma 18 2 4" xfId="3879"/>
    <cellStyle name="Comma 18 2 4 2" xfId="3880"/>
    <cellStyle name="Comma 18 2 5" xfId="3881"/>
    <cellStyle name="Comma 18 3" xfId="3882"/>
    <cellStyle name="Comma 18 3 2" xfId="3883"/>
    <cellStyle name="Comma 18 3 3" xfId="3884"/>
    <cellStyle name="Comma 18 3 4" xfId="3885"/>
    <cellStyle name="Comma 18 3 4 2" xfId="3886"/>
    <cellStyle name="Comma 18 3 5" xfId="3887"/>
    <cellStyle name="Comma 18 4" xfId="3888"/>
    <cellStyle name="Comma 18 5" xfId="3889"/>
    <cellStyle name="Comma 18 6" xfId="3890"/>
    <cellStyle name="Comma 18 6 2" xfId="3891"/>
    <cellStyle name="Comma 18 7" xfId="3892"/>
    <cellStyle name="Comma 19" xfId="3893"/>
    <cellStyle name="Comma 19 2" xfId="3894"/>
    <cellStyle name="Comma 19 2 2" xfId="3895"/>
    <cellStyle name="Comma 19 2 3" xfId="3896"/>
    <cellStyle name="Comma 19 2 4" xfId="3897"/>
    <cellStyle name="Comma 19 2 4 2" xfId="3898"/>
    <cellStyle name="Comma 19 2 5" xfId="3899"/>
    <cellStyle name="Comma 19 3" xfId="3900"/>
    <cellStyle name="Comma 19 3 2" xfId="3901"/>
    <cellStyle name="Comma 19 3 3" xfId="3902"/>
    <cellStyle name="Comma 19 3 4" xfId="3903"/>
    <cellStyle name="Comma 19 3 4 2" xfId="3904"/>
    <cellStyle name="Comma 19 3 5" xfId="3905"/>
    <cellStyle name="Comma 19 4" xfId="3906"/>
    <cellStyle name="Comma 19 5" xfId="3907"/>
    <cellStyle name="Comma 19 6" xfId="3908"/>
    <cellStyle name="Comma 19 6 2" xfId="3909"/>
    <cellStyle name="Comma 19 7" xfId="3910"/>
    <cellStyle name="Comma 2" xfId="3911"/>
    <cellStyle name="Comma 2 10" xfId="3912"/>
    <cellStyle name="Comma 2 10 2" xfId="3913"/>
    <cellStyle name="Comma 2 10 3" xfId="3914"/>
    <cellStyle name="Comma 2 100" xfId="3915"/>
    <cellStyle name="Comma 2 101" xfId="3916"/>
    <cellStyle name="Comma 2 102" xfId="3917"/>
    <cellStyle name="Comma 2 103" xfId="3918"/>
    <cellStyle name="Comma 2 104" xfId="3919"/>
    <cellStyle name="Comma 2 105" xfId="3920"/>
    <cellStyle name="Comma 2 106" xfId="3921"/>
    <cellStyle name="Comma 2 107" xfId="3922"/>
    <cellStyle name="Comma 2 108" xfId="3923"/>
    <cellStyle name="Comma 2 109" xfId="3924"/>
    <cellStyle name="Comma 2 11" xfId="3925"/>
    <cellStyle name="Comma 2 11 2" xfId="3926"/>
    <cellStyle name="Comma 2 11 3" xfId="3927"/>
    <cellStyle name="Comma 2 110" xfId="3928"/>
    <cellStyle name="Comma 2 111" xfId="3929"/>
    <cellStyle name="Comma 2 112" xfId="3930"/>
    <cellStyle name="Comma 2 113" xfId="3931"/>
    <cellStyle name="Comma 2 114" xfId="3932"/>
    <cellStyle name="Comma 2 115" xfId="3933"/>
    <cellStyle name="Comma 2 116" xfId="3934"/>
    <cellStyle name="Comma 2 117" xfId="3935"/>
    <cellStyle name="Comma 2 118" xfId="3936"/>
    <cellStyle name="Comma 2 119" xfId="3937"/>
    <cellStyle name="Comma 2 12" xfId="3938"/>
    <cellStyle name="Comma 2 12 2" xfId="3939"/>
    <cellStyle name="Comma 2 12 3" xfId="3940"/>
    <cellStyle name="Comma 2 120" xfId="3941"/>
    <cellStyle name="Comma 2 121" xfId="3942"/>
    <cellStyle name="Comma 2 122" xfId="3943"/>
    <cellStyle name="Comma 2 123" xfId="3944"/>
    <cellStyle name="Comma 2 124" xfId="3945"/>
    <cellStyle name="Comma 2 125" xfId="3946"/>
    <cellStyle name="Comma 2 126" xfId="3947"/>
    <cellStyle name="Comma 2 127" xfId="3948"/>
    <cellStyle name="Comma 2 128" xfId="3949"/>
    <cellStyle name="Comma 2 129" xfId="3950"/>
    <cellStyle name="Comma 2 13" xfId="3951"/>
    <cellStyle name="Comma 2 13 2" xfId="3952"/>
    <cellStyle name="Comma 2 13 3" xfId="3953"/>
    <cellStyle name="Comma 2 130" xfId="3954"/>
    <cellStyle name="Comma 2 131" xfId="3955"/>
    <cellStyle name="Comma 2 132" xfId="3956"/>
    <cellStyle name="Comma 2 133" xfId="3957"/>
    <cellStyle name="Comma 2 134" xfId="3958"/>
    <cellStyle name="Comma 2 135" xfId="3959"/>
    <cellStyle name="Comma 2 136" xfId="3960"/>
    <cellStyle name="Comma 2 137" xfId="3961"/>
    <cellStyle name="Comma 2 138" xfId="3962"/>
    <cellStyle name="Comma 2 139" xfId="3963"/>
    <cellStyle name="Comma 2 14" xfId="3964"/>
    <cellStyle name="Comma 2 14 2" xfId="3965"/>
    <cellStyle name="Comma 2 14 3" xfId="3966"/>
    <cellStyle name="Comma 2 140" xfId="3967"/>
    <cellStyle name="Comma 2 141" xfId="3968"/>
    <cellStyle name="Comma 2 142" xfId="3969"/>
    <cellStyle name="Comma 2 143" xfId="3970"/>
    <cellStyle name="Comma 2 144" xfId="3971"/>
    <cellStyle name="Comma 2 145" xfId="3972"/>
    <cellStyle name="Comma 2 146" xfId="3973"/>
    <cellStyle name="Comma 2 147" xfId="3974"/>
    <cellStyle name="Comma 2 148" xfId="3975"/>
    <cellStyle name="Comma 2 149" xfId="3976"/>
    <cellStyle name="Comma 2 15" xfId="3977"/>
    <cellStyle name="Comma 2 15 2" xfId="3978"/>
    <cellStyle name="Comma 2 15 3" xfId="3979"/>
    <cellStyle name="Comma 2 150" xfId="3980"/>
    <cellStyle name="Comma 2 151" xfId="3981"/>
    <cellStyle name="Comma 2 152" xfId="3982"/>
    <cellStyle name="Comma 2 153" xfId="3983"/>
    <cellStyle name="Comma 2 154" xfId="3984"/>
    <cellStyle name="Comma 2 155" xfId="3985"/>
    <cellStyle name="Comma 2 156" xfId="3986"/>
    <cellStyle name="Comma 2 157" xfId="3987"/>
    <cellStyle name="Comma 2 158" xfId="3988"/>
    <cellStyle name="Comma 2 159" xfId="3989"/>
    <cellStyle name="Comma 2 16" xfId="3990"/>
    <cellStyle name="Comma 2 160" xfId="3991"/>
    <cellStyle name="Comma 2 161" xfId="3992"/>
    <cellStyle name="Comma 2 162" xfId="3993"/>
    <cellStyle name="Comma 2 163" xfId="3994"/>
    <cellStyle name="Comma 2 164" xfId="3995"/>
    <cellStyle name="Comma 2 165" xfId="3996"/>
    <cellStyle name="Comma 2 166" xfId="3997"/>
    <cellStyle name="Comma 2 167" xfId="3998"/>
    <cellStyle name="Comma 2 168" xfId="3999"/>
    <cellStyle name="Comma 2 169" xfId="4000"/>
    <cellStyle name="Comma 2 17" xfId="4001"/>
    <cellStyle name="Comma 2 170" xfId="4002"/>
    <cellStyle name="Comma 2 171" xfId="4003"/>
    <cellStyle name="Comma 2 172" xfId="4004"/>
    <cellStyle name="Comma 2 173" xfId="4005"/>
    <cellStyle name="Comma 2 174" xfId="4006"/>
    <cellStyle name="Comma 2 175" xfId="4007"/>
    <cellStyle name="Comma 2 176" xfId="4008"/>
    <cellStyle name="Comma 2 177" xfId="4009"/>
    <cellStyle name="Comma 2 178" xfId="4010"/>
    <cellStyle name="Comma 2 179" xfId="4011"/>
    <cellStyle name="Comma 2 18" xfId="4012"/>
    <cellStyle name="Comma 2 180" xfId="4013"/>
    <cellStyle name="Comma 2 181" xfId="4014"/>
    <cellStyle name="Comma 2 181 2" xfId="4015"/>
    <cellStyle name="Comma 2 182" xfId="4016"/>
    <cellStyle name="Comma 2 19" xfId="4017"/>
    <cellStyle name="Comma 2 2" xfId="4018"/>
    <cellStyle name="Comma 2 2 10" xfId="4019"/>
    <cellStyle name="Comma 2 2 100" xfId="4020"/>
    <cellStyle name="Comma 2 2 101" xfId="4021"/>
    <cellStyle name="Comma 2 2 102" xfId="4022"/>
    <cellStyle name="Comma 2 2 103" xfId="4023"/>
    <cellStyle name="Comma 2 2 104" xfId="4024"/>
    <cellStyle name="Comma 2 2 105" xfId="4025"/>
    <cellStyle name="Comma 2 2 106" xfId="4026"/>
    <cellStyle name="Comma 2 2 107" xfId="4027"/>
    <cellStyle name="Comma 2 2 108" xfId="4028"/>
    <cellStyle name="Comma 2 2 109" xfId="4029"/>
    <cellStyle name="Comma 2 2 11" xfId="4030"/>
    <cellStyle name="Comma 2 2 110" xfId="4031"/>
    <cellStyle name="Comma 2 2 111" xfId="4032"/>
    <cellStyle name="Comma 2 2 112" xfId="4033"/>
    <cellStyle name="Comma 2 2 113" xfId="4034"/>
    <cellStyle name="Comma 2 2 114" xfId="4035"/>
    <cellStyle name="Comma 2 2 115" xfId="4036"/>
    <cellStyle name="Comma 2 2 116" xfId="4037"/>
    <cellStyle name="Comma 2 2 117" xfId="4038"/>
    <cellStyle name="Comma 2 2 118" xfId="4039"/>
    <cellStyle name="Comma 2 2 119" xfId="4040"/>
    <cellStyle name="Comma 2 2 12" xfId="4041"/>
    <cellStyle name="Comma 2 2 120" xfId="4042"/>
    <cellStyle name="Comma 2 2 121" xfId="4043"/>
    <cellStyle name="Comma 2 2 122" xfId="4044"/>
    <cellStyle name="Comma 2 2 123" xfId="4045"/>
    <cellStyle name="Comma 2 2 124" xfId="4046"/>
    <cellStyle name="Comma 2 2 125" xfId="4047"/>
    <cellStyle name="Comma 2 2 126" xfId="4048"/>
    <cellStyle name="Comma 2 2 127" xfId="4049"/>
    <cellStyle name="Comma 2 2 128" xfId="4050"/>
    <cellStyle name="Comma 2 2 129" xfId="4051"/>
    <cellStyle name="Comma 2 2 13" xfId="4052"/>
    <cellStyle name="Comma 2 2 130" xfId="4053"/>
    <cellStyle name="Comma 2 2 131" xfId="4054"/>
    <cellStyle name="Comma 2 2 132" xfId="4055"/>
    <cellStyle name="Comma 2 2 133" xfId="4056"/>
    <cellStyle name="Comma 2 2 134" xfId="4057"/>
    <cellStyle name="Comma 2 2 135" xfId="4058"/>
    <cellStyle name="Comma 2 2 136" xfId="4059"/>
    <cellStyle name="Comma 2 2 137" xfId="4060"/>
    <cellStyle name="Comma 2 2 138" xfId="4061"/>
    <cellStyle name="Comma 2 2 139" xfId="4062"/>
    <cellStyle name="Comma 2 2 14" xfId="4063"/>
    <cellStyle name="Comma 2 2 140" xfId="4064"/>
    <cellStyle name="Comma 2 2 141" xfId="4065"/>
    <cellStyle name="Comma 2 2 142" xfId="4066"/>
    <cellStyle name="Comma 2 2 143" xfId="4067"/>
    <cellStyle name="Comma 2 2 144" xfId="4068"/>
    <cellStyle name="Comma 2 2 145" xfId="4069"/>
    <cellStyle name="Comma 2 2 146" xfId="4070"/>
    <cellStyle name="Comma 2 2 147" xfId="4071"/>
    <cellStyle name="Comma 2 2 148" xfId="4072"/>
    <cellStyle name="Comma 2 2 149" xfId="4073"/>
    <cellStyle name="Comma 2 2 15" xfId="4074"/>
    <cellStyle name="Comma 2 2 150" xfId="4075"/>
    <cellStyle name="Comma 2 2 151" xfId="4076"/>
    <cellStyle name="Comma 2 2 152" xfId="4077"/>
    <cellStyle name="Comma 2 2 153" xfId="4078"/>
    <cellStyle name="Comma 2 2 154" xfId="4079"/>
    <cellStyle name="Comma 2 2 155" xfId="4080"/>
    <cellStyle name="Comma 2 2 156" xfId="4081"/>
    <cellStyle name="Comma 2 2 157" xfId="4082"/>
    <cellStyle name="Comma 2 2 158" xfId="4083"/>
    <cellStyle name="Comma 2 2 159" xfId="4084"/>
    <cellStyle name="Comma 2 2 16" xfId="4085"/>
    <cellStyle name="Comma 2 2 160" xfId="4086"/>
    <cellStyle name="Comma 2 2 161" xfId="4087"/>
    <cellStyle name="Comma 2 2 162" xfId="4088"/>
    <cellStyle name="Comma 2 2 163" xfId="4089"/>
    <cellStyle name="Comma 2 2 164" xfId="4090"/>
    <cellStyle name="Comma 2 2 165" xfId="4091"/>
    <cellStyle name="Comma 2 2 166" xfId="4092"/>
    <cellStyle name="Comma 2 2 167" xfId="4093"/>
    <cellStyle name="Comma 2 2 168" xfId="4094"/>
    <cellStyle name="Comma 2 2 169" xfId="4095"/>
    <cellStyle name="Comma 2 2 17" xfId="4096"/>
    <cellStyle name="Comma 2 2 170" xfId="4097"/>
    <cellStyle name="Comma 2 2 171" xfId="4098"/>
    <cellStyle name="Comma 2 2 172" xfId="4099"/>
    <cellStyle name="Comma 2 2 173" xfId="4100"/>
    <cellStyle name="Comma 2 2 174" xfId="4101"/>
    <cellStyle name="Comma 2 2 175" xfId="4102"/>
    <cellStyle name="Comma 2 2 176" xfId="4103"/>
    <cellStyle name="Comma 2 2 177" xfId="4104"/>
    <cellStyle name="Comma 2 2 178" xfId="4105"/>
    <cellStyle name="Comma 2 2 179" xfId="4106"/>
    <cellStyle name="Comma 2 2 18" xfId="4107"/>
    <cellStyle name="Comma 2 2 180" xfId="4108"/>
    <cellStyle name="Comma 2 2 181" xfId="4109"/>
    <cellStyle name="Comma 2 2 182" xfId="4110"/>
    <cellStyle name="Comma 2 2 183" xfId="4111"/>
    <cellStyle name="Comma 2 2 184" xfId="4112"/>
    <cellStyle name="Comma 2 2 19" xfId="4113"/>
    <cellStyle name="Comma 2 2 2" xfId="4114"/>
    <cellStyle name="Comma 2 2 2 10" xfId="4115"/>
    <cellStyle name="Comma 2 2 2 100" xfId="4116"/>
    <cellStyle name="Comma 2 2 2 101" xfId="4117"/>
    <cellStyle name="Comma 2 2 2 102" xfId="4118"/>
    <cellStyle name="Comma 2 2 2 103" xfId="4119"/>
    <cellStyle name="Comma 2 2 2 104" xfId="4120"/>
    <cellStyle name="Comma 2 2 2 105" xfId="4121"/>
    <cellStyle name="Comma 2 2 2 106" xfId="4122"/>
    <cellStyle name="Comma 2 2 2 107" xfId="4123"/>
    <cellStyle name="Comma 2 2 2 108" xfId="4124"/>
    <cellStyle name="Comma 2 2 2 109" xfId="4125"/>
    <cellStyle name="Comma 2 2 2 11" xfId="4126"/>
    <cellStyle name="Comma 2 2 2 110" xfId="4127"/>
    <cellStyle name="Comma 2 2 2 111" xfId="4128"/>
    <cellStyle name="Comma 2 2 2 112" xfId="4129"/>
    <cellStyle name="Comma 2 2 2 113" xfId="4130"/>
    <cellStyle name="Comma 2 2 2 114" xfId="4131"/>
    <cellStyle name="Comma 2 2 2 115" xfId="4132"/>
    <cellStyle name="Comma 2 2 2 116" xfId="4133"/>
    <cellStyle name="Comma 2 2 2 117" xfId="4134"/>
    <cellStyle name="Comma 2 2 2 118" xfId="4135"/>
    <cellStyle name="Comma 2 2 2 119" xfId="4136"/>
    <cellStyle name="Comma 2 2 2 12" xfId="4137"/>
    <cellStyle name="Comma 2 2 2 120" xfId="4138"/>
    <cellStyle name="Comma 2 2 2 121" xfId="4139"/>
    <cellStyle name="Comma 2 2 2 122" xfId="4140"/>
    <cellStyle name="Comma 2 2 2 123" xfId="4141"/>
    <cellStyle name="Comma 2 2 2 124" xfId="4142"/>
    <cellStyle name="Comma 2 2 2 125" xfId="4143"/>
    <cellStyle name="Comma 2 2 2 126" xfId="4144"/>
    <cellStyle name="Comma 2 2 2 127" xfId="4145"/>
    <cellStyle name="Comma 2 2 2 128" xfId="4146"/>
    <cellStyle name="Comma 2 2 2 129" xfId="4147"/>
    <cellStyle name="Comma 2 2 2 13" xfId="4148"/>
    <cellStyle name="Comma 2 2 2 130" xfId="4149"/>
    <cellStyle name="Comma 2 2 2 131" xfId="4150"/>
    <cellStyle name="Comma 2 2 2 132" xfId="4151"/>
    <cellStyle name="Comma 2 2 2 133" xfId="4152"/>
    <cellStyle name="Comma 2 2 2 134" xfId="4153"/>
    <cellStyle name="Comma 2 2 2 135" xfId="4154"/>
    <cellStyle name="Comma 2 2 2 136" xfId="4155"/>
    <cellStyle name="Comma 2 2 2 137" xfId="4156"/>
    <cellStyle name="Comma 2 2 2 138" xfId="4157"/>
    <cellStyle name="Comma 2 2 2 139" xfId="4158"/>
    <cellStyle name="Comma 2 2 2 14" xfId="4159"/>
    <cellStyle name="Comma 2 2 2 140" xfId="4160"/>
    <cellStyle name="Comma 2 2 2 141" xfId="4161"/>
    <cellStyle name="Comma 2 2 2 142" xfId="4162"/>
    <cellStyle name="Comma 2 2 2 143" xfId="4163"/>
    <cellStyle name="Comma 2 2 2 144" xfId="4164"/>
    <cellStyle name="Comma 2 2 2 145" xfId="4165"/>
    <cellStyle name="Comma 2 2 2 146" xfId="4166"/>
    <cellStyle name="Comma 2 2 2 147" xfId="4167"/>
    <cellStyle name="Comma 2 2 2 148" xfId="4168"/>
    <cellStyle name="Comma 2 2 2 149" xfId="4169"/>
    <cellStyle name="Comma 2 2 2 15" xfId="4170"/>
    <cellStyle name="Comma 2 2 2 150" xfId="4171"/>
    <cellStyle name="Comma 2 2 2 151" xfId="4172"/>
    <cellStyle name="Comma 2 2 2 152" xfId="4173"/>
    <cellStyle name="Comma 2 2 2 153" xfId="4174"/>
    <cellStyle name="Comma 2 2 2 154" xfId="4175"/>
    <cellStyle name="Comma 2 2 2 155" xfId="4176"/>
    <cellStyle name="Comma 2 2 2 156" xfId="4177"/>
    <cellStyle name="Comma 2 2 2 157" xfId="4178"/>
    <cellStyle name="Comma 2 2 2 158" xfId="4179"/>
    <cellStyle name="Comma 2 2 2 159" xfId="4180"/>
    <cellStyle name="Comma 2 2 2 16" xfId="4181"/>
    <cellStyle name="Comma 2 2 2 160" xfId="4182"/>
    <cellStyle name="Comma 2 2 2 161" xfId="4183"/>
    <cellStyle name="Comma 2 2 2 162" xfId="4184"/>
    <cellStyle name="Comma 2 2 2 163" xfId="4185"/>
    <cellStyle name="Comma 2 2 2 17" xfId="4186"/>
    <cellStyle name="Comma 2 2 2 18" xfId="4187"/>
    <cellStyle name="Comma 2 2 2 19" xfId="4188"/>
    <cellStyle name="Comma 2 2 2 2" xfId="4189"/>
    <cellStyle name="Comma 2 2 2 2 10" xfId="4190"/>
    <cellStyle name="Comma 2 2 2 2 100" xfId="4191"/>
    <cellStyle name="Comma 2 2 2 2 101" xfId="4192"/>
    <cellStyle name="Comma 2 2 2 2 102" xfId="4193"/>
    <cellStyle name="Comma 2 2 2 2 103" xfId="4194"/>
    <cellStyle name="Comma 2 2 2 2 104" xfId="4195"/>
    <cellStyle name="Comma 2 2 2 2 105" xfId="4196"/>
    <cellStyle name="Comma 2 2 2 2 106" xfId="4197"/>
    <cellStyle name="Comma 2 2 2 2 107" xfId="4198"/>
    <cellStyle name="Comma 2 2 2 2 108" xfId="4199"/>
    <cellStyle name="Comma 2 2 2 2 109" xfId="4200"/>
    <cellStyle name="Comma 2 2 2 2 11" xfId="4201"/>
    <cellStyle name="Comma 2 2 2 2 110" xfId="4202"/>
    <cellStyle name="Comma 2 2 2 2 111" xfId="4203"/>
    <cellStyle name="Comma 2 2 2 2 112" xfId="4204"/>
    <cellStyle name="Comma 2 2 2 2 113" xfId="4205"/>
    <cellStyle name="Comma 2 2 2 2 114" xfId="4206"/>
    <cellStyle name="Comma 2 2 2 2 115" xfId="4207"/>
    <cellStyle name="Comma 2 2 2 2 116" xfId="4208"/>
    <cellStyle name="Comma 2 2 2 2 117" xfId="4209"/>
    <cellStyle name="Comma 2 2 2 2 118" xfId="4210"/>
    <cellStyle name="Comma 2 2 2 2 119" xfId="4211"/>
    <cellStyle name="Comma 2 2 2 2 12" xfId="4212"/>
    <cellStyle name="Comma 2 2 2 2 120" xfId="4213"/>
    <cellStyle name="Comma 2 2 2 2 121" xfId="4214"/>
    <cellStyle name="Comma 2 2 2 2 122" xfId="4215"/>
    <cellStyle name="Comma 2 2 2 2 123" xfId="4216"/>
    <cellStyle name="Comma 2 2 2 2 124" xfId="4217"/>
    <cellStyle name="Comma 2 2 2 2 125" xfId="4218"/>
    <cellStyle name="Comma 2 2 2 2 126" xfId="4219"/>
    <cellStyle name="Comma 2 2 2 2 127" xfId="4220"/>
    <cellStyle name="Comma 2 2 2 2 128" xfId="4221"/>
    <cellStyle name="Comma 2 2 2 2 129" xfId="4222"/>
    <cellStyle name="Comma 2 2 2 2 13" xfId="4223"/>
    <cellStyle name="Comma 2 2 2 2 130" xfId="4224"/>
    <cellStyle name="Comma 2 2 2 2 131" xfId="4225"/>
    <cellStyle name="Comma 2 2 2 2 132" xfId="4226"/>
    <cellStyle name="Comma 2 2 2 2 133" xfId="4227"/>
    <cellStyle name="Comma 2 2 2 2 134" xfId="4228"/>
    <cellStyle name="Comma 2 2 2 2 135" xfId="4229"/>
    <cellStyle name="Comma 2 2 2 2 136" xfId="4230"/>
    <cellStyle name="Comma 2 2 2 2 137" xfId="4231"/>
    <cellStyle name="Comma 2 2 2 2 138" xfId="4232"/>
    <cellStyle name="Comma 2 2 2 2 139" xfId="4233"/>
    <cellStyle name="Comma 2 2 2 2 14" xfId="4234"/>
    <cellStyle name="Comma 2 2 2 2 140" xfId="4235"/>
    <cellStyle name="Comma 2 2 2 2 141" xfId="4236"/>
    <cellStyle name="Comma 2 2 2 2 142" xfId="4237"/>
    <cellStyle name="Comma 2 2 2 2 143" xfId="4238"/>
    <cellStyle name="Comma 2 2 2 2 144" xfId="4239"/>
    <cellStyle name="Comma 2 2 2 2 145" xfId="4240"/>
    <cellStyle name="Comma 2 2 2 2 146" xfId="4241"/>
    <cellStyle name="Comma 2 2 2 2 147" xfId="4242"/>
    <cellStyle name="Comma 2 2 2 2 148" xfId="4243"/>
    <cellStyle name="Comma 2 2 2 2 149" xfId="4244"/>
    <cellStyle name="Comma 2 2 2 2 15" xfId="4245"/>
    <cellStyle name="Comma 2 2 2 2 150" xfId="4246"/>
    <cellStyle name="Comma 2 2 2 2 151" xfId="4247"/>
    <cellStyle name="Comma 2 2 2 2 152" xfId="4248"/>
    <cellStyle name="Comma 2 2 2 2 153" xfId="4249"/>
    <cellStyle name="Comma 2 2 2 2 154" xfId="4250"/>
    <cellStyle name="Comma 2 2 2 2 155" xfId="4251"/>
    <cellStyle name="Comma 2 2 2 2 156" xfId="4252"/>
    <cellStyle name="Comma 2 2 2 2 157" xfId="4253"/>
    <cellStyle name="Comma 2 2 2 2 158" xfId="4254"/>
    <cellStyle name="Comma 2 2 2 2 159" xfId="4255"/>
    <cellStyle name="Comma 2 2 2 2 16" xfId="4256"/>
    <cellStyle name="Comma 2 2 2 2 160" xfId="4257"/>
    <cellStyle name="Comma 2 2 2 2 161" xfId="4258"/>
    <cellStyle name="Comma 2 2 2 2 162" xfId="4259"/>
    <cellStyle name="Comma 2 2 2 2 163" xfId="4260"/>
    <cellStyle name="Comma 2 2 2 2 17" xfId="4261"/>
    <cellStyle name="Comma 2 2 2 2 18" xfId="4262"/>
    <cellStyle name="Comma 2 2 2 2 19" xfId="4263"/>
    <cellStyle name="Comma 2 2 2 2 2" xfId="4264"/>
    <cellStyle name="Comma 2 2 2 2 2 2" xfId="4265"/>
    <cellStyle name="Comma 2 2 2 2 2 3" xfId="4266"/>
    <cellStyle name="Comma 2 2 2 2 2 4" xfId="4267"/>
    <cellStyle name="Comma 2 2 2 2 2 5" xfId="4268"/>
    <cellStyle name="Comma 2 2 2 2 2 6" xfId="4269"/>
    <cellStyle name="Comma 2 2 2 2 2 7" xfId="4270"/>
    <cellStyle name="Comma 2 2 2 2 2 8" xfId="4271"/>
    <cellStyle name="Comma 2 2 2 2 20" xfId="4272"/>
    <cellStyle name="Comma 2 2 2 2 21" xfId="4273"/>
    <cellStyle name="Comma 2 2 2 2 22" xfId="4274"/>
    <cellStyle name="Comma 2 2 2 2 23" xfId="4275"/>
    <cellStyle name="Comma 2 2 2 2 24" xfId="4276"/>
    <cellStyle name="Comma 2 2 2 2 25" xfId="4277"/>
    <cellStyle name="Comma 2 2 2 2 26" xfId="4278"/>
    <cellStyle name="Comma 2 2 2 2 27" xfId="4279"/>
    <cellStyle name="Comma 2 2 2 2 28" xfId="4280"/>
    <cellStyle name="Comma 2 2 2 2 29" xfId="4281"/>
    <cellStyle name="Comma 2 2 2 2 3" xfId="4282"/>
    <cellStyle name="Comma 2 2 2 2 30" xfId="4283"/>
    <cellStyle name="Comma 2 2 2 2 31" xfId="4284"/>
    <cellStyle name="Comma 2 2 2 2 32" xfId="4285"/>
    <cellStyle name="Comma 2 2 2 2 33" xfId="4286"/>
    <cellStyle name="Comma 2 2 2 2 34" xfId="4287"/>
    <cellStyle name="Comma 2 2 2 2 35" xfId="4288"/>
    <cellStyle name="Comma 2 2 2 2 36" xfId="4289"/>
    <cellStyle name="Comma 2 2 2 2 37" xfId="4290"/>
    <cellStyle name="Comma 2 2 2 2 38" xfId="4291"/>
    <cellStyle name="Comma 2 2 2 2 39" xfId="4292"/>
    <cellStyle name="Comma 2 2 2 2 4" xfId="4293"/>
    <cellStyle name="Comma 2 2 2 2 40" xfId="4294"/>
    <cellStyle name="Comma 2 2 2 2 41" xfId="4295"/>
    <cellStyle name="Comma 2 2 2 2 42" xfId="4296"/>
    <cellStyle name="Comma 2 2 2 2 43" xfId="4297"/>
    <cellStyle name="Comma 2 2 2 2 44" xfId="4298"/>
    <cellStyle name="Comma 2 2 2 2 45" xfId="4299"/>
    <cellStyle name="Comma 2 2 2 2 46" xfId="4300"/>
    <cellStyle name="Comma 2 2 2 2 47" xfId="4301"/>
    <cellStyle name="Comma 2 2 2 2 48" xfId="4302"/>
    <cellStyle name="Comma 2 2 2 2 49" xfId="4303"/>
    <cellStyle name="Comma 2 2 2 2 5" xfId="4304"/>
    <cellStyle name="Comma 2 2 2 2 50" xfId="4305"/>
    <cellStyle name="Comma 2 2 2 2 51" xfId="4306"/>
    <cellStyle name="Comma 2 2 2 2 52" xfId="4307"/>
    <cellStyle name="Comma 2 2 2 2 53" xfId="4308"/>
    <cellStyle name="Comma 2 2 2 2 54" xfId="4309"/>
    <cellStyle name="Comma 2 2 2 2 55" xfId="4310"/>
    <cellStyle name="Comma 2 2 2 2 56" xfId="4311"/>
    <cellStyle name="Comma 2 2 2 2 57" xfId="4312"/>
    <cellStyle name="Comma 2 2 2 2 58" xfId="4313"/>
    <cellStyle name="Comma 2 2 2 2 59" xfId="4314"/>
    <cellStyle name="Comma 2 2 2 2 6" xfId="4315"/>
    <cellStyle name="Comma 2 2 2 2 60" xfId="4316"/>
    <cellStyle name="Comma 2 2 2 2 61" xfId="4317"/>
    <cellStyle name="Comma 2 2 2 2 62" xfId="4318"/>
    <cellStyle name="Comma 2 2 2 2 63" xfId="4319"/>
    <cellStyle name="Comma 2 2 2 2 64" xfId="4320"/>
    <cellStyle name="Comma 2 2 2 2 65" xfId="4321"/>
    <cellStyle name="Comma 2 2 2 2 66" xfId="4322"/>
    <cellStyle name="Comma 2 2 2 2 67" xfId="4323"/>
    <cellStyle name="Comma 2 2 2 2 68" xfId="4324"/>
    <cellStyle name="Comma 2 2 2 2 69" xfId="4325"/>
    <cellStyle name="Comma 2 2 2 2 7" xfId="4326"/>
    <cellStyle name="Comma 2 2 2 2 70" xfId="4327"/>
    <cellStyle name="Comma 2 2 2 2 71" xfId="4328"/>
    <cellStyle name="Comma 2 2 2 2 72" xfId="4329"/>
    <cellStyle name="Comma 2 2 2 2 73" xfId="4330"/>
    <cellStyle name="Comma 2 2 2 2 74" xfId="4331"/>
    <cellStyle name="Comma 2 2 2 2 75" xfId="4332"/>
    <cellStyle name="Comma 2 2 2 2 76" xfId="4333"/>
    <cellStyle name="Comma 2 2 2 2 77" xfId="4334"/>
    <cellStyle name="Comma 2 2 2 2 78" xfId="4335"/>
    <cellStyle name="Comma 2 2 2 2 79" xfId="4336"/>
    <cellStyle name="Comma 2 2 2 2 8" xfId="4337"/>
    <cellStyle name="Comma 2 2 2 2 80" xfId="4338"/>
    <cellStyle name="Comma 2 2 2 2 81" xfId="4339"/>
    <cellStyle name="Comma 2 2 2 2 82" xfId="4340"/>
    <cellStyle name="Comma 2 2 2 2 83" xfId="4341"/>
    <cellStyle name="Comma 2 2 2 2 84" xfId="4342"/>
    <cellStyle name="Comma 2 2 2 2 85" xfId="4343"/>
    <cellStyle name="Comma 2 2 2 2 86" xfId="4344"/>
    <cellStyle name="Comma 2 2 2 2 87" xfId="4345"/>
    <cellStyle name="Comma 2 2 2 2 88" xfId="4346"/>
    <cellStyle name="Comma 2 2 2 2 89" xfId="4347"/>
    <cellStyle name="Comma 2 2 2 2 9" xfId="4348"/>
    <cellStyle name="Comma 2 2 2 2 90" xfId="4349"/>
    <cellStyle name="Comma 2 2 2 2 91" xfId="4350"/>
    <cellStyle name="Comma 2 2 2 2 92" xfId="4351"/>
    <cellStyle name="Comma 2 2 2 2 93" xfId="4352"/>
    <cellStyle name="Comma 2 2 2 2 94" xfId="4353"/>
    <cellStyle name="Comma 2 2 2 2 95" xfId="4354"/>
    <cellStyle name="Comma 2 2 2 2 96" xfId="4355"/>
    <cellStyle name="Comma 2 2 2 2 97" xfId="4356"/>
    <cellStyle name="Comma 2 2 2 2 98" xfId="4357"/>
    <cellStyle name="Comma 2 2 2 2 99" xfId="4358"/>
    <cellStyle name="Comma 2 2 2 20" xfId="4359"/>
    <cellStyle name="Comma 2 2 2 21" xfId="4360"/>
    <cellStyle name="Comma 2 2 2 22" xfId="4361"/>
    <cellStyle name="Comma 2 2 2 23" xfId="4362"/>
    <cellStyle name="Comma 2 2 2 24" xfId="4363"/>
    <cellStyle name="Comma 2 2 2 25" xfId="4364"/>
    <cellStyle name="Comma 2 2 2 26" xfId="4365"/>
    <cellStyle name="Comma 2 2 2 27" xfId="4366"/>
    <cellStyle name="Comma 2 2 2 28" xfId="4367"/>
    <cellStyle name="Comma 2 2 2 29" xfId="4368"/>
    <cellStyle name="Comma 2 2 2 3" xfId="4369"/>
    <cellStyle name="Comma 2 2 2 3 2" xfId="4370"/>
    <cellStyle name="Comma 2 2 2 3 3" xfId="4371"/>
    <cellStyle name="Comma 2 2 2 3 4" xfId="4372"/>
    <cellStyle name="Comma 2 2 2 3 5" xfId="4373"/>
    <cellStyle name="Comma 2 2 2 3 6" xfId="4374"/>
    <cellStyle name="Comma 2 2 2 3 7" xfId="4375"/>
    <cellStyle name="Comma 2 2 2 3 8" xfId="4376"/>
    <cellStyle name="Comma 2 2 2 30" xfId="4377"/>
    <cellStyle name="Comma 2 2 2 31" xfId="4378"/>
    <cellStyle name="Comma 2 2 2 32" xfId="4379"/>
    <cellStyle name="Comma 2 2 2 33" xfId="4380"/>
    <cellStyle name="Comma 2 2 2 34" xfId="4381"/>
    <cellStyle name="Comma 2 2 2 35" xfId="4382"/>
    <cellStyle name="Comma 2 2 2 36" xfId="4383"/>
    <cellStyle name="Comma 2 2 2 37" xfId="4384"/>
    <cellStyle name="Comma 2 2 2 38" xfId="4385"/>
    <cellStyle name="Comma 2 2 2 39" xfId="4386"/>
    <cellStyle name="Comma 2 2 2 4" xfId="4387"/>
    <cellStyle name="Comma 2 2 2 40" xfId="4388"/>
    <cellStyle name="Comma 2 2 2 41" xfId="4389"/>
    <cellStyle name="Comma 2 2 2 42" xfId="4390"/>
    <cellStyle name="Comma 2 2 2 43" xfId="4391"/>
    <cellStyle name="Comma 2 2 2 44" xfId="4392"/>
    <cellStyle name="Comma 2 2 2 45" xfId="4393"/>
    <cellStyle name="Comma 2 2 2 46" xfId="4394"/>
    <cellStyle name="Comma 2 2 2 47" xfId="4395"/>
    <cellStyle name="Comma 2 2 2 48" xfId="4396"/>
    <cellStyle name="Comma 2 2 2 49" xfId="4397"/>
    <cellStyle name="Comma 2 2 2 5" xfId="4398"/>
    <cellStyle name="Comma 2 2 2 50" xfId="4399"/>
    <cellStyle name="Comma 2 2 2 51" xfId="4400"/>
    <cellStyle name="Comma 2 2 2 52" xfId="4401"/>
    <cellStyle name="Comma 2 2 2 53" xfId="4402"/>
    <cellStyle name="Comma 2 2 2 54" xfId="4403"/>
    <cellStyle name="Comma 2 2 2 55" xfId="4404"/>
    <cellStyle name="Comma 2 2 2 56" xfId="4405"/>
    <cellStyle name="Comma 2 2 2 57" xfId="4406"/>
    <cellStyle name="Comma 2 2 2 58" xfId="4407"/>
    <cellStyle name="Comma 2 2 2 59" xfId="4408"/>
    <cellStyle name="Comma 2 2 2 6" xfId="4409"/>
    <cellStyle name="Comma 2 2 2 60" xfId="4410"/>
    <cellStyle name="Comma 2 2 2 61" xfId="4411"/>
    <cellStyle name="Comma 2 2 2 62" xfId="4412"/>
    <cellStyle name="Comma 2 2 2 63" xfId="4413"/>
    <cellStyle name="Comma 2 2 2 64" xfId="4414"/>
    <cellStyle name="Comma 2 2 2 65" xfId="4415"/>
    <cellStyle name="Comma 2 2 2 66" xfId="4416"/>
    <cellStyle name="Comma 2 2 2 67" xfId="4417"/>
    <cellStyle name="Comma 2 2 2 68" xfId="4418"/>
    <cellStyle name="Comma 2 2 2 69" xfId="4419"/>
    <cellStyle name="Comma 2 2 2 7" xfId="4420"/>
    <cellStyle name="Comma 2 2 2 70" xfId="4421"/>
    <cellStyle name="Comma 2 2 2 71" xfId="4422"/>
    <cellStyle name="Comma 2 2 2 72" xfId="4423"/>
    <cellStyle name="Comma 2 2 2 73" xfId="4424"/>
    <cellStyle name="Comma 2 2 2 74" xfId="4425"/>
    <cellStyle name="Comma 2 2 2 75" xfId="4426"/>
    <cellStyle name="Comma 2 2 2 76" xfId="4427"/>
    <cellStyle name="Comma 2 2 2 77" xfId="4428"/>
    <cellStyle name="Comma 2 2 2 78" xfId="4429"/>
    <cellStyle name="Comma 2 2 2 79" xfId="4430"/>
    <cellStyle name="Comma 2 2 2 8" xfId="4431"/>
    <cellStyle name="Comma 2 2 2 80" xfId="4432"/>
    <cellStyle name="Comma 2 2 2 81" xfId="4433"/>
    <cellStyle name="Comma 2 2 2 82" xfId="4434"/>
    <cellStyle name="Comma 2 2 2 83" xfId="4435"/>
    <cellStyle name="Comma 2 2 2 84" xfId="4436"/>
    <cellStyle name="Comma 2 2 2 85" xfId="4437"/>
    <cellStyle name="Comma 2 2 2 86" xfId="4438"/>
    <cellStyle name="Comma 2 2 2 87" xfId="4439"/>
    <cellStyle name="Comma 2 2 2 88" xfId="4440"/>
    <cellStyle name="Comma 2 2 2 89" xfId="4441"/>
    <cellStyle name="Comma 2 2 2 9" xfId="4442"/>
    <cellStyle name="Comma 2 2 2 90" xfId="4443"/>
    <cellStyle name="Comma 2 2 2 91" xfId="4444"/>
    <cellStyle name="Comma 2 2 2 92" xfId="4445"/>
    <cellStyle name="Comma 2 2 2 93" xfId="4446"/>
    <cellStyle name="Comma 2 2 2 94" xfId="4447"/>
    <cellStyle name="Comma 2 2 2 95" xfId="4448"/>
    <cellStyle name="Comma 2 2 2 96" xfId="4449"/>
    <cellStyle name="Comma 2 2 2 97" xfId="4450"/>
    <cellStyle name="Comma 2 2 2 98" xfId="4451"/>
    <cellStyle name="Comma 2 2 2 99" xfId="4452"/>
    <cellStyle name="Comma 2 2 20" xfId="4453"/>
    <cellStyle name="Comma 2 2 21" xfId="4454"/>
    <cellStyle name="Comma 2 2 22" xfId="4455"/>
    <cellStyle name="Comma 2 2 23" xfId="4456"/>
    <cellStyle name="Comma 2 2 23 2" xfId="4457"/>
    <cellStyle name="Comma 2 2 23 3" xfId="4458"/>
    <cellStyle name="Comma 2 2 23 4" xfId="4459"/>
    <cellStyle name="Comma 2 2 23 5" xfId="4460"/>
    <cellStyle name="Comma 2 2 23 6" xfId="4461"/>
    <cellStyle name="Comma 2 2 23 7" xfId="4462"/>
    <cellStyle name="Comma 2 2 23 8" xfId="4463"/>
    <cellStyle name="Comma 2 2 24" xfId="4464"/>
    <cellStyle name="Comma 2 2 25" xfId="4465"/>
    <cellStyle name="Comma 2 2 26" xfId="4466"/>
    <cellStyle name="Comma 2 2 27" xfId="4467"/>
    <cellStyle name="Comma 2 2 28" xfId="4468"/>
    <cellStyle name="Comma 2 2 29" xfId="4469"/>
    <cellStyle name="Comma 2 2 3" xfId="4470"/>
    <cellStyle name="Comma 2 2 30" xfId="4471"/>
    <cellStyle name="Comma 2 2 31" xfId="4472"/>
    <cellStyle name="Comma 2 2 32" xfId="4473"/>
    <cellStyle name="Comma 2 2 33" xfId="4474"/>
    <cellStyle name="Comma 2 2 34" xfId="4475"/>
    <cellStyle name="Comma 2 2 35" xfId="4476"/>
    <cellStyle name="Comma 2 2 36" xfId="4477"/>
    <cellStyle name="Comma 2 2 37" xfId="4478"/>
    <cellStyle name="Comma 2 2 38" xfId="4479"/>
    <cellStyle name="Comma 2 2 39" xfId="4480"/>
    <cellStyle name="Comma 2 2 4" xfId="4481"/>
    <cellStyle name="Comma 2 2 40" xfId="4482"/>
    <cellStyle name="Comma 2 2 41" xfId="4483"/>
    <cellStyle name="Comma 2 2 42" xfId="4484"/>
    <cellStyle name="Comma 2 2 43" xfId="4485"/>
    <cellStyle name="Comma 2 2 44" xfId="4486"/>
    <cellStyle name="Comma 2 2 45" xfId="4487"/>
    <cellStyle name="Comma 2 2 46" xfId="4488"/>
    <cellStyle name="Comma 2 2 47" xfId="4489"/>
    <cellStyle name="Comma 2 2 48" xfId="4490"/>
    <cellStyle name="Comma 2 2 49" xfId="4491"/>
    <cellStyle name="Comma 2 2 5" xfId="4492"/>
    <cellStyle name="Comma 2 2 50" xfId="4493"/>
    <cellStyle name="Comma 2 2 51" xfId="4494"/>
    <cellStyle name="Comma 2 2 52" xfId="4495"/>
    <cellStyle name="Comma 2 2 53" xfId="4496"/>
    <cellStyle name="Comma 2 2 54" xfId="4497"/>
    <cellStyle name="Comma 2 2 55" xfId="4498"/>
    <cellStyle name="Comma 2 2 56" xfId="4499"/>
    <cellStyle name="Comma 2 2 57" xfId="4500"/>
    <cellStyle name="Comma 2 2 58" xfId="4501"/>
    <cellStyle name="Comma 2 2 59" xfId="4502"/>
    <cellStyle name="Comma 2 2 6" xfId="4503"/>
    <cellStyle name="Comma 2 2 60" xfId="4504"/>
    <cellStyle name="Comma 2 2 61" xfId="4505"/>
    <cellStyle name="Comma 2 2 62" xfId="4506"/>
    <cellStyle name="Comma 2 2 63" xfId="4507"/>
    <cellStyle name="Comma 2 2 64" xfId="4508"/>
    <cellStyle name="Comma 2 2 65" xfId="4509"/>
    <cellStyle name="Comma 2 2 66" xfId="4510"/>
    <cellStyle name="Comma 2 2 67" xfId="4511"/>
    <cellStyle name="Comma 2 2 68" xfId="4512"/>
    <cellStyle name="Comma 2 2 69" xfId="4513"/>
    <cellStyle name="Comma 2 2 7" xfId="4514"/>
    <cellStyle name="Comma 2 2 70" xfId="4515"/>
    <cellStyle name="Comma 2 2 71" xfId="4516"/>
    <cellStyle name="Comma 2 2 72" xfId="4517"/>
    <cellStyle name="Comma 2 2 73" xfId="4518"/>
    <cellStyle name="Comma 2 2 74" xfId="4519"/>
    <cellStyle name="Comma 2 2 75" xfId="4520"/>
    <cellStyle name="Comma 2 2 76" xfId="4521"/>
    <cellStyle name="Comma 2 2 77" xfId="4522"/>
    <cellStyle name="Comma 2 2 78" xfId="4523"/>
    <cellStyle name="Comma 2 2 79" xfId="4524"/>
    <cellStyle name="Comma 2 2 8" xfId="4525"/>
    <cellStyle name="Comma 2 2 80" xfId="4526"/>
    <cellStyle name="Comma 2 2 81" xfId="4527"/>
    <cellStyle name="Comma 2 2 82" xfId="4528"/>
    <cellStyle name="Comma 2 2 83" xfId="4529"/>
    <cellStyle name="Comma 2 2 84" xfId="4530"/>
    <cellStyle name="Comma 2 2 85" xfId="4531"/>
    <cellStyle name="Comma 2 2 86" xfId="4532"/>
    <cellStyle name="Comma 2 2 87" xfId="4533"/>
    <cellStyle name="Comma 2 2 88" xfId="4534"/>
    <cellStyle name="Comma 2 2 89" xfId="4535"/>
    <cellStyle name="Comma 2 2 9" xfId="4536"/>
    <cellStyle name="Comma 2 2 90" xfId="4537"/>
    <cellStyle name="Comma 2 2 91" xfId="4538"/>
    <cellStyle name="Comma 2 2 92" xfId="4539"/>
    <cellStyle name="Comma 2 2 93" xfId="4540"/>
    <cellStyle name="Comma 2 2 94" xfId="4541"/>
    <cellStyle name="Comma 2 2 95" xfId="4542"/>
    <cellStyle name="Comma 2 2 96" xfId="4543"/>
    <cellStyle name="Comma 2 2 97" xfId="4544"/>
    <cellStyle name="Comma 2 2 98" xfId="4545"/>
    <cellStyle name="Comma 2 2 99" xfId="4546"/>
    <cellStyle name="Comma 2 20" xfId="4547"/>
    <cellStyle name="Comma 2 21" xfId="4548"/>
    <cellStyle name="Comma 2 22" xfId="4549"/>
    <cellStyle name="Comma 2 23" xfId="4550"/>
    <cellStyle name="Comma 2 24" xfId="4551"/>
    <cellStyle name="Comma 2 25" xfId="4552"/>
    <cellStyle name="Comma 2 26" xfId="4553"/>
    <cellStyle name="Comma 2 27" xfId="4554"/>
    <cellStyle name="Comma 2 28" xfId="4555"/>
    <cellStyle name="Comma 2 29" xfId="4556"/>
    <cellStyle name="Comma 2 3" xfId="4557"/>
    <cellStyle name="Comma 2 3 2" xfId="4558"/>
    <cellStyle name="Comma 2 3 3" xfId="4559"/>
    <cellStyle name="Comma 2 3 3 2" xfId="4560"/>
    <cellStyle name="Comma 2 3 4" xfId="4561"/>
    <cellStyle name="Comma 2 30" xfId="4562"/>
    <cellStyle name="Comma 2 31" xfId="4563"/>
    <cellStyle name="Comma 2 32" xfId="4564"/>
    <cellStyle name="Comma 2 33" xfId="4565"/>
    <cellStyle name="Comma 2 34" xfId="4566"/>
    <cellStyle name="Comma 2 35" xfId="4567"/>
    <cellStyle name="Comma 2 36" xfId="4568"/>
    <cellStyle name="Comma 2 37" xfId="4569"/>
    <cellStyle name="Comma 2 38" xfId="4570"/>
    <cellStyle name="Comma 2 39" xfId="4571"/>
    <cellStyle name="Comma 2 4" xfId="4572"/>
    <cellStyle name="Comma 2 4 2" xfId="4573"/>
    <cellStyle name="Comma 2 4 3" xfId="4574"/>
    <cellStyle name="Comma 2 40" xfId="4575"/>
    <cellStyle name="Comma 2 41" xfId="4576"/>
    <cellStyle name="Comma 2 42" xfId="4577"/>
    <cellStyle name="Comma 2 43" xfId="4578"/>
    <cellStyle name="Comma 2 44" xfId="4579"/>
    <cellStyle name="Comma 2 45" xfId="4580"/>
    <cellStyle name="Comma 2 46" xfId="4581"/>
    <cellStyle name="Comma 2 47" xfId="4582"/>
    <cellStyle name="Comma 2 48" xfId="4583"/>
    <cellStyle name="Comma 2 49" xfId="4584"/>
    <cellStyle name="Comma 2 5" xfId="4585"/>
    <cellStyle name="Comma 2 5 2" xfId="4586"/>
    <cellStyle name="Comma 2 5 3" xfId="4587"/>
    <cellStyle name="Comma 2 50" xfId="4588"/>
    <cellStyle name="Comma 2 51" xfId="4589"/>
    <cellStyle name="Comma 2 52" xfId="4590"/>
    <cellStyle name="Comma 2 53" xfId="4591"/>
    <cellStyle name="Comma 2 54" xfId="4592"/>
    <cellStyle name="Comma 2 55" xfId="4593"/>
    <cellStyle name="Comma 2 56" xfId="4594"/>
    <cellStyle name="Comma 2 57" xfId="4595"/>
    <cellStyle name="Comma 2 58" xfId="4596"/>
    <cellStyle name="Comma 2 59" xfId="4597"/>
    <cellStyle name="Comma 2 6" xfId="4598"/>
    <cellStyle name="Comma 2 6 2" xfId="4599"/>
    <cellStyle name="Comma 2 6 3" xfId="4600"/>
    <cellStyle name="Comma 2 60" xfId="4601"/>
    <cellStyle name="Comma 2 61" xfId="4602"/>
    <cellStyle name="Comma 2 62" xfId="4603"/>
    <cellStyle name="Comma 2 63" xfId="4604"/>
    <cellStyle name="Comma 2 64" xfId="4605"/>
    <cellStyle name="Comma 2 65" xfId="4606"/>
    <cellStyle name="Comma 2 66" xfId="4607"/>
    <cellStyle name="Comma 2 67" xfId="4608"/>
    <cellStyle name="Comma 2 68" xfId="4609"/>
    <cellStyle name="Comma 2 69" xfId="4610"/>
    <cellStyle name="Comma 2 7" xfId="4611"/>
    <cellStyle name="Comma 2 7 2" xfId="4612"/>
    <cellStyle name="Comma 2 7 3" xfId="4613"/>
    <cellStyle name="Comma 2 70" xfId="4614"/>
    <cellStyle name="Comma 2 71" xfId="4615"/>
    <cellStyle name="Comma 2 72" xfId="4616"/>
    <cellStyle name="Comma 2 73" xfId="4617"/>
    <cellStyle name="Comma 2 74" xfId="4618"/>
    <cellStyle name="Comma 2 75" xfId="4619"/>
    <cellStyle name="Comma 2 76" xfId="4620"/>
    <cellStyle name="Comma 2 77" xfId="4621"/>
    <cellStyle name="Comma 2 78" xfId="4622"/>
    <cellStyle name="Comma 2 79" xfId="4623"/>
    <cellStyle name="Comma 2 8" xfId="4624"/>
    <cellStyle name="Comma 2 8 2" xfId="4625"/>
    <cellStyle name="Comma 2 8 3" xfId="4626"/>
    <cellStyle name="Comma 2 80" xfId="4627"/>
    <cellStyle name="Comma 2 81" xfId="4628"/>
    <cellStyle name="Comma 2 82" xfId="4629"/>
    <cellStyle name="Comma 2 83" xfId="4630"/>
    <cellStyle name="Comma 2 84" xfId="4631"/>
    <cellStyle name="Comma 2 85" xfId="4632"/>
    <cellStyle name="Comma 2 86" xfId="4633"/>
    <cellStyle name="Comma 2 87" xfId="4634"/>
    <cellStyle name="Comma 2 88" xfId="4635"/>
    <cellStyle name="Comma 2 89" xfId="4636"/>
    <cellStyle name="Comma 2 9" xfId="4637"/>
    <cellStyle name="Comma 2 9 2" xfId="4638"/>
    <cellStyle name="Comma 2 9 3" xfId="4639"/>
    <cellStyle name="Comma 2 90" xfId="4640"/>
    <cellStyle name="Comma 2 91" xfId="4641"/>
    <cellStyle name="Comma 2 92" xfId="4642"/>
    <cellStyle name="Comma 2 93" xfId="4643"/>
    <cellStyle name="Comma 2 94" xfId="4644"/>
    <cellStyle name="Comma 2 95" xfId="4645"/>
    <cellStyle name="Comma 2 96" xfId="4646"/>
    <cellStyle name="Comma 2 97" xfId="4647"/>
    <cellStyle name="Comma 2 98" xfId="4648"/>
    <cellStyle name="Comma 2 99" xfId="4649"/>
    <cellStyle name="Comma 2_NEW_CHOICES_2009_HCBS_Group_Workpapers" xfId="4650"/>
    <cellStyle name="Comma 20" xfId="4651"/>
    <cellStyle name="Comma 20 2" xfId="4652"/>
    <cellStyle name="Comma 20 2 2" xfId="4653"/>
    <cellStyle name="Comma 20 2 3" xfId="4654"/>
    <cellStyle name="Comma 20 2 4" xfId="4655"/>
    <cellStyle name="Comma 20 2 4 2" xfId="4656"/>
    <cellStyle name="Comma 20 2 5" xfId="4657"/>
    <cellStyle name="Comma 20 3" xfId="4658"/>
    <cellStyle name="Comma 20 3 2" xfId="4659"/>
    <cellStyle name="Comma 20 3 3" xfId="4660"/>
    <cellStyle name="Comma 20 3 4" xfId="4661"/>
    <cellStyle name="Comma 20 3 4 2" xfId="4662"/>
    <cellStyle name="Comma 20 3 5" xfId="4663"/>
    <cellStyle name="Comma 20 4" xfId="4664"/>
    <cellStyle name="Comma 20 5" xfId="4665"/>
    <cellStyle name="Comma 20 6" xfId="4666"/>
    <cellStyle name="Comma 20 6 2" xfId="4667"/>
    <cellStyle name="Comma 20 7" xfId="4668"/>
    <cellStyle name="Comma 21" xfId="4669"/>
    <cellStyle name="Comma 21 2" xfId="4670"/>
    <cellStyle name="Comma 21 3" xfId="4671"/>
    <cellStyle name="Comma 21 4" xfId="4672"/>
    <cellStyle name="Comma 21 4 2" xfId="4673"/>
    <cellStyle name="Comma 21 5" xfId="4674"/>
    <cellStyle name="Comma 22" xfId="4675"/>
    <cellStyle name="Comma 22 2" xfId="4676"/>
    <cellStyle name="Comma 22 3" xfId="4677"/>
    <cellStyle name="Comma 22 4" xfId="4678"/>
    <cellStyle name="Comma 22 4 2" xfId="4679"/>
    <cellStyle name="Comma 22 5" xfId="4680"/>
    <cellStyle name="Comma 23" xfId="4681"/>
    <cellStyle name="Comma 23 2" xfId="4682"/>
    <cellStyle name="Comma 23 3" xfId="4683"/>
    <cellStyle name="Comma 23 4" xfId="4684"/>
    <cellStyle name="Comma 23 4 2" xfId="4685"/>
    <cellStyle name="Comma 23 5" xfId="4686"/>
    <cellStyle name="Comma 24" xfId="4687"/>
    <cellStyle name="Comma 24 2" xfId="4688"/>
    <cellStyle name="Comma 24 3" xfId="4689"/>
    <cellStyle name="Comma 24 4" xfId="4690"/>
    <cellStyle name="Comma 24 4 2" xfId="4691"/>
    <cellStyle name="Comma 24 5" xfId="4692"/>
    <cellStyle name="Comma 25" xfId="4693"/>
    <cellStyle name="Comma 25 2" xfId="4694"/>
    <cellStyle name="Comma 25 3" xfId="4695"/>
    <cellStyle name="Comma 25 4" xfId="4696"/>
    <cellStyle name="Comma 25 4 2" xfId="4697"/>
    <cellStyle name="Comma 25 5" xfId="4698"/>
    <cellStyle name="Comma 26" xfId="4699"/>
    <cellStyle name="Comma 26 2" xfId="4700"/>
    <cellStyle name="Comma 26 3" xfId="4701"/>
    <cellStyle name="Comma 26 4" xfId="4702"/>
    <cellStyle name="Comma 26 4 2" xfId="4703"/>
    <cellStyle name="Comma 26 5" xfId="4704"/>
    <cellStyle name="Comma 27" xfId="4705"/>
    <cellStyle name="Comma 27 2" xfId="4706"/>
    <cellStyle name="Comma 27 3" xfId="4707"/>
    <cellStyle name="Comma 27 4" xfId="4708"/>
    <cellStyle name="Comma 27 4 2" xfId="4709"/>
    <cellStyle name="Comma 27 5" xfId="4710"/>
    <cellStyle name="Comma 28" xfId="4711"/>
    <cellStyle name="Comma 28 2" xfId="4712"/>
    <cellStyle name="Comma 28 3" xfId="4713"/>
    <cellStyle name="Comma 28 4" xfId="4714"/>
    <cellStyle name="Comma 28 4 2" xfId="4715"/>
    <cellStyle name="Comma 28 5" xfId="4716"/>
    <cellStyle name="Comma 29" xfId="4717"/>
    <cellStyle name="Comma 29 2" xfId="4718"/>
    <cellStyle name="Comma 29 3" xfId="4719"/>
    <cellStyle name="Comma 29 4" xfId="4720"/>
    <cellStyle name="Comma 29 4 2" xfId="4721"/>
    <cellStyle name="Comma 29 5" xfId="4722"/>
    <cellStyle name="Comma 3" xfId="4"/>
    <cellStyle name="Comma 3 10" xfId="4723"/>
    <cellStyle name="Comma 3 11" xfId="4724"/>
    <cellStyle name="Comma 3 12" xfId="4725"/>
    <cellStyle name="Comma 3 13" xfId="4726"/>
    <cellStyle name="Comma 3 14" xfId="4727"/>
    <cellStyle name="Comma 3 15" xfId="4728"/>
    <cellStyle name="Comma 3 2" xfId="4729"/>
    <cellStyle name="Comma 3 2 2" xfId="4730"/>
    <cellStyle name="Comma 3 3" xfId="4731"/>
    <cellStyle name="Comma 3 3 2" xfId="4732"/>
    <cellStyle name="Comma 3 4" xfId="4733"/>
    <cellStyle name="Comma 3 4 2" xfId="4734"/>
    <cellStyle name="Comma 3 5" xfId="4735"/>
    <cellStyle name="Comma 3 6" xfId="4736"/>
    <cellStyle name="Comma 3 7" xfId="4737"/>
    <cellStyle name="Comma 3 8" xfId="4738"/>
    <cellStyle name="Comma 3 9" xfId="4739"/>
    <cellStyle name="Comma 30" xfId="4740"/>
    <cellStyle name="Comma 30 2" xfId="4741"/>
    <cellStyle name="Comma 30 3" xfId="4742"/>
    <cellStyle name="Comma 30 4" xfId="4743"/>
    <cellStyle name="Comma 30 4 2" xfId="4744"/>
    <cellStyle name="Comma 30 5" xfId="4745"/>
    <cellStyle name="Comma 31" xfId="4746"/>
    <cellStyle name="Comma 32" xfId="4747"/>
    <cellStyle name="Comma 33" xfId="4748"/>
    <cellStyle name="Comma 33 2" xfId="4749"/>
    <cellStyle name="Comma 33 3" xfId="4750"/>
    <cellStyle name="Comma 33 3 2" xfId="4751"/>
    <cellStyle name="Comma 33 4" xfId="4752"/>
    <cellStyle name="Comma 34" xfId="4753"/>
    <cellStyle name="Comma 35" xfId="4754"/>
    <cellStyle name="Comma 36" xfId="4755"/>
    <cellStyle name="Comma 37" xfId="4756"/>
    <cellStyle name="Comma 38" xfId="4757"/>
    <cellStyle name="Comma 38 2" xfId="4758"/>
    <cellStyle name="Comma 39" xfId="4759"/>
    <cellStyle name="Comma 39 2" xfId="4760"/>
    <cellStyle name="Comma 4" xfId="4761"/>
    <cellStyle name="Comma 4 2" xfId="4762"/>
    <cellStyle name="Comma 4 2 10" xfId="4763"/>
    <cellStyle name="Comma 4 2 100" xfId="4764"/>
    <cellStyle name="Comma 4 2 101" xfId="4765"/>
    <cellStyle name="Comma 4 2 102" xfId="4766"/>
    <cellStyle name="Comma 4 2 103" xfId="4767"/>
    <cellStyle name="Comma 4 2 104" xfId="4768"/>
    <cellStyle name="Comma 4 2 105" xfId="4769"/>
    <cellStyle name="Comma 4 2 106" xfId="4770"/>
    <cellStyle name="Comma 4 2 107" xfId="4771"/>
    <cellStyle name="Comma 4 2 108" xfId="4772"/>
    <cellStyle name="Comma 4 2 109" xfId="4773"/>
    <cellStyle name="Comma 4 2 11" xfId="4774"/>
    <cellStyle name="Comma 4 2 110" xfId="4775"/>
    <cellStyle name="Comma 4 2 111" xfId="4776"/>
    <cellStyle name="Comma 4 2 112" xfId="4777"/>
    <cellStyle name="Comma 4 2 113" xfId="4778"/>
    <cellStyle name="Comma 4 2 114" xfId="4779"/>
    <cellStyle name="Comma 4 2 115" xfId="4780"/>
    <cellStyle name="Comma 4 2 116" xfId="4781"/>
    <cellStyle name="Comma 4 2 117" xfId="4782"/>
    <cellStyle name="Comma 4 2 118" xfId="4783"/>
    <cellStyle name="Comma 4 2 119" xfId="4784"/>
    <cellStyle name="Comma 4 2 12" xfId="4785"/>
    <cellStyle name="Comma 4 2 120" xfId="4786"/>
    <cellStyle name="Comma 4 2 121" xfId="4787"/>
    <cellStyle name="Comma 4 2 122" xfId="4788"/>
    <cellStyle name="Comma 4 2 123" xfId="4789"/>
    <cellStyle name="Comma 4 2 124" xfId="4790"/>
    <cellStyle name="Comma 4 2 125" xfId="4791"/>
    <cellStyle name="Comma 4 2 126" xfId="4792"/>
    <cellStyle name="Comma 4 2 127" xfId="4793"/>
    <cellStyle name="Comma 4 2 128" xfId="4794"/>
    <cellStyle name="Comma 4 2 129" xfId="4795"/>
    <cellStyle name="Comma 4 2 13" xfId="4796"/>
    <cellStyle name="Comma 4 2 130" xfId="4797"/>
    <cellStyle name="Comma 4 2 131" xfId="4798"/>
    <cellStyle name="Comma 4 2 132" xfId="4799"/>
    <cellStyle name="Comma 4 2 133" xfId="4800"/>
    <cellStyle name="Comma 4 2 134" xfId="4801"/>
    <cellStyle name="Comma 4 2 135" xfId="4802"/>
    <cellStyle name="Comma 4 2 136" xfId="4803"/>
    <cellStyle name="Comma 4 2 137" xfId="4804"/>
    <cellStyle name="Comma 4 2 138" xfId="4805"/>
    <cellStyle name="Comma 4 2 139" xfId="4806"/>
    <cellStyle name="Comma 4 2 14" xfId="4807"/>
    <cellStyle name="Comma 4 2 140" xfId="4808"/>
    <cellStyle name="Comma 4 2 141" xfId="4809"/>
    <cellStyle name="Comma 4 2 142" xfId="4810"/>
    <cellStyle name="Comma 4 2 143" xfId="4811"/>
    <cellStyle name="Comma 4 2 144" xfId="4812"/>
    <cellStyle name="Comma 4 2 145" xfId="4813"/>
    <cellStyle name="Comma 4 2 146" xfId="4814"/>
    <cellStyle name="Comma 4 2 147" xfId="4815"/>
    <cellStyle name="Comma 4 2 148" xfId="4816"/>
    <cellStyle name="Comma 4 2 149" xfId="4817"/>
    <cellStyle name="Comma 4 2 15" xfId="4818"/>
    <cellStyle name="Comma 4 2 150" xfId="4819"/>
    <cellStyle name="Comma 4 2 151" xfId="4820"/>
    <cellStyle name="Comma 4 2 152" xfId="4821"/>
    <cellStyle name="Comma 4 2 153" xfId="4822"/>
    <cellStyle name="Comma 4 2 154" xfId="4823"/>
    <cellStyle name="Comma 4 2 155" xfId="4824"/>
    <cellStyle name="Comma 4 2 156" xfId="4825"/>
    <cellStyle name="Comma 4 2 157" xfId="4826"/>
    <cellStyle name="Comma 4 2 157 2" xfId="4827"/>
    <cellStyle name="Comma 4 2 157 3" xfId="4828"/>
    <cellStyle name="Comma 4 2 157 3 2" xfId="4829"/>
    <cellStyle name="Comma 4 2 157 4" xfId="4830"/>
    <cellStyle name="Comma 4 2 158" xfId="4831"/>
    <cellStyle name="Comma 4 2 159" xfId="4832"/>
    <cellStyle name="Comma 4 2 16" xfId="4833"/>
    <cellStyle name="Comma 4 2 160" xfId="4834"/>
    <cellStyle name="Comma 4 2 17" xfId="4835"/>
    <cellStyle name="Comma 4 2 18" xfId="4836"/>
    <cellStyle name="Comma 4 2 19" xfId="4837"/>
    <cellStyle name="Comma 4 2 2" xfId="4838"/>
    <cellStyle name="Comma 4 2 20" xfId="4839"/>
    <cellStyle name="Comma 4 2 21" xfId="4840"/>
    <cellStyle name="Comma 4 2 22" xfId="4841"/>
    <cellStyle name="Comma 4 2 23" xfId="4842"/>
    <cellStyle name="Comma 4 2 24" xfId="4843"/>
    <cellStyle name="Comma 4 2 25" xfId="4844"/>
    <cellStyle name="Comma 4 2 26" xfId="4845"/>
    <cellStyle name="Comma 4 2 27" xfId="4846"/>
    <cellStyle name="Comma 4 2 28" xfId="4847"/>
    <cellStyle name="Comma 4 2 29" xfId="4848"/>
    <cellStyle name="Comma 4 2 3" xfId="4849"/>
    <cellStyle name="Comma 4 2 30" xfId="4850"/>
    <cellStyle name="Comma 4 2 31" xfId="4851"/>
    <cellStyle name="Comma 4 2 32" xfId="4852"/>
    <cellStyle name="Comma 4 2 33" xfId="4853"/>
    <cellStyle name="Comma 4 2 34" xfId="4854"/>
    <cellStyle name="Comma 4 2 35" xfId="4855"/>
    <cellStyle name="Comma 4 2 36" xfId="4856"/>
    <cellStyle name="Comma 4 2 37" xfId="4857"/>
    <cellStyle name="Comma 4 2 38" xfId="4858"/>
    <cellStyle name="Comma 4 2 39" xfId="4859"/>
    <cellStyle name="Comma 4 2 4" xfId="4860"/>
    <cellStyle name="Comma 4 2 40" xfId="4861"/>
    <cellStyle name="Comma 4 2 41" xfId="4862"/>
    <cellStyle name="Comma 4 2 42" xfId="4863"/>
    <cellStyle name="Comma 4 2 43" xfId="4864"/>
    <cellStyle name="Comma 4 2 44" xfId="4865"/>
    <cellStyle name="Comma 4 2 45" xfId="4866"/>
    <cellStyle name="Comma 4 2 46" xfId="4867"/>
    <cellStyle name="Comma 4 2 47" xfId="4868"/>
    <cellStyle name="Comma 4 2 48" xfId="4869"/>
    <cellStyle name="Comma 4 2 49" xfId="4870"/>
    <cellStyle name="Comma 4 2 5" xfId="4871"/>
    <cellStyle name="Comma 4 2 50" xfId="4872"/>
    <cellStyle name="Comma 4 2 51" xfId="4873"/>
    <cellStyle name="Comma 4 2 52" xfId="4874"/>
    <cellStyle name="Comma 4 2 53" xfId="4875"/>
    <cellStyle name="Comma 4 2 54" xfId="4876"/>
    <cellStyle name="Comma 4 2 55" xfId="4877"/>
    <cellStyle name="Comma 4 2 56" xfId="4878"/>
    <cellStyle name="Comma 4 2 57" xfId="4879"/>
    <cellStyle name="Comma 4 2 58" xfId="4880"/>
    <cellStyle name="Comma 4 2 59" xfId="4881"/>
    <cellStyle name="Comma 4 2 6" xfId="4882"/>
    <cellStyle name="Comma 4 2 60" xfId="4883"/>
    <cellStyle name="Comma 4 2 61" xfId="4884"/>
    <cellStyle name="Comma 4 2 62" xfId="4885"/>
    <cellStyle name="Comma 4 2 63" xfId="4886"/>
    <cellStyle name="Comma 4 2 64" xfId="4887"/>
    <cellStyle name="Comma 4 2 65" xfId="4888"/>
    <cellStyle name="Comma 4 2 66" xfId="4889"/>
    <cellStyle name="Comma 4 2 67" xfId="4890"/>
    <cellStyle name="Comma 4 2 68" xfId="4891"/>
    <cellStyle name="Comma 4 2 69" xfId="4892"/>
    <cellStyle name="Comma 4 2 7" xfId="4893"/>
    <cellStyle name="Comma 4 2 70" xfId="4894"/>
    <cellStyle name="Comma 4 2 71" xfId="4895"/>
    <cellStyle name="Comma 4 2 72" xfId="4896"/>
    <cellStyle name="Comma 4 2 73" xfId="4897"/>
    <cellStyle name="Comma 4 2 74" xfId="4898"/>
    <cellStyle name="Comma 4 2 75" xfId="4899"/>
    <cellStyle name="Comma 4 2 76" xfId="4900"/>
    <cellStyle name="Comma 4 2 77" xfId="4901"/>
    <cellStyle name="Comma 4 2 78" xfId="4902"/>
    <cellStyle name="Comma 4 2 79" xfId="4903"/>
    <cellStyle name="Comma 4 2 8" xfId="4904"/>
    <cellStyle name="Comma 4 2 80" xfId="4905"/>
    <cellStyle name="Comma 4 2 81" xfId="4906"/>
    <cellStyle name="Comma 4 2 82" xfId="4907"/>
    <cellStyle name="Comma 4 2 83" xfId="4908"/>
    <cellStyle name="Comma 4 2 84" xfId="4909"/>
    <cellStyle name="Comma 4 2 85" xfId="4910"/>
    <cellStyle name="Comma 4 2 86" xfId="4911"/>
    <cellStyle name="Comma 4 2 87" xfId="4912"/>
    <cellStyle name="Comma 4 2 88" xfId="4913"/>
    <cellStyle name="Comma 4 2 89" xfId="4914"/>
    <cellStyle name="Comma 4 2 9" xfId="4915"/>
    <cellStyle name="Comma 4 2 90" xfId="4916"/>
    <cellStyle name="Comma 4 2 91" xfId="4917"/>
    <cellStyle name="Comma 4 2 92" xfId="4918"/>
    <cellStyle name="Comma 4 2 93" xfId="4919"/>
    <cellStyle name="Comma 4 2 94" xfId="4920"/>
    <cellStyle name="Comma 4 2 95" xfId="4921"/>
    <cellStyle name="Comma 4 2 96" xfId="4922"/>
    <cellStyle name="Comma 4 2 97" xfId="4923"/>
    <cellStyle name="Comma 4 2 98" xfId="4924"/>
    <cellStyle name="Comma 4 2 99" xfId="4925"/>
    <cellStyle name="Comma 4 3" xfId="4926"/>
    <cellStyle name="Comma 4 3 2" xfId="4927"/>
    <cellStyle name="Comma 4 3 3" xfId="4928"/>
    <cellStyle name="Comma 4 3 4" xfId="4929"/>
    <cellStyle name="Comma 4 3 5" xfId="4930"/>
    <cellStyle name="Comma 4 3 5 2" xfId="4931"/>
    <cellStyle name="Comma 4 3 6" xfId="4932"/>
    <cellStyle name="Comma 4 4" xfId="4933"/>
    <cellStyle name="Comma 4 5" xfId="4934"/>
    <cellStyle name="Comma 4 6" xfId="4935"/>
    <cellStyle name="Comma 4 7" xfId="4936"/>
    <cellStyle name="Comma 4 8" xfId="4937"/>
    <cellStyle name="Comma 40" xfId="4938"/>
    <cellStyle name="Comma 40 2" xfId="4939"/>
    <cellStyle name="Comma 41" xfId="4940"/>
    <cellStyle name="Comma 41 2" xfId="4941"/>
    <cellStyle name="Comma 42" xfId="4942"/>
    <cellStyle name="Comma 42 2" xfId="4943"/>
    <cellStyle name="Comma 43" xfId="4944"/>
    <cellStyle name="Comma 43 2" xfId="4945"/>
    <cellStyle name="Comma 44" xfId="4946"/>
    <cellStyle name="Comma 44 2" xfId="4947"/>
    <cellStyle name="Comma 45" xfId="4948"/>
    <cellStyle name="Comma 46" xfId="4949"/>
    <cellStyle name="Comma 47" xfId="4950"/>
    <cellStyle name="Comma 5" xfId="4951"/>
    <cellStyle name="Comma 5 10" xfId="4952"/>
    <cellStyle name="Comma 5 2" xfId="4953"/>
    <cellStyle name="Comma 5 2 2" xfId="4954"/>
    <cellStyle name="Comma 5 2 3" xfId="4955"/>
    <cellStyle name="Comma 5 2 4" xfId="4956"/>
    <cellStyle name="Comma 5 2 5" xfId="4957"/>
    <cellStyle name="Comma 5 2 5 2" xfId="4958"/>
    <cellStyle name="Comma 5 2 6" xfId="4959"/>
    <cellStyle name="Comma 5 2 6 2" xfId="4960"/>
    <cellStyle name="Comma 5 2 7" xfId="4961"/>
    <cellStyle name="Comma 5 3" xfId="4962"/>
    <cellStyle name="Comma 5 3 2" xfId="4963"/>
    <cellStyle name="Comma 5 3 3" xfId="4964"/>
    <cellStyle name="Comma 5 3 4" xfId="4965"/>
    <cellStyle name="Comma 5 3 4 2" xfId="4966"/>
    <cellStyle name="Comma 5 3 5" xfId="4967"/>
    <cellStyle name="Comma 5 3 5 2" xfId="4968"/>
    <cellStyle name="Comma 5 3 6" xfId="4969"/>
    <cellStyle name="Comma 5 3 7" xfId="4970"/>
    <cellStyle name="Comma 5 4" xfId="4971"/>
    <cellStyle name="Comma 5 5" xfId="4972"/>
    <cellStyle name="Comma 5 5 2" xfId="4973"/>
    <cellStyle name="Comma 5 5 3" xfId="4974"/>
    <cellStyle name="Comma 5 5 4" xfId="4975"/>
    <cellStyle name="Comma 5 5 4 2" xfId="4976"/>
    <cellStyle name="Comma 5 5 5" xfId="4977"/>
    <cellStyle name="Comma 5 6" xfId="4978"/>
    <cellStyle name="Comma 5 6 2" xfId="4979"/>
    <cellStyle name="Comma 5 7" xfId="4980"/>
    <cellStyle name="Comma 5 7 2" xfId="4981"/>
    <cellStyle name="Comma 5 8" xfId="4982"/>
    <cellStyle name="Comma 5 8 2" xfId="4983"/>
    <cellStyle name="Comma 5 9" xfId="4984"/>
    <cellStyle name="Comma 5 9 2" xfId="4985"/>
    <cellStyle name="Comma 6" xfId="4986"/>
    <cellStyle name="Comma 6 2" xfId="4987"/>
    <cellStyle name="Comma 6 2 2" xfId="4988"/>
    <cellStyle name="Comma 6 2 3" xfId="4989"/>
    <cellStyle name="Comma 6 2 4" xfId="4990"/>
    <cellStyle name="Comma 6 2 4 2" xfId="4991"/>
    <cellStyle name="Comma 6 2 5" xfId="4992"/>
    <cellStyle name="Comma 6 2 5 2" xfId="4993"/>
    <cellStyle name="Comma 6 2 6" xfId="4994"/>
    <cellStyle name="Comma 6 3" xfId="4995"/>
    <cellStyle name="Comma 6 3 2" xfId="4996"/>
    <cellStyle name="Comma 6 3 3" xfId="4997"/>
    <cellStyle name="Comma 6 3 4" xfId="4998"/>
    <cellStyle name="Comma 6 3 4 2" xfId="4999"/>
    <cellStyle name="Comma 6 3 5" xfId="5000"/>
    <cellStyle name="Comma 6 3 5 2" xfId="5001"/>
    <cellStyle name="Comma 6 4" xfId="5002"/>
    <cellStyle name="Comma 6 5" xfId="5003"/>
    <cellStyle name="Comma 6 5 2" xfId="5004"/>
    <cellStyle name="Comma 6 5 3" xfId="5005"/>
    <cellStyle name="Comma 6 5 4" xfId="5006"/>
    <cellStyle name="Comma 6 5 4 2" xfId="5007"/>
    <cellStyle name="Comma 6 5 5" xfId="5008"/>
    <cellStyle name="Comma 6 6" xfId="5009"/>
    <cellStyle name="Comma 7" xfId="5010"/>
    <cellStyle name="Comma 7 2" xfId="5011"/>
    <cellStyle name="Comma 7 2 2" xfId="5012"/>
    <cellStyle name="Comma 7 2 3" xfId="5013"/>
    <cellStyle name="Comma 7 2 4" xfId="5014"/>
    <cellStyle name="Comma 7 2 4 2" xfId="5015"/>
    <cellStyle name="Comma 7 2 5" xfId="5016"/>
    <cellStyle name="Comma 7 2 6" xfId="5017"/>
    <cellStyle name="Comma 7 3" xfId="5018"/>
    <cellStyle name="Comma 7 3 2" xfId="5019"/>
    <cellStyle name="Comma 7 3 3" xfId="5020"/>
    <cellStyle name="Comma 7 3 4" xfId="5021"/>
    <cellStyle name="Comma 7 3 4 2" xfId="5022"/>
    <cellStyle name="Comma 7 3 5" xfId="5023"/>
    <cellStyle name="Comma 7 4" xfId="5024"/>
    <cellStyle name="Comma 7 5" xfId="5025"/>
    <cellStyle name="Comma 7 5 2" xfId="5026"/>
    <cellStyle name="Comma 7 5 3" xfId="5027"/>
    <cellStyle name="Comma 7 5 4" xfId="5028"/>
    <cellStyle name="Comma 7 5 4 2" xfId="5029"/>
    <cellStyle name="Comma 7 5 5" xfId="5030"/>
    <cellStyle name="Comma 7 6" xfId="5031"/>
    <cellStyle name="Comma 7 7" xfId="5032"/>
    <cellStyle name="Comma 8" xfId="5033"/>
    <cellStyle name="Comma 8 2" xfId="5034"/>
    <cellStyle name="Comma 8 2 2" xfId="5035"/>
    <cellStyle name="Comma 8 2 3" xfId="5036"/>
    <cellStyle name="Comma 8 2 4" xfId="5037"/>
    <cellStyle name="Comma 8 2 4 2" xfId="5038"/>
    <cellStyle name="Comma 8 2 5" xfId="5039"/>
    <cellStyle name="Comma 8 3" xfId="5040"/>
    <cellStyle name="Comma 8 3 2" xfId="5041"/>
    <cellStyle name="Comma 8 3 3" xfId="5042"/>
    <cellStyle name="Comma 8 3 4" xfId="5043"/>
    <cellStyle name="Comma 8 3 4 2" xfId="5044"/>
    <cellStyle name="Comma 8 3 5" xfId="5045"/>
    <cellStyle name="Comma 8 4" xfId="5046"/>
    <cellStyle name="Comma 8 5" xfId="5047"/>
    <cellStyle name="Comma 8 5 2" xfId="5048"/>
    <cellStyle name="Comma 8 5 3" xfId="5049"/>
    <cellStyle name="Comma 8 5 4" xfId="5050"/>
    <cellStyle name="Comma 8 5 4 2" xfId="5051"/>
    <cellStyle name="Comma 8 5 5" xfId="5052"/>
    <cellStyle name="Comma 8 6" xfId="5053"/>
    <cellStyle name="Comma 8 7" xfId="5054"/>
    <cellStyle name="Comma 8 8" xfId="5055"/>
    <cellStyle name="Comma 9" xfId="5056"/>
    <cellStyle name="Comma 9 2" xfId="5057"/>
    <cellStyle name="Comma 9 2 2" xfId="5058"/>
    <cellStyle name="Comma 9 2 3" xfId="5059"/>
    <cellStyle name="Comma 9 2 4" xfId="5060"/>
    <cellStyle name="Comma 9 2 4 2" xfId="5061"/>
    <cellStyle name="Comma 9 2 5" xfId="5062"/>
    <cellStyle name="Comma 9 3" xfId="5063"/>
    <cellStyle name="Comma 9 3 2" xfId="5064"/>
    <cellStyle name="Comma 9 3 3" xfId="5065"/>
    <cellStyle name="Comma 9 3 4" xfId="5066"/>
    <cellStyle name="Comma 9 3 4 2" xfId="5067"/>
    <cellStyle name="Comma 9 3 5" xfId="5068"/>
    <cellStyle name="Comma 9 4" xfId="5069"/>
    <cellStyle name="Comma 9 5" xfId="5070"/>
    <cellStyle name="Comma 9 5 2" xfId="5071"/>
    <cellStyle name="Comma 9 5 3" xfId="5072"/>
    <cellStyle name="Comma 9 5 4" xfId="5073"/>
    <cellStyle name="Comma 9 5 4 2" xfId="5074"/>
    <cellStyle name="Comma 9 5 5" xfId="5075"/>
    <cellStyle name="Comma 9 6" xfId="5076"/>
    <cellStyle name="Comma 9 7" xfId="5077"/>
    <cellStyle name="Comma 9 8" xfId="5078"/>
    <cellStyle name="Comma0" xfId="5079"/>
    <cellStyle name="Currency" xfId="51302" builtinId="4"/>
    <cellStyle name="Currency 10" xfId="5080"/>
    <cellStyle name="Currency 11" xfId="5081"/>
    <cellStyle name="Currency 12" xfId="5082"/>
    <cellStyle name="Currency 13" xfId="5083"/>
    <cellStyle name="Currency 14" xfId="5084"/>
    <cellStyle name="Currency 15" xfId="5085"/>
    <cellStyle name="Currency 15 2" xfId="5086"/>
    <cellStyle name="Currency 16" xfId="5087"/>
    <cellStyle name="Currency 16 2" xfId="5088"/>
    <cellStyle name="Currency 17" xfId="5089"/>
    <cellStyle name="Currency 17 2" xfId="5090"/>
    <cellStyle name="Currency 17 2 2" xfId="5091"/>
    <cellStyle name="Currency 17 3" xfId="5092"/>
    <cellStyle name="Currency 18" xfId="5093"/>
    <cellStyle name="Currency 18 2" xfId="5094"/>
    <cellStyle name="Currency 18 2 2" xfId="5095"/>
    <cellStyle name="Currency 18 3" xfId="5096"/>
    <cellStyle name="Currency 19" xfId="5097"/>
    <cellStyle name="Currency 19 2" xfId="5098"/>
    <cellStyle name="Currency 19 2 2" xfId="5099"/>
    <cellStyle name="Currency 19 3" xfId="5100"/>
    <cellStyle name="Currency 2" xfId="3"/>
    <cellStyle name="Currency 2 10" xfId="5101"/>
    <cellStyle name="Currency 2 100" xfId="5102"/>
    <cellStyle name="Currency 2 101" xfId="5103"/>
    <cellStyle name="Currency 2 102" xfId="5104"/>
    <cellStyle name="Currency 2 103" xfId="5105"/>
    <cellStyle name="Currency 2 103 2" xfId="5106"/>
    <cellStyle name="Currency 2 104" xfId="5107"/>
    <cellStyle name="Currency 2 104 2" xfId="5108"/>
    <cellStyle name="Currency 2 105" xfId="5109"/>
    <cellStyle name="Currency 2 11" xfId="5110"/>
    <cellStyle name="Currency 2 12" xfId="5111"/>
    <cellStyle name="Currency 2 13" xfId="5112"/>
    <cellStyle name="Currency 2 14" xfId="5113"/>
    <cellStyle name="Currency 2 15" xfId="5114"/>
    <cellStyle name="Currency 2 16" xfId="5115"/>
    <cellStyle name="Currency 2 17" xfId="5116"/>
    <cellStyle name="Currency 2 18" xfId="5117"/>
    <cellStyle name="Currency 2 19" xfId="5118"/>
    <cellStyle name="Currency 2 2" xfId="5119"/>
    <cellStyle name="Currency 2 2 2" xfId="5120"/>
    <cellStyle name="Currency 2 2 3" xfId="5121"/>
    <cellStyle name="Currency 2 20" xfId="5122"/>
    <cellStyle name="Currency 2 21" xfId="5123"/>
    <cellStyle name="Currency 2 22" xfId="5124"/>
    <cellStyle name="Currency 2 23" xfId="5125"/>
    <cellStyle name="Currency 2 24" xfId="5126"/>
    <cellStyle name="Currency 2 25" xfId="5127"/>
    <cellStyle name="Currency 2 26" xfId="5128"/>
    <cellStyle name="Currency 2 27" xfId="5129"/>
    <cellStyle name="Currency 2 28" xfId="5130"/>
    <cellStyle name="Currency 2 29" xfId="5131"/>
    <cellStyle name="Currency 2 3" xfId="5132"/>
    <cellStyle name="Currency 2 30" xfId="5133"/>
    <cellStyle name="Currency 2 31" xfId="5134"/>
    <cellStyle name="Currency 2 32" xfId="5135"/>
    <cellStyle name="Currency 2 33" xfId="5136"/>
    <cellStyle name="Currency 2 34" xfId="5137"/>
    <cellStyle name="Currency 2 35" xfId="5138"/>
    <cellStyle name="Currency 2 36" xfId="5139"/>
    <cellStyle name="Currency 2 37" xfId="5140"/>
    <cellStyle name="Currency 2 38" xfId="5141"/>
    <cellStyle name="Currency 2 39" xfId="5142"/>
    <cellStyle name="Currency 2 4" xfId="5143"/>
    <cellStyle name="Currency 2 4 2" xfId="5144"/>
    <cellStyle name="Currency 2 40" xfId="5145"/>
    <cellStyle name="Currency 2 41" xfId="5146"/>
    <cellStyle name="Currency 2 42" xfId="5147"/>
    <cellStyle name="Currency 2 43" xfId="5148"/>
    <cellStyle name="Currency 2 44" xfId="5149"/>
    <cellStyle name="Currency 2 45" xfId="5150"/>
    <cellStyle name="Currency 2 46" xfId="5151"/>
    <cellStyle name="Currency 2 47" xfId="5152"/>
    <cellStyle name="Currency 2 48" xfId="5153"/>
    <cellStyle name="Currency 2 49" xfId="5154"/>
    <cellStyle name="Currency 2 5" xfId="5155"/>
    <cellStyle name="Currency 2 50" xfId="5156"/>
    <cellStyle name="Currency 2 51" xfId="5157"/>
    <cellStyle name="Currency 2 52" xfId="5158"/>
    <cellStyle name="Currency 2 53" xfId="5159"/>
    <cellStyle name="Currency 2 54" xfId="5160"/>
    <cellStyle name="Currency 2 55" xfId="5161"/>
    <cellStyle name="Currency 2 56" xfId="5162"/>
    <cellStyle name="Currency 2 57" xfId="5163"/>
    <cellStyle name="Currency 2 58" xfId="5164"/>
    <cellStyle name="Currency 2 59" xfId="5165"/>
    <cellStyle name="Currency 2 6" xfId="5166"/>
    <cellStyle name="Currency 2 60" xfId="5167"/>
    <cellStyle name="Currency 2 61" xfId="5168"/>
    <cellStyle name="Currency 2 62" xfId="5169"/>
    <cellStyle name="Currency 2 63" xfId="5170"/>
    <cellStyle name="Currency 2 64" xfId="5171"/>
    <cellStyle name="Currency 2 65" xfId="5172"/>
    <cellStyle name="Currency 2 66" xfId="5173"/>
    <cellStyle name="Currency 2 67" xfId="5174"/>
    <cellStyle name="Currency 2 68" xfId="5175"/>
    <cellStyle name="Currency 2 69" xfId="5176"/>
    <cellStyle name="Currency 2 7" xfId="5177"/>
    <cellStyle name="Currency 2 70" xfId="5178"/>
    <cellStyle name="Currency 2 71" xfId="5179"/>
    <cellStyle name="Currency 2 72" xfId="5180"/>
    <cellStyle name="Currency 2 73" xfId="5181"/>
    <cellStyle name="Currency 2 74" xfId="5182"/>
    <cellStyle name="Currency 2 75" xfId="5183"/>
    <cellStyle name="Currency 2 76" xfId="5184"/>
    <cellStyle name="Currency 2 77" xfId="5185"/>
    <cellStyle name="Currency 2 78" xfId="5186"/>
    <cellStyle name="Currency 2 79" xfId="5187"/>
    <cellStyle name="Currency 2 8" xfId="5188"/>
    <cellStyle name="Currency 2 80" xfId="5189"/>
    <cellStyle name="Currency 2 81" xfId="5190"/>
    <cellStyle name="Currency 2 82" xfId="5191"/>
    <cellStyle name="Currency 2 83" xfId="5192"/>
    <cellStyle name="Currency 2 84" xfId="5193"/>
    <cellStyle name="Currency 2 85" xfId="5194"/>
    <cellStyle name="Currency 2 86" xfId="5195"/>
    <cellStyle name="Currency 2 87" xfId="5196"/>
    <cellStyle name="Currency 2 88" xfId="5197"/>
    <cellStyle name="Currency 2 89" xfId="5198"/>
    <cellStyle name="Currency 2 9" xfId="5199"/>
    <cellStyle name="Currency 2 90" xfId="5200"/>
    <cellStyle name="Currency 2 91" xfId="5201"/>
    <cellStyle name="Currency 2 92" xfId="5202"/>
    <cellStyle name="Currency 2 93" xfId="5203"/>
    <cellStyle name="Currency 2 94" xfId="5204"/>
    <cellStyle name="Currency 2 95" xfId="5205"/>
    <cellStyle name="Currency 2 96" xfId="5206"/>
    <cellStyle name="Currency 2 97" xfId="5207"/>
    <cellStyle name="Currency 2 98" xfId="5208"/>
    <cellStyle name="Currency 2 99" xfId="5209"/>
    <cellStyle name="Currency 20" xfId="5210"/>
    <cellStyle name="Currency 21" xfId="5211"/>
    <cellStyle name="Currency 22" xfId="5212"/>
    <cellStyle name="Currency 23" xfId="5213"/>
    <cellStyle name="Currency 24" xfId="5214"/>
    <cellStyle name="Currency 3" xfId="5215"/>
    <cellStyle name="Currency 3 2" xfId="5216"/>
    <cellStyle name="Currency 3 3" xfId="5217"/>
    <cellStyle name="Currency 3 3 2" xfId="5218"/>
    <cellStyle name="Currency 3 3 2 2" xfId="5219"/>
    <cellStyle name="Currency 3 3 3" xfId="5220"/>
    <cellStyle name="Currency 3 3 4" xfId="5221"/>
    <cellStyle name="Currency 4" xfId="5222"/>
    <cellStyle name="Currency 4 2" xfId="5223"/>
    <cellStyle name="Currency 4 2 2" xfId="5224"/>
    <cellStyle name="Currency 4 2 3" xfId="5225"/>
    <cellStyle name="Currency 4 3" xfId="5226"/>
    <cellStyle name="Currency 4 3 2" xfId="5227"/>
    <cellStyle name="Currency 4 3 3" xfId="5228"/>
    <cellStyle name="Currency 4 4" xfId="5229"/>
    <cellStyle name="Currency 4 4 2" xfId="5230"/>
    <cellStyle name="Currency 4 5" xfId="5231"/>
    <cellStyle name="Currency 4 5 2" xfId="5232"/>
    <cellStyle name="Currency 4 5 3" xfId="5233"/>
    <cellStyle name="Currency 4 5 4" xfId="5234"/>
    <cellStyle name="Currency 4 5 4 2" xfId="5235"/>
    <cellStyle name="Currency 4 5 5" xfId="5236"/>
    <cellStyle name="Currency 5" xfId="5237"/>
    <cellStyle name="Currency 5 10" xfId="5238"/>
    <cellStyle name="Currency 5 11" xfId="5239"/>
    <cellStyle name="Currency 5 2" xfId="5240"/>
    <cellStyle name="Currency 5 2 2" xfId="5241"/>
    <cellStyle name="Currency 5 2 2 2" xfId="5242"/>
    <cellStyle name="Currency 5 2 2 3" xfId="5243"/>
    <cellStyle name="Currency 5 2 3" xfId="5244"/>
    <cellStyle name="Currency 5 2 3 2" xfId="5245"/>
    <cellStyle name="Currency 5 2 3 3" xfId="5246"/>
    <cellStyle name="Currency 5 2 4" xfId="5247"/>
    <cellStyle name="Currency 5 2 4 2" xfId="5248"/>
    <cellStyle name="Currency 5 2 5" xfId="5249"/>
    <cellStyle name="Currency 5 2 6" xfId="5250"/>
    <cellStyle name="Currency 5 2 7" xfId="5251"/>
    <cellStyle name="Currency 5 2 8" xfId="5252"/>
    <cellStyle name="Currency 5 3" xfId="5253"/>
    <cellStyle name="Currency 5 3 2" xfId="5254"/>
    <cellStyle name="Currency 5 3 2 2" xfId="5255"/>
    <cellStyle name="Currency 5 3 3" xfId="5256"/>
    <cellStyle name="Currency 5 3 4" xfId="5257"/>
    <cellStyle name="Currency 5 3 5" xfId="5258"/>
    <cellStyle name="Currency 5 4" xfId="5259"/>
    <cellStyle name="Currency 5 4 2" xfId="5260"/>
    <cellStyle name="Currency 5 4 3" xfId="5261"/>
    <cellStyle name="Currency 5 4 4" xfId="5262"/>
    <cellStyle name="Currency 5 5" xfId="5263"/>
    <cellStyle name="Currency 5 5 2" xfId="5264"/>
    <cellStyle name="Currency 5 5 3" xfId="5265"/>
    <cellStyle name="Currency 5 6" xfId="5266"/>
    <cellStyle name="Currency 5 6 2" xfId="5267"/>
    <cellStyle name="Currency 5 7" xfId="5268"/>
    <cellStyle name="Currency 5 8" xfId="5269"/>
    <cellStyle name="Currency 5 9" xfId="5270"/>
    <cellStyle name="Currency 6" xfId="5271"/>
    <cellStyle name="Currency 6 2" xfId="5272"/>
    <cellStyle name="Currency 6 3" xfId="5273"/>
    <cellStyle name="Currency 6 3 2" xfId="5274"/>
    <cellStyle name="Currency 6 3 2 2" xfId="5275"/>
    <cellStyle name="Currency 6 3 2 2 2" xfId="5276"/>
    <cellStyle name="Currency 6 3 2 3" xfId="5277"/>
    <cellStyle name="Currency 6 3 3" xfId="5278"/>
    <cellStyle name="Currency 6 3 4" xfId="5279"/>
    <cellStyle name="Currency 6 3 5" xfId="5280"/>
    <cellStyle name="Currency 6 4" xfId="5281"/>
    <cellStyle name="Currency 6 4 2" xfId="5282"/>
    <cellStyle name="Currency 6 5" xfId="5283"/>
    <cellStyle name="Currency 7" xfId="5284"/>
    <cellStyle name="Currency 7 2" xfId="5285"/>
    <cellStyle name="Currency 7 2 2" xfId="5286"/>
    <cellStyle name="Currency 7 2 3" xfId="5287"/>
    <cellStyle name="Currency 7 3" xfId="5288"/>
    <cellStyle name="Currency 7 4" xfId="5289"/>
    <cellStyle name="Currency 7 4 2" xfId="5290"/>
    <cellStyle name="Currency 7 5" xfId="5291"/>
    <cellStyle name="Currency 7 5 2" xfId="5292"/>
    <cellStyle name="Currency 7 6" xfId="5293"/>
    <cellStyle name="Currency 8" xfId="5294"/>
    <cellStyle name="Currency 8 2" xfId="5295"/>
    <cellStyle name="Currency 8 2 2" xfId="5296"/>
    <cellStyle name="Currency 8 2 2 2" xfId="5297"/>
    <cellStyle name="Currency 8 2 2 2 2" xfId="5298"/>
    <cellStyle name="Currency 8 2 2 3" xfId="5299"/>
    <cellStyle name="Currency 8 2 3" xfId="5300"/>
    <cellStyle name="Currency 8 3" xfId="5301"/>
    <cellStyle name="Currency 8 3 2" xfId="5302"/>
    <cellStyle name="Currency 8 4" xfId="5303"/>
    <cellStyle name="Currency 8 4 2" xfId="5304"/>
    <cellStyle name="Currency 9" xfId="5305"/>
    <cellStyle name="Currency 9 2" xfId="5306"/>
    <cellStyle name="Currency0" xfId="5307"/>
    <cellStyle name="Date" xfId="5308"/>
    <cellStyle name="Explanatory Text 2" xfId="5309"/>
    <cellStyle name="Explanatory Text 3" xfId="5310"/>
    <cellStyle name="Fixed" xfId="5311"/>
    <cellStyle name="Good 2" xfId="5312"/>
    <cellStyle name="Good 3" xfId="5313"/>
    <cellStyle name="Heading 1 2" xfId="5314"/>
    <cellStyle name="Heading 1 3" xfId="5315"/>
    <cellStyle name="Heading 2 2" xfId="5316"/>
    <cellStyle name="Heading 2 3" xfId="5317"/>
    <cellStyle name="Heading 3 2" xfId="5318"/>
    <cellStyle name="Heading 3 3" xfId="5319"/>
    <cellStyle name="Heading 4 2" xfId="5320"/>
    <cellStyle name="Heading 4 3" xfId="5321"/>
    <cellStyle name="Input 2" xfId="5322"/>
    <cellStyle name="Input 3" xfId="5323"/>
    <cellStyle name="Linked Cell 2" xfId="5324"/>
    <cellStyle name="Linked Cell 3" xfId="5325"/>
    <cellStyle name="Neutral 2" xfId="5326"/>
    <cellStyle name="Neutral 3" xfId="5327"/>
    <cellStyle name="Normal" xfId="0" builtinId="0"/>
    <cellStyle name="Normal 10" xfId="5328"/>
    <cellStyle name="Normal 10 2" xfId="5329"/>
    <cellStyle name="Normal 10 3" xfId="5330"/>
    <cellStyle name="Normal 10 4" xfId="5331"/>
    <cellStyle name="Normal 100" xfId="5332"/>
    <cellStyle name="Normal 100 2" xfId="5333"/>
    <cellStyle name="Normal 100 2 2" xfId="5334"/>
    <cellStyle name="Normal 100 2 2 2" xfId="5335"/>
    <cellStyle name="Normal 100 2 3" xfId="5336"/>
    <cellStyle name="Normal 100 3" xfId="5337"/>
    <cellStyle name="Normal 100 3 2" xfId="5338"/>
    <cellStyle name="Normal 100 4" xfId="5339"/>
    <cellStyle name="Normal 11" xfId="5340"/>
    <cellStyle name="Normal 11 2" xfId="5341"/>
    <cellStyle name="Normal 11 3" xfId="5342"/>
    <cellStyle name="Normal 12" xfId="5343"/>
    <cellStyle name="Normal 12 2" xfId="5344"/>
    <cellStyle name="Normal 12 3" xfId="5345"/>
    <cellStyle name="Normal 13" xfId="5346"/>
    <cellStyle name="Normal 13 10" xfId="5347"/>
    <cellStyle name="Normal 13 100" xfId="5348"/>
    <cellStyle name="Normal 13 101" xfId="5349"/>
    <cellStyle name="Normal 13 102" xfId="5350"/>
    <cellStyle name="Normal 13 103" xfId="5351"/>
    <cellStyle name="Normal 13 104" xfId="5352"/>
    <cellStyle name="Normal 13 105" xfId="5353"/>
    <cellStyle name="Normal 13 106" xfId="5354"/>
    <cellStyle name="Normal 13 107" xfId="5355"/>
    <cellStyle name="Normal 13 108" xfId="5356"/>
    <cellStyle name="Normal 13 109" xfId="5357"/>
    <cellStyle name="Normal 13 11" xfId="5358"/>
    <cellStyle name="Normal 13 110" xfId="5359"/>
    <cellStyle name="Normal 13 111" xfId="5360"/>
    <cellStyle name="Normal 13 112" xfId="5361"/>
    <cellStyle name="Normal 13 113" xfId="5362"/>
    <cellStyle name="Normal 13 114" xfId="5363"/>
    <cellStyle name="Normal 13 115" xfId="5364"/>
    <cellStyle name="Normal 13 116" xfId="5365"/>
    <cellStyle name="Normal 13 117" xfId="5366"/>
    <cellStyle name="Normal 13 118" xfId="5367"/>
    <cellStyle name="Normal 13 119" xfId="5368"/>
    <cellStyle name="Normal 13 12" xfId="5369"/>
    <cellStyle name="Normal 13 120" xfId="5370"/>
    <cellStyle name="Normal 13 121" xfId="5371"/>
    <cellStyle name="Normal 13 122" xfId="5372"/>
    <cellStyle name="Normal 13 123" xfId="5373"/>
    <cellStyle name="Normal 13 124" xfId="5374"/>
    <cellStyle name="Normal 13 125" xfId="5375"/>
    <cellStyle name="Normal 13 126" xfId="5376"/>
    <cellStyle name="Normal 13 127" xfId="5377"/>
    <cellStyle name="Normal 13 128" xfId="5378"/>
    <cellStyle name="Normal 13 129" xfId="5379"/>
    <cellStyle name="Normal 13 13" xfId="5380"/>
    <cellStyle name="Normal 13 130" xfId="5381"/>
    <cellStyle name="Normal 13 131" xfId="5382"/>
    <cellStyle name="Normal 13 132" xfId="5383"/>
    <cellStyle name="Normal 13 133" xfId="5384"/>
    <cellStyle name="Normal 13 134" xfId="5385"/>
    <cellStyle name="Normal 13 135" xfId="5386"/>
    <cellStyle name="Normal 13 136" xfId="5387"/>
    <cellStyle name="Normal 13 137" xfId="5388"/>
    <cellStyle name="Normal 13 138" xfId="5389"/>
    <cellStyle name="Normal 13 139" xfId="5390"/>
    <cellStyle name="Normal 13 14" xfId="5391"/>
    <cellStyle name="Normal 13 140" xfId="5392"/>
    <cellStyle name="Normal 13 141" xfId="5393"/>
    <cellStyle name="Normal 13 142" xfId="5394"/>
    <cellStyle name="Normal 13 143" xfId="5395"/>
    <cellStyle name="Normal 13 144" xfId="5396"/>
    <cellStyle name="Normal 13 145" xfId="5397"/>
    <cellStyle name="Normal 13 146" xfId="5398"/>
    <cellStyle name="Normal 13 147" xfId="5399"/>
    <cellStyle name="Normal 13 148" xfId="5400"/>
    <cellStyle name="Normal 13 149" xfId="5401"/>
    <cellStyle name="Normal 13 15" xfId="5402"/>
    <cellStyle name="Normal 13 150" xfId="5403"/>
    <cellStyle name="Normal 13 151" xfId="5404"/>
    <cellStyle name="Normal 13 152" xfId="5405"/>
    <cellStyle name="Normal 13 153" xfId="5406"/>
    <cellStyle name="Normal 13 154" xfId="5407"/>
    <cellStyle name="Normal 13 155" xfId="5408"/>
    <cellStyle name="Normal 13 156" xfId="5409"/>
    <cellStyle name="Normal 13 157" xfId="5410"/>
    <cellStyle name="Normal 13 158" xfId="5411"/>
    <cellStyle name="Normal 13 159" xfId="5412"/>
    <cellStyle name="Normal 13 16" xfId="5413"/>
    <cellStyle name="Normal 13 160" xfId="5414"/>
    <cellStyle name="Normal 13 161" xfId="5415"/>
    <cellStyle name="Normal 13 162" xfId="5416"/>
    <cellStyle name="Normal 13 163" xfId="5417"/>
    <cellStyle name="Normal 13 164" xfId="5418"/>
    <cellStyle name="Normal 13 165" xfId="5419"/>
    <cellStyle name="Normal 13 166" xfId="5420"/>
    <cellStyle name="Normal 13 167" xfId="5421"/>
    <cellStyle name="Normal 13 168" xfId="5422"/>
    <cellStyle name="Normal 13 169" xfId="5423"/>
    <cellStyle name="Normal 13 17" xfId="5424"/>
    <cellStyle name="Normal 13 170" xfId="5425"/>
    <cellStyle name="Normal 13 171" xfId="5426"/>
    <cellStyle name="Normal 13 172" xfId="5427"/>
    <cellStyle name="Normal 13 173" xfId="5428"/>
    <cellStyle name="Normal 13 174" xfId="5429"/>
    <cellStyle name="Normal 13 175" xfId="5430"/>
    <cellStyle name="Normal 13 176" xfId="5431"/>
    <cellStyle name="Normal 13 177" xfId="5432"/>
    <cellStyle name="Normal 13 178" xfId="5433"/>
    <cellStyle name="Normal 13 179" xfId="5434"/>
    <cellStyle name="Normal 13 18" xfId="5435"/>
    <cellStyle name="Normal 13 180" xfId="5436"/>
    <cellStyle name="Normal 13 181" xfId="5437"/>
    <cellStyle name="Normal 13 182" xfId="5438"/>
    <cellStyle name="Normal 13 183" xfId="5439"/>
    <cellStyle name="Normal 13 184" xfId="5440"/>
    <cellStyle name="Normal 13 185" xfId="5441"/>
    <cellStyle name="Normal 13 186" xfId="5442"/>
    <cellStyle name="Normal 13 187" xfId="5443"/>
    <cellStyle name="Normal 13 188" xfId="5444"/>
    <cellStyle name="Normal 13 19" xfId="5445"/>
    <cellStyle name="Normal 13 2" xfId="5446"/>
    <cellStyle name="Normal 13 20" xfId="5447"/>
    <cellStyle name="Normal 13 21" xfId="5448"/>
    <cellStyle name="Normal 13 22" xfId="5449"/>
    <cellStyle name="Normal 13 23" xfId="5450"/>
    <cellStyle name="Normal 13 24" xfId="5451"/>
    <cellStyle name="Normal 13 25" xfId="5452"/>
    <cellStyle name="Normal 13 26" xfId="5453"/>
    <cellStyle name="Normal 13 27" xfId="5454"/>
    <cellStyle name="Normal 13 28" xfId="5455"/>
    <cellStyle name="Normal 13 29" xfId="5456"/>
    <cellStyle name="Normal 13 3" xfId="5457"/>
    <cellStyle name="Normal 13 30" xfId="5458"/>
    <cellStyle name="Normal 13 31" xfId="5459"/>
    <cellStyle name="Normal 13 32" xfId="5460"/>
    <cellStyle name="Normal 13 33" xfId="5461"/>
    <cellStyle name="Normal 13 34" xfId="5462"/>
    <cellStyle name="Normal 13 35" xfId="5463"/>
    <cellStyle name="Normal 13 36" xfId="5464"/>
    <cellStyle name="Normal 13 37" xfId="5465"/>
    <cellStyle name="Normal 13 38" xfId="5466"/>
    <cellStyle name="Normal 13 39" xfId="5467"/>
    <cellStyle name="Normal 13 4" xfId="5468"/>
    <cellStyle name="Normal 13 40" xfId="5469"/>
    <cellStyle name="Normal 13 41" xfId="5470"/>
    <cellStyle name="Normal 13 42" xfId="5471"/>
    <cellStyle name="Normal 13 43" xfId="5472"/>
    <cellStyle name="Normal 13 44" xfId="5473"/>
    <cellStyle name="Normal 13 45" xfId="5474"/>
    <cellStyle name="Normal 13 46" xfId="5475"/>
    <cellStyle name="Normal 13 47" xfId="5476"/>
    <cellStyle name="Normal 13 48" xfId="5477"/>
    <cellStyle name="Normal 13 49" xfId="5478"/>
    <cellStyle name="Normal 13 5" xfId="5479"/>
    <cellStyle name="Normal 13 50" xfId="5480"/>
    <cellStyle name="Normal 13 51" xfId="5481"/>
    <cellStyle name="Normal 13 52" xfId="5482"/>
    <cellStyle name="Normal 13 53" xfId="5483"/>
    <cellStyle name="Normal 13 54" xfId="5484"/>
    <cellStyle name="Normal 13 55" xfId="5485"/>
    <cellStyle name="Normal 13 56" xfId="5486"/>
    <cellStyle name="Normal 13 57" xfId="5487"/>
    <cellStyle name="Normal 13 58" xfId="5488"/>
    <cellStyle name="Normal 13 59" xfId="5489"/>
    <cellStyle name="Normal 13 6" xfId="5490"/>
    <cellStyle name="Normal 13 60" xfId="5491"/>
    <cellStyle name="Normal 13 61" xfId="5492"/>
    <cellStyle name="Normal 13 62" xfId="5493"/>
    <cellStyle name="Normal 13 63" xfId="5494"/>
    <cellStyle name="Normal 13 64" xfId="5495"/>
    <cellStyle name="Normal 13 65" xfId="5496"/>
    <cellStyle name="Normal 13 66" xfId="5497"/>
    <cellStyle name="Normal 13 67" xfId="5498"/>
    <cellStyle name="Normal 13 68" xfId="5499"/>
    <cellStyle name="Normal 13 69" xfId="5500"/>
    <cellStyle name="Normal 13 7" xfId="5501"/>
    <cellStyle name="Normal 13 70" xfId="5502"/>
    <cellStyle name="Normal 13 71" xfId="5503"/>
    <cellStyle name="Normal 13 72" xfId="5504"/>
    <cellStyle name="Normal 13 73" xfId="5505"/>
    <cellStyle name="Normal 13 74" xfId="5506"/>
    <cellStyle name="Normal 13 75" xfId="5507"/>
    <cellStyle name="Normal 13 76" xfId="5508"/>
    <cellStyle name="Normal 13 77" xfId="5509"/>
    <cellStyle name="Normal 13 78" xfId="5510"/>
    <cellStyle name="Normal 13 79" xfId="5511"/>
    <cellStyle name="Normal 13 8" xfId="5512"/>
    <cellStyle name="Normal 13 80" xfId="5513"/>
    <cellStyle name="Normal 13 81" xfId="5514"/>
    <cellStyle name="Normal 13 82" xfId="5515"/>
    <cellStyle name="Normal 13 83" xfId="5516"/>
    <cellStyle name="Normal 13 84" xfId="5517"/>
    <cellStyle name="Normal 13 85" xfId="5518"/>
    <cellStyle name="Normal 13 86" xfId="5519"/>
    <cellStyle name="Normal 13 87" xfId="5520"/>
    <cellStyle name="Normal 13 88" xfId="5521"/>
    <cellStyle name="Normal 13 89" xfId="5522"/>
    <cellStyle name="Normal 13 9" xfId="5523"/>
    <cellStyle name="Normal 13 90" xfId="5524"/>
    <cellStyle name="Normal 13 91" xfId="5525"/>
    <cellStyle name="Normal 13 92" xfId="5526"/>
    <cellStyle name="Normal 13 93" xfId="5527"/>
    <cellStyle name="Normal 13 94" xfId="5528"/>
    <cellStyle name="Normal 13 95" xfId="5529"/>
    <cellStyle name="Normal 13 96" xfId="5530"/>
    <cellStyle name="Normal 13 97" xfId="5531"/>
    <cellStyle name="Normal 13 98" xfId="5532"/>
    <cellStyle name="Normal 13 99" xfId="5533"/>
    <cellStyle name="Normal 14" xfId="5534"/>
    <cellStyle name="Normal 14 2" xfId="5535"/>
    <cellStyle name="Normal 15" xfId="5536"/>
    <cellStyle name="Normal 15 2" xfId="5537"/>
    <cellStyle name="Normal 16" xfId="5538"/>
    <cellStyle name="Normal 16 2" xfId="5539"/>
    <cellStyle name="Normal 17" xfId="5540"/>
    <cellStyle name="Normal 17 10" xfId="5541"/>
    <cellStyle name="Normal 17 100" xfId="5542"/>
    <cellStyle name="Normal 17 11" xfId="5543"/>
    <cellStyle name="Normal 17 12" xfId="5544"/>
    <cellStyle name="Normal 17 13" xfId="5545"/>
    <cellStyle name="Normal 17 14" xfId="5546"/>
    <cellStyle name="Normal 17 15" xfId="5547"/>
    <cellStyle name="Normal 17 16" xfId="5548"/>
    <cellStyle name="Normal 17 17" xfId="5549"/>
    <cellStyle name="Normal 17 18" xfId="5550"/>
    <cellStyle name="Normal 17 19" xfId="5551"/>
    <cellStyle name="Normal 17 2" xfId="5552"/>
    <cellStyle name="Normal 17 20" xfId="5553"/>
    <cellStyle name="Normal 17 21" xfId="5554"/>
    <cellStyle name="Normal 17 22" xfId="5555"/>
    <cellStyle name="Normal 17 23" xfId="5556"/>
    <cellStyle name="Normal 17 24" xfId="5557"/>
    <cellStyle name="Normal 17 25" xfId="5558"/>
    <cellStyle name="Normal 17 26" xfId="5559"/>
    <cellStyle name="Normal 17 27" xfId="5560"/>
    <cellStyle name="Normal 17 28" xfId="5561"/>
    <cellStyle name="Normal 17 29" xfId="5562"/>
    <cellStyle name="Normal 17 3" xfId="5563"/>
    <cellStyle name="Normal 17 30" xfId="5564"/>
    <cellStyle name="Normal 17 31" xfId="5565"/>
    <cellStyle name="Normal 17 32" xfId="5566"/>
    <cellStyle name="Normal 17 33" xfId="5567"/>
    <cellStyle name="Normal 17 34" xfId="5568"/>
    <cellStyle name="Normal 17 35" xfId="5569"/>
    <cellStyle name="Normal 17 36" xfId="5570"/>
    <cellStyle name="Normal 17 37" xfId="5571"/>
    <cellStyle name="Normal 17 38" xfId="5572"/>
    <cellStyle name="Normal 17 39" xfId="5573"/>
    <cellStyle name="Normal 17 4" xfId="5574"/>
    <cellStyle name="Normal 17 40" xfId="5575"/>
    <cellStyle name="Normal 17 41" xfId="5576"/>
    <cellStyle name="Normal 17 42" xfId="5577"/>
    <cellStyle name="Normal 17 43" xfId="5578"/>
    <cellStyle name="Normal 17 44" xfId="5579"/>
    <cellStyle name="Normal 17 45" xfId="5580"/>
    <cellStyle name="Normal 17 46" xfId="5581"/>
    <cellStyle name="Normal 17 47" xfId="5582"/>
    <cellStyle name="Normal 17 48" xfId="5583"/>
    <cellStyle name="Normal 17 49" xfId="5584"/>
    <cellStyle name="Normal 17 5" xfId="5585"/>
    <cellStyle name="Normal 17 50" xfId="5586"/>
    <cellStyle name="Normal 17 51" xfId="5587"/>
    <cellStyle name="Normal 17 52" xfId="5588"/>
    <cellStyle name="Normal 17 53" xfId="5589"/>
    <cellStyle name="Normal 17 54" xfId="5590"/>
    <cellStyle name="Normal 17 55" xfId="5591"/>
    <cellStyle name="Normal 17 56" xfId="5592"/>
    <cellStyle name="Normal 17 57" xfId="5593"/>
    <cellStyle name="Normal 17 58" xfId="5594"/>
    <cellStyle name="Normal 17 59" xfId="5595"/>
    <cellStyle name="Normal 17 6" xfId="5596"/>
    <cellStyle name="Normal 17 60" xfId="5597"/>
    <cellStyle name="Normal 17 61" xfId="5598"/>
    <cellStyle name="Normal 17 62" xfId="5599"/>
    <cellStyle name="Normal 17 63" xfId="5600"/>
    <cellStyle name="Normal 17 64" xfId="5601"/>
    <cellStyle name="Normal 17 65" xfId="5602"/>
    <cellStyle name="Normal 17 66" xfId="5603"/>
    <cellStyle name="Normal 17 67" xfId="5604"/>
    <cellStyle name="Normal 17 68" xfId="5605"/>
    <cellStyle name="Normal 17 69" xfId="5606"/>
    <cellStyle name="Normal 17 7" xfId="5607"/>
    <cellStyle name="Normal 17 70" xfId="5608"/>
    <cellStyle name="Normal 17 71" xfId="5609"/>
    <cellStyle name="Normal 17 72" xfId="5610"/>
    <cellStyle name="Normal 17 73" xfId="5611"/>
    <cellStyle name="Normal 17 74" xfId="5612"/>
    <cellStyle name="Normal 17 75" xfId="5613"/>
    <cellStyle name="Normal 17 76" xfId="5614"/>
    <cellStyle name="Normal 17 77" xfId="5615"/>
    <cellStyle name="Normal 17 78" xfId="5616"/>
    <cellStyle name="Normal 17 79" xfId="5617"/>
    <cellStyle name="Normal 17 8" xfId="5618"/>
    <cellStyle name="Normal 17 80" xfId="5619"/>
    <cellStyle name="Normal 17 81" xfId="5620"/>
    <cellStyle name="Normal 17 82" xfId="5621"/>
    <cellStyle name="Normal 17 83" xfId="5622"/>
    <cellStyle name="Normal 17 84" xfId="5623"/>
    <cellStyle name="Normal 17 85" xfId="5624"/>
    <cellStyle name="Normal 17 86" xfId="5625"/>
    <cellStyle name="Normal 17 87" xfId="5626"/>
    <cellStyle name="Normal 17 88" xfId="5627"/>
    <cellStyle name="Normal 17 89" xfId="5628"/>
    <cellStyle name="Normal 17 9" xfId="5629"/>
    <cellStyle name="Normal 17 90" xfId="5630"/>
    <cellStyle name="Normal 17 91" xfId="5631"/>
    <cellStyle name="Normal 17 92" xfId="5632"/>
    <cellStyle name="Normal 17 93" xfId="5633"/>
    <cellStyle name="Normal 17 94" xfId="5634"/>
    <cellStyle name="Normal 17 95" xfId="5635"/>
    <cellStyle name="Normal 17 96" xfId="5636"/>
    <cellStyle name="Normal 17 97" xfId="5637"/>
    <cellStyle name="Normal 17 98" xfId="5638"/>
    <cellStyle name="Normal 17 99" xfId="5639"/>
    <cellStyle name="Normal 18" xfId="5640"/>
    <cellStyle name="Normal 18 2" xfId="5641"/>
    <cellStyle name="Normal 19" xfId="5642"/>
    <cellStyle name="Normal 19 2" xfId="5643"/>
    <cellStyle name="Normal 2" xfId="5644"/>
    <cellStyle name="Normal 2 10" xfId="5645"/>
    <cellStyle name="Normal 2 10 10" xfId="5646"/>
    <cellStyle name="Normal 2 10 10 2" xfId="5647"/>
    <cellStyle name="Normal 2 10 10 2 2" xfId="5648"/>
    <cellStyle name="Normal 2 10 10 2 2 2" xfId="5649"/>
    <cellStyle name="Normal 2 10 10 2 3" xfId="5650"/>
    <cellStyle name="Normal 2 10 10 3" xfId="5651"/>
    <cellStyle name="Normal 2 10 10 3 2" xfId="5652"/>
    <cellStyle name="Normal 2 10 10 4" xfId="5653"/>
    <cellStyle name="Normal 2 10 11" xfId="5654"/>
    <cellStyle name="Normal 2 10 11 2" xfId="5655"/>
    <cellStyle name="Normal 2 10 11 2 2" xfId="5656"/>
    <cellStyle name="Normal 2 10 11 3" xfId="5657"/>
    <cellStyle name="Normal 2 10 12" xfId="5658"/>
    <cellStyle name="Normal 2 10 12 2" xfId="5659"/>
    <cellStyle name="Normal 2 10 13" xfId="5660"/>
    <cellStyle name="Normal 2 10 13 2" xfId="5661"/>
    <cellStyle name="Normal 2 10 14" xfId="5662"/>
    <cellStyle name="Normal 2 10 14 2" xfId="5663"/>
    <cellStyle name="Normal 2 10 15" xfId="5664"/>
    <cellStyle name="Normal 2 10 16" xfId="5665"/>
    <cellStyle name="Normal 2 10 17" xfId="5666"/>
    <cellStyle name="Normal 2 10 2" xfId="5667"/>
    <cellStyle name="Normal 2 10 2 10" xfId="5668"/>
    <cellStyle name="Normal 2 10 2 10 2" xfId="5669"/>
    <cellStyle name="Normal 2 10 2 10 2 2" xfId="5670"/>
    <cellStyle name="Normal 2 10 2 10 3" xfId="5671"/>
    <cellStyle name="Normal 2 10 2 11" xfId="5672"/>
    <cellStyle name="Normal 2 10 2 11 2" xfId="5673"/>
    <cellStyle name="Normal 2 10 2 12" xfId="5674"/>
    <cellStyle name="Normal 2 10 2 12 2" xfId="5675"/>
    <cellStyle name="Normal 2 10 2 13" xfId="5676"/>
    <cellStyle name="Normal 2 10 2 13 2" xfId="5677"/>
    <cellStyle name="Normal 2 10 2 14" xfId="5678"/>
    <cellStyle name="Normal 2 10 2 15" xfId="5679"/>
    <cellStyle name="Normal 2 10 2 16" xfId="5680"/>
    <cellStyle name="Normal 2 10 2 2" xfId="5681"/>
    <cellStyle name="Normal 2 10 2 2 10" xfId="5682"/>
    <cellStyle name="Normal 2 10 2 2 11" xfId="5683"/>
    <cellStyle name="Normal 2 10 2 2 2" xfId="5684"/>
    <cellStyle name="Normal 2 10 2 2 2 10" xfId="5685"/>
    <cellStyle name="Normal 2 10 2 2 2 2" xfId="5686"/>
    <cellStyle name="Normal 2 10 2 2 2 2 2" xfId="5687"/>
    <cellStyle name="Normal 2 10 2 2 2 2 2 2" xfId="5688"/>
    <cellStyle name="Normal 2 10 2 2 2 2 2 2 2" xfId="5689"/>
    <cellStyle name="Normal 2 10 2 2 2 2 2 2 2 2" xfId="5690"/>
    <cellStyle name="Normal 2 10 2 2 2 2 2 2 3" xfId="5691"/>
    <cellStyle name="Normal 2 10 2 2 2 2 2 3" xfId="5692"/>
    <cellStyle name="Normal 2 10 2 2 2 2 2 3 2" xfId="5693"/>
    <cellStyle name="Normal 2 10 2 2 2 2 2 4" xfId="5694"/>
    <cellStyle name="Normal 2 10 2 2 2 2 3" xfId="5695"/>
    <cellStyle name="Normal 2 10 2 2 2 2 3 2" xfId="5696"/>
    <cellStyle name="Normal 2 10 2 2 2 2 3 2 2" xfId="5697"/>
    <cellStyle name="Normal 2 10 2 2 2 2 3 3" xfId="5698"/>
    <cellStyle name="Normal 2 10 2 2 2 2 4" xfId="5699"/>
    <cellStyle name="Normal 2 10 2 2 2 2 4 2" xfId="5700"/>
    <cellStyle name="Normal 2 10 2 2 2 2 5" xfId="5701"/>
    <cellStyle name="Normal 2 10 2 2 2 2 5 2" xfId="5702"/>
    <cellStyle name="Normal 2 10 2 2 2 2 6" xfId="5703"/>
    <cellStyle name="Normal 2 10 2 2 2 2 7" xfId="5704"/>
    <cellStyle name="Normal 2 10 2 2 2 2 8" xfId="5705"/>
    <cellStyle name="Normal 2 10 2 2 2 3" xfId="5706"/>
    <cellStyle name="Normal 2 10 2 2 2 3 2" xfId="5707"/>
    <cellStyle name="Normal 2 10 2 2 2 3 2 2" xfId="5708"/>
    <cellStyle name="Normal 2 10 2 2 2 3 2 2 2" xfId="5709"/>
    <cellStyle name="Normal 2 10 2 2 2 3 2 3" xfId="5710"/>
    <cellStyle name="Normal 2 10 2 2 2 3 3" xfId="5711"/>
    <cellStyle name="Normal 2 10 2 2 2 3 3 2" xfId="5712"/>
    <cellStyle name="Normal 2 10 2 2 2 3 4" xfId="5713"/>
    <cellStyle name="Normal 2 10 2 2 2 4" xfId="5714"/>
    <cellStyle name="Normal 2 10 2 2 2 4 2" xfId="5715"/>
    <cellStyle name="Normal 2 10 2 2 2 4 2 2" xfId="5716"/>
    <cellStyle name="Normal 2 10 2 2 2 4 3" xfId="5717"/>
    <cellStyle name="Normal 2 10 2 2 2 5" xfId="5718"/>
    <cellStyle name="Normal 2 10 2 2 2 5 2" xfId="5719"/>
    <cellStyle name="Normal 2 10 2 2 2 6" xfId="5720"/>
    <cellStyle name="Normal 2 10 2 2 2 6 2" xfId="5721"/>
    <cellStyle name="Normal 2 10 2 2 2 7" xfId="5722"/>
    <cellStyle name="Normal 2 10 2 2 2 7 2" xfId="5723"/>
    <cellStyle name="Normal 2 10 2 2 2 8" xfId="5724"/>
    <cellStyle name="Normal 2 10 2 2 2 9" xfId="5725"/>
    <cellStyle name="Normal 2 10 2 2 3" xfId="5726"/>
    <cellStyle name="Normal 2 10 2 2 3 2" xfId="5727"/>
    <cellStyle name="Normal 2 10 2 2 3 2 2" xfId="5728"/>
    <cellStyle name="Normal 2 10 2 2 3 2 2 2" xfId="5729"/>
    <cellStyle name="Normal 2 10 2 2 3 2 2 2 2" xfId="5730"/>
    <cellStyle name="Normal 2 10 2 2 3 2 2 3" xfId="5731"/>
    <cellStyle name="Normal 2 10 2 2 3 2 3" xfId="5732"/>
    <cellStyle name="Normal 2 10 2 2 3 2 3 2" xfId="5733"/>
    <cellStyle name="Normal 2 10 2 2 3 2 4" xfId="5734"/>
    <cellStyle name="Normal 2 10 2 2 3 3" xfId="5735"/>
    <cellStyle name="Normal 2 10 2 2 3 3 2" xfId="5736"/>
    <cellStyle name="Normal 2 10 2 2 3 3 2 2" xfId="5737"/>
    <cellStyle name="Normal 2 10 2 2 3 3 3" xfId="5738"/>
    <cellStyle name="Normal 2 10 2 2 3 4" xfId="5739"/>
    <cellStyle name="Normal 2 10 2 2 3 4 2" xfId="5740"/>
    <cellStyle name="Normal 2 10 2 2 3 5" xfId="5741"/>
    <cellStyle name="Normal 2 10 2 2 3 5 2" xfId="5742"/>
    <cellStyle name="Normal 2 10 2 2 3 6" xfId="5743"/>
    <cellStyle name="Normal 2 10 2 2 3 7" xfId="5744"/>
    <cellStyle name="Normal 2 10 2 2 3 8" xfId="5745"/>
    <cellStyle name="Normal 2 10 2 2 4" xfId="5746"/>
    <cellStyle name="Normal 2 10 2 2 4 2" xfId="5747"/>
    <cellStyle name="Normal 2 10 2 2 4 2 2" xfId="5748"/>
    <cellStyle name="Normal 2 10 2 2 4 2 2 2" xfId="5749"/>
    <cellStyle name="Normal 2 10 2 2 4 2 3" xfId="5750"/>
    <cellStyle name="Normal 2 10 2 2 4 3" xfId="5751"/>
    <cellStyle name="Normal 2 10 2 2 4 3 2" xfId="5752"/>
    <cellStyle name="Normal 2 10 2 2 4 4" xfId="5753"/>
    <cellStyle name="Normal 2 10 2 2 5" xfId="5754"/>
    <cellStyle name="Normal 2 10 2 2 5 2" xfId="5755"/>
    <cellStyle name="Normal 2 10 2 2 5 2 2" xfId="5756"/>
    <cellStyle name="Normal 2 10 2 2 5 3" xfId="5757"/>
    <cellStyle name="Normal 2 10 2 2 6" xfId="5758"/>
    <cellStyle name="Normal 2 10 2 2 6 2" xfId="5759"/>
    <cellStyle name="Normal 2 10 2 2 7" xfId="5760"/>
    <cellStyle name="Normal 2 10 2 2 7 2" xfId="5761"/>
    <cellStyle name="Normal 2 10 2 2 8" xfId="5762"/>
    <cellStyle name="Normal 2 10 2 2 8 2" xfId="5763"/>
    <cellStyle name="Normal 2 10 2 2 9" xfId="5764"/>
    <cellStyle name="Normal 2 10 2 3" xfId="5765"/>
    <cellStyle name="Normal 2 10 2 3 10" xfId="5766"/>
    <cellStyle name="Normal 2 10 2 3 2" xfId="5767"/>
    <cellStyle name="Normal 2 10 2 3 2 2" xfId="5768"/>
    <cellStyle name="Normal 2 10 2 3 2 2 2" xfId="5769"/>
    <cellStyle name="Normal 2 10 2 3 2 2 2 2" xfId="5770"/>
    <cellStyle name="Normal 2 10 2 3 2 2 2 2 2" xfId="5771"/>
    <cellStyle name="Normal 2 10 2 3 2 2 2 3" xfId="5772"/>
    <cellStyle name="Normal 2 10 2 3 2 2 3" xfId="5773"/>
    <cellStyle name="Normal 2 10 2 3 2 2 3 2" xfId="5774"/>
    <cellStyle name="Normal 2 10 2 3 2 2 4" xfId="5775"/>
    <cellStyle name="Normal 2 10 2 3 2 3" xfId="5776"/>
    <cellStyle name="Normal 2 10 2 3 2 3 2" xfId="5777"/>
    <cellStyle name="Normal 2 10 2 3 2 3 2 2" xfId="5778"/>
    <cellStyle name="Normal 2 10 2 3 2 3 3" xfId="5779"/>
    <cellStyle name="Normal 2 10 2 3 2 4" xfId="5780"/>
    <cellStyle name="Normal 2 10 2 3 2 4 2" xfId="5781"/>
    <cellStyle name="Normal 2 10 2 3 2 5" xfId="5782"/>
    <cellStyle name="Normal 2 10 2 3 2 5 2" xfId="5783"/>
    <cellStyle name="Normal 2 10 2 3 2 6" xfId="5784"/>
    <cellStyle name="Normal 2 10 2 3 2 7" xfId="5785"/>
    <cellStyle name="Normal 2 10 2 3 2 8" xfId="5786"/>
    <cellStyle name="Normal 2 10 2 3 3" xfId="5787"/>
    <cellStyle name="Normal 2 10 2 3 3 2" xfId="5788"/>
    <cellStyle name="Normal 2 10 2 3 3 2 2" xfId="5789"/>
    <cellStyle name="Normal 2 10 2 3 3 2 2 2" xfId="5790"/>
    <cellStyle name="Normal 2 10 2 3 3 2 3" xfId="5791"/>
    <cellStyle name="Normal 2 10 2 3 3 3" xfId="5792"/>
    <cellStyle name="Normal 2 10 2 3 3 3 2" xfId="5793"/>
    <cellStyle name="Normal 2 10 2 3 3 4" xfId="5794"/>
    <cellStyle name="Normal 2 10 2 3 4" xfId="5795"/>
    <cellStyle name="Normal 2 10 2 3 4 2" xfId="5796"/>
    <cellStyle name="Normal 2 10 2 3 4 2 2" xfId="5797"/>
    <cellStyle name="Normal 2 10 2 3 4 3" xfId="5798"/>
    <cellStyle name="Normal 2 10 2 3 5" xfId="5799"/>
    <cellStyle name="Normal 2 10 2 3 5 2" xfId="5800"/>
    <cellStyle name="Normal 2 10 2 3 6" xfId="5801"/>
    <cellStyle name="Normal 2 10 2 3 6 2" xfId="5802"/>
    <cellStyle name="Normal 2 10 2 3 7" xfId="5803"/>
    <cellStyle name="Normal 2 10 2 3 7 2" xfId="5804"/>
    <cellStyle name="Normal 2 10 2 3 8" xfId="5805"/>
    <cellStyle name="Normal 2 10 2 3 9" xfId="5806"/>
    <cellStyle name="Normal 2 10 2 4" xfId="5807"/>
    <cellStyle name="Normal 2 10 2 4 2" xfId="5808"/>
    <cellStyle name="Normal 2 10 2 4 2 2" xfId="5809"/>
    <cellStyle name="Normal 2 10 2 4 2 2 2" xfId="5810"/>
    <cellStyle name="Normal 2 10 2 4 2 2 2 2" xfId="5811"/>
    <cellStyle name="Normal 2 10 2 4 2 2 2 2 2" xfId="5812"/>
    <cellStyle name="Normal 2 10 2 4 2 2 2 3" xfId="5813"/>
    <cellStyle name="Normal 2 10 2 4 2 2 3" xfId="5814"/>
    <cellStyle name="Normal 2 10 2 4 2 2 3 2" xfId="5815"/>
    <cellStyle name="Normal 2 10 2 4 2 2 4" xfId="5816"/>
    <cellStyle name="Normal 2 10 2 4 2 3" xfId="5817"/>
    <cellStyle name="Normal 2 10 2 4 2 3 2" xfId="5818"/>
    <cellStyle name="Normal 2 10 2 4 2 3 2 2" xfId="5819"/>
    <cellStyle name="Normal 2 10 2 4 2 3 3" xfId="5820"/>
    <cellStyle name="Normal 2 10 2 4 2 4" xfId="5821"/>
    <cellStyle name="Normal 2 10 2 4 2 4 2" xfId="5822"/>
    <cellStyle name="Normal 2 10 2 4 2 5" xfId="5823"/>
    <cellStyle name="Normal 2 10 2 4 2 5 2" xfId="5824"/>
    <cellStyle name="Normal 2 10 2 4 2 6" xfId="5825"/>
    <cellStyle name="Normal 2 10 2 4 2 7" xfId="5826"/>
    <cellStyle name="Normal 2 10 2 4 2 8" xfId="5827"/>
    <cellStyle name="Normal 2 10 2 4 3" xfId="5828"/>
    <cellStyle name="Normal 2 10 2 4 3 2" xfId="5829"/>
    <cellStyle name="Normal 2 10 2 4 3 2 2" xfId="5830"/>
    <cellStyle name="Normal 2 10 2 4 3 2 2 2" xfId="5831"/>
    <cellStyle name="Normal 2 10 2 4 3 2 3" xfId="5832"/>
    <cellStyle name="Normal 2 10 2 4 3 3" xfId="5833"/>
    <cellStyle name="Normal 2 10 2 4 3 3 2" xfId="5834"/>
    <cellStyle name="Normal 2 10 2 4 3 4" xfId="5835"/>
    <cellStyle name="Normal 2 10 2 4 4" xfId="5836"/>
    <cellStyle name="Normal 2 10 2 4 4 2" xfId="5837"/>
    <cellStyle name="Normal 2 10 2 4 4 2 2" xfId="5838"/>
    <cellStyle name="Normal 2 10 2 4 4 3" xfId="5839"/>
    <cellStyle name="Normal 2 10 2 4 5" xfId="5840"/>
    <cellStyle name="Normal 2 10 2 4 5 2" xfId="5841"/>
    <cellStyle name="Normal 2 10 2 4 6" xfId="5842"/>
    <cellStyle name="Normal 2 10 2 4 6 2" xfId="5843"/>
    <cellStyle name="Normal 2 10 2 4 7" xfId="5844"/>
    <cellStyle name="Normal 2 10 2 4 8" xfId="5845"/>
    <cellStyle name="Normal 2 10 2 4 9" xfId="5846"/>
    <cellStyle name="Normal 2 10 2 5" xfId="5847"/>
    <cellStyle name="Normal 2 10 2 5 2" xfId="5848"/>
    <cellStyle name="Normal 2 10 2 5 2 2" xfId="5849"/>
    <cellStyle name="Normal 2 10 2 5 2 2 2" xfId="5850"/>
    <cellStyle name="Normal 2 10 2 5 2 2 2 2" xfId="5851"/>
    <cellStyle name="Normal 2 10 2 5 2 2 2 2 2" xfId="5852"/>
    <cellStyle name="Normal 2 10 2 5 2 2 2 3" xfId="5853"/>
    <cellStyle name="Normal 2 10 2 5 2 2 3" xfId="5854"/>
    <cellStyle name="Normal 2 10 2 5 2 2 3 2" xfId="5855"/>
    <cellStyle name="Normal 2 10 2 5 2 2 4" xfId="5856"/>
    <cellStyle name="Normal 2 10 2 5 2 3" xfId="5857"/>
    <cellStyle name="Normal 2 10 2 5 2 3 2" xfId="5858"/>
    <cellStyle name="Normal 2 10 2 5 2 3 2 2" xfId="5859"/>
    <cellStyle name="Normal 2 10 2 5 2 3 3" xfId="5860"/>
    <cellStyle name="Normal 2 10 2 5 2 4" xfId="5861"/>
    <cellStyle name="Normal 2 10 2 5 2 4 2" xfId="5862"/>
    <cellStyle name="Normal 2 10 2 5 2 5" xfId="5863"/>
    <cellStyle name="Normal 2 10 2 5 2 5 2" xfId="5864"/>
    <cellStyle name="Normal 2 10 2 5 2 6" xfId="5865"/>
    <cellStyle name="Normal 2 10 2 5 2 7" xfId="5866"/>
    <cellStyle name="Normal 2 10 2 5 2 8" xfId="5867"/>
    <cellStyle name="Normal 2 10 2 5 3" xfId="5868"/>
    <cellStyle name="Normal 2 10 2 5 3 2" xfId="5869"/>
    <cellStyle name="Normal 2 10 2 5 3 2 2" xfId="5870"/>
    <cellStyle name="Normal 2 10 2 5 3 2 2 2" xfId="5871"/>
    <cellStyle name="Normal 2 10 2 5 3 2 3" xfId="5872"/>
    <cellStyle name="Normal 2 10 2 5 3 3" xfId="5873"/>
    <cellStyle name="Normal 2 10 2 5 3 3 2" xfId="5874"/>
    <cellStyle name="Normal 2 10 2 5 3 4" xfId="5875"/>
    <cellStyle name="Normal 2 10 2 5 4" xfId="5876"/>
    <cellStyle name="Normal 2 10 2 5 4 2" xfId="5877"/>
    <cellStyle name="Normal 2 10 2 5 4 2 2" xfId="5878"/>
    <cellStyle name="Normal 2 10 2 5 4 3" xfId="5879"/>
    <cellStyle name="Normal 2 10 2 5 5" xfId="5880"/>
    <cellStyle name="Normal 2 10 2 5 5 2" xfId="5881"/>
    <cellStyle name="Normal 2 10 2 5 6" xfId="5882"/>
    <cellStyle name="Normal 2 10 2 5 6 2" xfId="5883"/>
    <cellStyle name="Normal 2 10 2 5 7" xfId="5884"/>
    <cellStyle name="Normal 2 10 2 5 8" xfId="5885"/>
    <cellStyle name="Normal 2 10 2 5 9" xfId="5886"/>
    <cellStyle name="Normal 2 10 2 6" xfId="5887"/>
    <cellStyle name="Normal 2 10 2 6 2" xfId="5888"/>
    <cellStyle name="Normal 2 10 2 6 2 2" xfId="5889"/>
    <cellStyle name="Normal 2 10 2 6 2 2 2" xfId="5890"/>
    <cellStyle name="Normal 2 10 2 6 2 2 2 2" xfId="5891"/>
    <cellStyle name="Normal 2 10 2 6 2 2 3" xfId="5892"/>
    <cellStyle name="Normal 2 10 2 6 2 3" xfId="5893"/>
    <cellStyle name="Normal 2 10 2 6 2 3 2" xfId="5894"/>
    <cellStyle name="Normal 2 10 2 6 2 4" xfId="5895"/>
    <cellStyle name="Normal 2 10 2 6 3" xfId="5896"/>
    <cellStyle name="Normal 2 10 2 6 3 2" xfId="5897"/>
    <cellStyle name="Normal 2 10 2 6 3 2 2" xfId="5898"/>
    <cellStyle name="Normal 2 10 2 6 3 3" xfId="5899"/>
    <cellStyle name="Normal 2 10 2 6 4" xfId="5900"/>
    <cellStyle name="Normal 2 10 2 6 4 2" xfId="5901"/>
    <cellStyle name="Normal 2 10 2 6 5" xfId="5902"/>
    <cellStyle name="Normal 2 10 2 6 5 2" xfId="5903"/>
    <cellStyle name="Normal 2 10 2 6 6" xfId="5904"/>
    <cellStyle name="Normal 2 10 2 6 7" xfId="5905"/>
    <cellStyle name="Normal 2 10 2 6 8" xfId="5906"/>
    <cellStyle name="Normal 2 10 2 7" xfId="5907"/>
    <cellStyle name="Normal 2 10 2 7 2" xfId="5908"/>
    <cellStyle name="Normal 2 10 2 7 2 2" xfId="5909"/>
    <cellStyle name="Normal 2 10 2 7 2 2 2" xfId="5910"/>
    <cellStyle name="Normal 2 10 2 7 2 2 2 2" xfId="5911"/>
    <cellStyle name="Normal 2 10 2 7 2 2 3" xfId="5912"/>
    <cellStyle name="Normal 2 10 2 7 2 3" xfId="5913"/>
    <cellStyle name="Normal 2 10 2 7 2 3 2" xfId="5914"/>
    <cellStyle name="Normal 2 10 2 7 2 4" xfId="5915"/>
    <cellStyle name="Normal 2 10 2 7 3" xfId="5916"/>
    <cellStyle name="Normal 2 10 2 7 3 2" xfId="5917"/>
    <cellStyle name="Normal 2 10 2 7 3 2 2" xfId="5918"/>
    <cellStyle name="Normal 2 10 2 7 3 3" xfId="5919"/>
    <cellStyle name="Normal 2 10 2 7 4" xfId="5920"/>
    <cellStyle name="Normal 2 10 2 7 4 2" xfId="5921"/>
    <cellStyle name="Normal 2 10 2 7 5" xfId="5922"/>
    <cellStyle name="Normal 2 10 2 7 5 2" xfId="5923"/>
    <cellStyle name="Normal 2 10 2 7 6" xfId="5924"/>
    <cellStyle name="Normal 2 10 2 7 7" xfId="5925"/>
    <cellStyle name="Normal 2 10 2 7 8" xfId="5926"/>
    <cellStyle name="Normal 2 10 2 8" xfId="5927"/>
    <cellStyle name="Normal 2 10 2 8 2" xfId="5928"/>
    <cellStyle name="Normal 2 10 2 8 2 2" xfId="5929"/>
    <cellStyle name="Normal 2 10 2 8 2 2 2" xfId="5930"/>
    <cellStyle name="Normal 2 10 2 8 2 2 2 2" xfId="5931"/>
    <cellStyle name="Normal 2 10 2 8 2 2 3" xfId="5932"/>
    <cellStyle name="Normal 2 10 2 8 2 3" xfId="5933"/>
    <cellStyle name="Normal 2 10 2 8 2 3 2" xfId="5934"/>
    <cellStyle name="Normal 2 10 2 8 2 4" xfId="5935"/>
    <cellStyle name="Normal 2 10 2 8 3" xfId="5936"/>
    <cellStyle name="Normal 2 10 2 8 3 2" xfId="5937"/>
    <cellStyle name="Normal 2 10 2 8 3 2 2" xfId="5938"/>
    <cellStyle name="Normal 2 10 2 8 3 3" xfId="5939"/>
    <cellStyle name="Normal 2 10 2 8 4" xfId="5940"/>
    <cellStyle name="Normal 2 10 2 8 4 2" xfId="5941"/>
    <cellStyle name="Normal 2 10 2 8 5" xfId="5942"/>
    <cellStyle name="Normal 2 10 2 8 5 2" xfId="5943"/>
    <cellStyle name="Normal 2 10 2 8 6" xfId="5944"/>
    <cellStyle name="Normal 2 10 2 8 7" xfId="5945"/>
    <cellStyle name="Normal 2 10 2 8 8" xfId="5946"/>
    <cellStyle name="Normal 2 10 2 9" xfId="5947"/>
    <cellStyle name="Normal 2 10 2 9 2" xfId="5948"/>
    <cellStyle name="Normal 2 10 2 9 2 2" xfId="5949"/>
    <cellStyle name="Normal 2 10 2 9 2 2 2" xfId="5950"/>
    <cellStyle name="Normal 2 10 2 9 2 3" xfId="5951"/>
    <cellStyle name="Normal 2 10 2 9 3" xfId="5952"/>
    <cellStyle name="Normal 2 10 2 9 3 2" xfId="5953"/>
    <cellStyle name="Normal 2 10 2 9 4" xfId="5954"/>
    <cellStyle name="Normal 2 10 3" xfId="5955"/>
    <cellStyle name="Normal 2 10 3 10" xfId="5956"/>
    <cellStyle name="Normal 2 10 3 11" xfId="5957"/>
    <cellStyle name="Normal 2 10 3 2" xfId="5958"/>
    <cellStyle name="Normal 2 10 3 2 10" xfId="5959"/>
    <cellStyle name="Normal 2 10 3 2 2" xfId="5960"/>
    <cellStyle name="Normal 2 10 3 2 2 2" xfId="5961"/>
    <cellStyle name="Normal 2 10 3 2 2 2 2" xfId="5962"/>
    <cellStyle name="Normal 2 10 3 2 2 2 2 2" xfId="5963"/>
    <cellStyle name="Normal 2 10 3 2 2 2 2 2 2" xfId="5964"/>
    <cellStyle name="Normal 2 10 3 2 2 2 2 3" xfId="5965"/>
    <cellStyle name="Normal 2 10 3 2 2 2 3" xfId="5966"/>
    <cellStyle name="Normal 2 10 3 2 2 2 3 2" xfId="5967"/>
    <cellStyle name="Normal 2 10 3 2 2 2 4" xfId="5968"/>
    <cellStyle name="Normal 2 10 3 2 2 3" xfId="5969"/>
    <cellStyle name="Normal 2 10 3 2 2 3 2" xfId="5970"/>
    <cellStyle name="Normal 2 10 3 2 2 3 2 2" xfId="5971"/>
    <cellStyle name="Normal 2 10 3 2 2 3 3" xfId="5972"/>
    <cellStyle name="Normal 2 10 3 2 2 4" xfId="5973"/>
    <cellStyle name="Normal 2 10 3 2 2 4 2" xfId="5974"/>
    <cellStyle name="Normal 2 10 3 2 2 5" xfId="5975"/>
    <cellStyle name="Normal 2 10 3 2 2 5 2" xfId="5976"/>
    <cellStyle name="Normal 2 10 3 2 2 6" xfId="5977"/>
    <cellStyle name="Normal 2 10 3 2 2 7" xfId="5978"/>
    <cellStyle name="Normal 2 10 3 2 2 8" xfId="5979"/>
    <cellStyle name="Normal 2 10 3 2 3" xfId="5980"/>
    <cellStyle name="Normal 2 10 3 2 3 2" xfId="5981"/>
    <cellStyle name="Normal 2 10 3 2 3 2 2" xfId="5982"/>
    <cellStyle name="Normal 2 10 3 2 3 2 2 2" xfId="5983"/>
    <cellStyle name="Normal 2 10 3 2 3 2 3" xfId="5984"/>
    <cellStyle name="Normal 2 10 3 2 3 3" xfId="5985"/>
    <cellStyle name="Normal 2 10 3 2 3 3 2" xfId="5986"/>
    <cellStyle name="Normal 2 10 3 2 3 4" xfId="5987"/>
    <cellStyle name="Normal 2 10 3 2 4" xfId="5988"/>
    <cellStyle name="Normal 2 10 3 2 4 2" xfId="5989"/>
    <cellStyle name="Normal 2 10 3 2 4 2 2" xfId="5990"/>
    <cellStyle name="Normal 2 10 3 2 4 3" xfId="5991"/>
    <cellStyle name="Normal 2 10 3 2 5" xfId="5992"/>
    <cellStyle name="Normal 2 10 3 2 5 2" xfId="5993"/>
    <cellStyle name="Normal 2 10 3 2 6" xfId="5994"/>
    <cellStyle name="Normal 2 10 3 2 6 2" xfId="5995"/>
    <cellStyle name="Normal 2 10 3 2 7" xfId="5996"/>
    <cellStyle name="Normal 2 10 3 2 7 2" xfId="5997"/>
    <cellStyle name="Normal 2 10 3 2 8" xfId="5998"/>
    <cellStyle name="Normal 2 10 3 2 9" xfId="5999"/>
    <cellStyle name="Normal 2 10 3 3" xfId="6000"/>
    <cellStyle name="Normal 2 10 3 3 2" xfId="6001"/>
    <cellStyle name="Normal 2 10 3 3 2 2" xfId="6002"/>
    <cellStyle name="Normal 2 10 3 3 2 2 2" xfId="6003"/>
    <cellStyle name="Normal 2 10 3 3 2 2 2 2" xfId="6004"/>
    <cellStyle name="Normal 2 10 3 3 2 2 3" xfId="6005"/>
    <cellStyle name="Normal 2 10 3 3 2 3" xfId="6006"/>
    <cellStyle name="Normal 2 10 3 3 2 3 2" xfId="6007"/>
    <cellStyle name="Normal 2 10 3 3 2 4" xfId="6008"/>
    <cellStyle name="Normal 2 10 3 3 3" xfId="6009"/>
    <cellStyle name="Normal 2 10 3 3 3 2" xfId="6010"/>
    <cellStyle name="Normal 2 10 3 3 3 2 2" xfId="6011"/>
    <cellStyle name="Normal 2 10 3 3 3 3" xfId="6012"/>
    <cellStyle name="Normal 2 10 3 3 4" xfId="6013"/>
    <cellStyle name="Normal 2 10 3 3 4 2" xfId="6014"/>
    <cellStyle name="Normal 2 10 3 3 5" xfId="6015"/>
    <cellStyle name="Normal 2 10 3 3 5 2" xfId="6016"/>
    <cellStyle name="Normal 2 10 3 3 6" xfId="6017"/>
    <cellStyle name="Normal 2 10 3 3 7" xfId="6018"/>
    <cellStyle name="Normal 2 10 3 3 8" xfId="6019"/>
    <cellStyle name="Normal 2 10 3 4" xfId="6020"/>
    <cellStyle name="Normal 2 10 3 4 2" xfId="6021"/>
    <cellStyle name="Normal 2 10 3 4 2 2" xfId="6022"/>
    <cellStyle name="Normal 2 10 3 4 2 2 2" xfId="6023"/>
    <cellStyle name="Normal 2 10 3 4 2 3" xfId="6024"/>
    <cellStyle name="Normal 2 10 3 4 3" xfId="6025"/>
    <cellStyle name="Normal 2 10 3 4 3 2" xfId="6026"/>
    <cellStyle name="Normal 2 10 3 4 4" xfId="6027"/>
    <cellStyle name="Normal 2 10 3 5" xfId="6028"/>
    <cellStyle name="Normal 2 10 3 5 2" xfId="6029"/>
    <cellStyle name="Normal 2 10 3 5 2 2" xfId="6030"/>
    <cellStyle name="Normal 2 10 3 5 3" xfId="6031"/>
    <cellStyle name="Normal 2 10 3 6" xfId="6032"/>
    <cellStyle name="Normal 2 10 3 6 2" xfId="6033"/>
    <cellStyle name="Normal 2 10 3 7" xfId="6034"/>
    <cellStyle name="Normal 2 10 3 7 2" xfId="6035"/>
    <cellStyle name="Normal 2 10 3 8" xfId="6036"/>
    <cellStyle name="Normal 2 10 3 8 2" xfId="6037"/>
    <cellStyle name="Normal 2 10 3 9" xfId="6038"/>
    <cellStyle name="Normal 2 10 4" xfId="6039"/>
    <cellStyle name="Normal 2 10 4 10" xfId="6040"/>
    <cellStyle name="Normal 2 10 4 2" xfId="6041"/>
    <cellStyle name="Normal 2 10 4 2 2" xfId="6042"/>
    <cellStyle name="Normal 2 10 4 2 2 2" xfId="6043"/>
    <cellStyle name="Normal 2 10 4 2 2 2 2" xfId="6044"/>
    <cellStyle name="Normal 2 10 4 2 2 2 2 2" xfId="6045"/>
    <cellStyle name="Normal 2 10 4 2 2 2 3" xfId="6046"/>
    <cellStyle name="Normal 2 10 4 2 2 3" xfId="6047"/>
    <cellStyle name="Normal 2 10 4 2 2 3 2" xfId="6048"/>
    <cellStyle name="Normal 2 10 4 2 2 4" xfId="6049"/>
    <cellStyle name="Normal 2 10 4 2 3" xfId="6050"/>
    <cellStyle name="Normal 2 10 4 2 3 2" xfId="6051"/>
    <cellStyle name="Normal 2 10 4 2 3 2 2" xfId="6052"/>
    <cellStyle name="Normal 2 10 4 2 3 3" xfId="6053"/>
    <cellStyle name="Normal 2 10 4 2 4" xfId="6054"/>
    <cellStyle name="Normal 2 10 4 2 4 2" xfId="6055"/>
    <cellStyle name="Normal 2 10 4 2 5" xfId="6056"/>
    <cellStyle name="Normal 2 10 4 2 5 2" xfId="6057"/>
    <cellStyle name="Normal 2 10 4 2 6" xfId="6058"/>
    <cellStyle name="Normal 2 10 4 2 7" xfId="6059"/>
    <cellStyle name="Normal 2 10 4 2 8" xfId="6060"/>
    <cellStyle name="Normal 2 10 4 3" xfId="6061"/>
    <cellStyle name="Normal 2 10 4 3 2" xfId="6062"/>
    <cellStyle name="Normal 2 10 4 3 2 2" xfId="6063"/>
    <cellStyle name="Normal 2 10 4 3 2 2 2" xfId="6064"/>
    <cellStyle name="Normal 2 10 4 3 2 3" xfId="6065"/>
    <cellStyle name="Normal 2 10 4 3 3" xfId="6066"/>
    <cellStyle name="Normal 2 10 4 3 3 2" xfId="6067"/>
    <cellStyle name="Normal 2 10 4 3 4" xfId="6068"/>
    <cellStyle name="Normal 2 10 4 4" xfId="6069"/>
    <cellStyle name="Normal 2 10 4 4 2" xfId="6070"/>
    <cellStyle name="Normal 2 10 4 4 2 2" xfId="6071"/>
    <cellStyle name="Normal 2 10 4 4 3" xfId="6072"/>
    <cellStyle name="Normal 2 10 4 5" xfId="6073"/>
    <cellStyle name="Normal 2 10 4 5 2" xfId="6074"/>
    <cellStyle name="Normal 2 10 4 6" xfId="6075"/>
    <cellStyle name="Normal 2 10 4 6 2" xfId="6076"/>
    <cellStyle name="Normal 2 10 4 7" xfId="6077"/>
    <cellStyle name="Normal 2 10 4 7 2" xfId="6078"/>
    <cellStyle name="Normal 2 10 4 8" xfId="6079"/>
    <cellStyle name="Normal 2 10 4 9" xfId="6080"/>
    <cellStyle name="Normal 2 10 5" xfId="6081"/>
    <cellStyle name="Normal 2 10 5 2" xfId="6082"/>
    <cellStyle name="Normal 2 10 5 2 2" xfId="6083"/>
    <cellStyle name="Normal 2 10 5 2 2 2" xfId="6084"/>
    <cellStyle name="Normal 2 10 5 2 2 2 2" xfId="6085"/>
    <cellStyle name="Normal 2 10 5 2 2 2 2 2" xfId="6086"/>
    <cellStyle name="Normal 2 10 5 2 2 2 3" xfId="6087"/>
    <cellStyle name="Normal 2 10 5 2 2 3" xfId="6088"/>
    <cellStyle name="Normal 2 10 5 2 2 3 2" xfId="6089"/>
    <cellStyle name="Normal 2 10 5 2 2 4" xfId="6090"/>
    <cellStyle name="Normal 2 10 5 2 3" xfId="6091"/>
    <cellStyle name="Normal 2 10 5 2 3 2" xfId="6092"/>
    <cellStyle name="Normal 2 10 5 2 3 2 2" xfId="6093"/>
    <cellStyle name="Normal 2 10 5 2 3 3" xfId="6094"/>
    <cellStyle name="Normal 2 10 5 2 4" xfId="6095"/>
    <cellStyle name="Normal 2 10 5 2 4 2" xfId="6096"/>
    <cellStyle name="Normal 2 10 5 2 5" xfId="6097"/>
    <cellStyle name="Normal 2 10 5 2 5 2" xfId="6098"/>
    <cellStyle name="Normal 2 10 5 2 6" xfId="6099"/>
    <cellStyle name="Normal 2 10 5 2 7" xfId="6100"/>
    <cellStyle name="Normal 2 10 5 2 8" xfId="6101"/>
    <cellStyle name="Normal 2 10 5 3" xfId="6102"/>
    <cellStyle name="Normal 2 10 5 3 2" xfId="6103"/>
    <cellStyle name="Normal 2 10 5 3 2 2" xfId="6104"/>
    <cellStyle name="Normal 2 10 5 3 2 2 2" xfId="6105"/>
    <cellStyle name="Normal 2 10 5 3 2 3" xfId="6106"/>
    <cellStyle name="Normal 2 10 5 3 3" xfId="6107"/>
    <cellStyle name="Normal 2 10 5 3 3 2" xfId="6108"/>
    <cellStyle name="Normal 2 10 5 3 4" xfId="6109"/>
    <cellStyle name="Normal 2 10 5 4" xfId="6110"/>
    <cellStyle name="Normal 2 10 5 4 2" xfId="6111"/>
    <cellStyle name="Normal 2 10 5 4 2 2" xfId="6112"/>
    <cellStyle name="Normal 2 10 5 4 3" xfId="6113"/>
    <cellStyle name="Normal 2 10 5 5" xfId="6114"/>
    <cellStyle name="Normal 2 10 5 5 2" xfId="6115"/>
    <cellStyle name="Normal 2 10 5 6" xfId="6116"/>
    <cellStyle name="Normal 2 10 5 6 2" xfId="6117"/>
    <cellStyle name="Normal 2 10 5 7" xfId="6118"/>
    <cellStyle name="Normal 2 10 5 8" xfId="6119"/>
    <cellStyle name="Normal 2 10 5 9" xfId="6120"/>
    <cellStyle name="Normal 2 10 6" xfId="6121"/>
    <cellStyle name="Normal 2 10 6 2" xfId="6122"/>
    <cellStyle name="Normal 2 10 6 2 2" xfId="6123"/>
    <cellStyle name="Normal 2 10 6 2 2 2" xfId="6124"/>
    <cellStyle name="Normal 2 10 6 2 2 2 2" xfId="6125"/>
    <cellStyle name="Normal 2 10 6 2 2 2 2 2" xfId="6126"/>
    <cellStyle name="Normal 2 10 6 2 2 2 3" xfId="6127"/>
    <cellStyle name="Normal 2 10 6 2 2 3" xfId="6128"/>
    <cellStyle name="Normal 2 10 6 2 2 3 2" xfId="6129"/>
    <cellStyle name="Normal 2 10 6 2 2 4" xfId="6130"/>
    <cellStyle name="Normal 2 10 6 2 3" xfId="6131"/>
    <cellStyle name="Normal 2 10 6 2 3 2" xfId="6132"/>
    <cellStyle name="Normal 2 10 6 2 3 2 2" xfId="6133"/>
    <cellStyle name="Normal 2 10 6 2 3 3" xfId="6134"/>
    <cellStyle name="Normal 2 10 6 2 4" xfId="6135"/>
    <cellStyle name="Normal 2 10 6 2 4 2" xfId="6136"/>
    <cellStyle name="Normal 2 10 6 2 5" xfId="6137"/>
    <cellStyle name="Normal 2 10 6 2 5 2" xfId="6138"/>
    <cellStyle name="Normal 2 10 6 2 6" xfId="6139"/>
    <cellStyle name="Normal 2 10 6 2 7" xfId="6140"/>
    <cellStyle name="Normal 2 10 6 2 8" xfId="6141"/>
    <cellStyle name="Normal 2 10 6 3" xfId="6142"/>
    <cellStyle name="Normal 2 10 6 3 2" xfId="6143"/>
    <cellStyle name="Normal 2 10 6 3 2 2" xfId="6144"/>
    <cellStyle name="Normal 2 10 6 3 2 2 2" xfId="6145"/>
    <cellStyle name="Normal 2 10 6 3 2 3" xfId="6146"/>
    <cellStyle name="Normal 2 10 6 3 3" xfId="6147"/>
    <cellStyle name="Normal 2 10 6 3 3 2" xfId="6148"/>
    <cellStyle name="Normal 2 10 6 3 4" xfId="6149"/>
    <cellStyle name="Normal 2 10 6 4" xfId="6150"/>
    <cellStyle name="Normal 2 10 6 4 2" xfId="6151"/>
    <cellStyle name="Normal 2 10 6 4 2 2" xfId="6152"/>
    <cellStyle name="Normal 2 10 6 4 3" xfId="6153"/>
    <cellStyle name="Normal 2 10 6 5" xfId="6154"/>
    <cellStyle name="Normal 2 10 6 5 2" xfId="6155"/>
    <cellStyle name="Normal 2 10 6 6" xfId="6156"/>
    <cellStyle name="Normal 2 10 6 6 2" xfId="6157"/>
    <cellStyle name="Normal 2 10 6 7" xfId="6158"/>
    <cellStyle name="Normal 2 10 6 8" xfId="6159"/>
    <cellStyle name="Normal 2 10 6 9" xfId="6160"/>
    <cellStyle name="Normal 2 10 7" xfId="6161"/>
    <cellStyle name="Normal 2 10 7 2" xfId="6162"/>
    <cellStyle name="Normal 2 10 7 2 2" xfId="6163"/>
    <cellStyle name="Normal 2 10 7 2 2 2" xfId="6164"/>
    <cellStyle name="Normal 2 10 7 2 2 2 2" xfId="6165"/>
    <cellStyle name="Normal 2 10 7 2 2 3" xfId="6166"/>
    <cellStyle name="Normal 2 10 7 2 3" xfId="6167"/>
    <cellStyle name="Normal 2 10 7 2 3 2" xfId="6168"/>
    <cellStyle name="Normal 2 10 7 2 4" xfId="6169"/>
    <cellStyle name="Normal 2 10 7 3" xfId="6170"/>
    <cellStyle name="Normal 2 10 7 3 2" xfId="6171"/>
    <cellStyle name="Normal 2 10 7 3 2 2" xfId="6172"/>
    <cellStyle name="Normal 2 10 7 3 3" xfId="6173"/>
    <cellStyle name="Normal 2 10 7 4" xfId="6174"/>
    <cellStyle name="Normal 2 10 7 4 2" xfId="6175"/>
    <cellStyle name="Normal 2 10 7 5" xfId="6176"/>
    <cellStyle name="Normal 2 10 7 5 2" xfId="6177"/>
    <cellStyle name="Normal 2 10 7 6" xfId="6178"/>
    <cellStyle name="Normal 2 10 7 7" xfId="6179"/>
    <cellStyle name="Normal 2 10 7 8" xfId="6180"/>
    <cellStyle name="Normal 2 10 8" xfId="6181"/>
    <cellStyle name="Normal 2 10 8 2" xfId="6182"/>
    <cellStyle name="Normal 2 10 8 2 2" xfId="6183"/>
    <cellStyle name="Normal 2 10 8 2 2 2" xfId="6184"/>
    <cellStyle name="Normal 2 10 8 2 2 2 2" xfId="6185"/>
    <cellStyle name="Normal 2 10 8 2 2 3" xfId="6186"/>
    <cellStyle name="Normal 2 10 8 2 3" xfId="6187"/>
    <cellStyle name="Normal 2 10 8 2 3 2" xfId="6188"/>
    <cellStyle name="Normal 2 10 8 2 4" xfId="6189"/>
    <cellStyle name="Normal 2 10 8 3" xfId="6190"/>
    <cellStyle name="Normal 2 10 8 3 2" xfId="6191"/>
    <cellStyle name="Normal 2 10 8 3 2 2" xfId="6192"/>
    <cellStyle name="Normal 2 10 8 3 3" xfId="6193"/>
    <cellStyle name="Normal 2 10 8 4" xfId="6194"/>
    <cellStyle name="Normal 2 10 8 4 2" xfId="6195"/>
    <cellStyle name="Normal 2 10 8 5" xfId="6196"/>
    <cellStyle name="Normal 2 10 8 5 2" xfId="6197"/>
    <cellStyle name="Normal 2 10 8 6" xfId="6198"/>
    <cellStyle name="Normal 2 10 8 7" xfId="6199"/>
    <cellStyle name="Normal 2 10 8 8" xfId="6200"/>
    <cellStyle name="Normal 2 10 9" xfId="6201"/>
    <cellStyle name="Normal 2 10 9 2" xfId="6202"/>
    <cellStyle name="Normal 2 10 9 2 2" xfId="6203"/>
    <cellStyle name="Normal 2 10 9 2 2 2" xfId="6204"/>
    <cellStyle name="Normal 2 10 9 2 2 2 2" xfId="6205"/>
    <cellStyle name="Normal 2 10 9 2 2 3" xfId="6206"/>
    <cellStyle name="Normal 2 10 9 2 3" xfId="6207"/>
    <cellStyle name="Normal 2 10 9 2 3 2" xfId="6208"/>
    <cellStyle name="Normal 2 10 9 2 4" xfId="6209"/>
    <cellStyle name="Normal 2 10 9 3" xfId="6210"/>
    <cellStyle name="Normal 2 10 9 3 2" xfId="6211"/>
    <cellStyle name="Normal 2 10 9 3 2 2" xfId="6212"/>
    <cellStyle name="Normal 2 10 9 3 3" xfId="6213"/>
    <cellStyle name="Normal 2 10 9 4" xfId="6214"/>
    <cellStyle name="Normal 2 10 9 4 2" xfId="6215"/>
    <cellStyle name="Normal 2 10 9 5" xfId="6216"/>
    <cellStyle name="Normal 2 10 9 5 2" xfId="6217"/>
    <cellStyle name="Normal 2 10 9 6" xfId="6218"/>
    <cellStyle name="Normal 2 10 9 7" xfId="6219"/>
    <cellStyle name="Normal 2 10 9 8" xfId="6220"/>
    <cellStyle name="Normal 2 11" xfId="6221"/>
    <cellStyle name="Normal 2 11 10" xfId="6222"/>
    <cellStyle name="Normal 2 11 10 2" xfId="6223"/>
    <cellStyle name="Normal 2 11 10 2 2" xfId="6224"/>
    <cellStyle name="Normal 2 11 10 3" xfId="6225"/>
    <cellStyle name="Normal 2 11 11" xfId="6226"/>
    <cellStyle name="Normal 2 11 11 2" xfId="6227"/>
    <cellStyle name="Normal 2 11 12" xfId="6228"/>
    <cellStyle name="Normal 2 11 12 2" xfId="6229"/>
    <cellStyle name="Normal 2 11 13" xfId="6230"/>
    <cellStyle name="Normal 2 11 13 2" xfId="6231"/>
    <cellStyle name="Normal 2 11 14" xfId="6232"/>
    <cellStyle name="Normal 2 11 15" xfId="6233"/>
    <cellStyle name="Normal 2 11 16" xfId="6234"/>
    <cellStyle name="Normal 2 11 2" xfId="6235"/>
    <cellStyle name="Normal 2 11 2 10" xfId="6236"/>
    <cellStyle name="Normal 2 11 2 11" xfId="6237"/>
    <cellStyle name="Normal 2 11 2 2" xfId="6238"/>
    <cellStyle name="Normal 2 11 2 2 10" xfId="6239"/>
    <cellStyle name="Normal 2 11 2 2 2" xfId="6240"/>
    <cellStyle name="Normal 2 11 2 2 2 2" xfId="6241"/>
    <cellStyle name="Normal 2 11 2 2 2 2 2" xfId="6242"/>
    <cellStyle name="Normal 2 11 2 2 2 2 2 2" xfId="6243"/>
    <cellStyle name="Normal 2 11 2 2 2 2 2 2 2" xfId="6244"/>
    <cellStyle name="Normal 2 11 2 2 2 2 2 3" xfId="6245"/>
    <cellStyle name="Normal 2 11 2 2 2 2 3" xfId="6246"/>
    <cellStyle name="Normal 2 11 2 2 2 2 3 2" xfId="6247"/>
    <cellStyle name="Normal 2 11 2 2 2 2 4" xfId="6248"/>
    <cellStyle name="Normal 2 11 2 2 2 3" xfId="6249"/>
    <cellStyle name="Normal 2 11 2 2 2 3 2" xfId="6250"/>
    <cellStyle name="Normal 2 11 2 2 2 3 2 2" xfId="6251"/>
    <cellStyle name="Normal 2 11 2 2 2 3 3" xfId="6252"/>
    <cellStyle name="Normal 2 11 2 2 2 4" xfId="6253"/>
    <cellStyle name="Normal 2 11 2 2 2 4 2" xfId="6254"/>
    <cellStyle name="Normal 2 11 2 2 2 5" xfId="6255"/>
    <cellStyle name="Normal 2 11 2 2 2 5 2" xfId="6256"/>
    <cellStyle name="Normal 2 11 2 2 2 6" xfId="6257"/>
    <cellStyle name="Normal 2 11 2 2 2 7" xfId="6258"/>
    <cellStyle name="Normal 2 11 2 2 2 8" xfId="6259"/>
    <cellStyle name="Normal 2 11 2 2 3" xfId="6260"/>
    <cellStyle name="Normal 2 11 2 2 3 2" xfId="6261"/>
    <cellStyle name="Normal 2 11 2 2 3 2 2" xfId="6262"/>
    <cellStyle name="Normal 2 11 2 2 3 2 2 2" xfId="6263"/>
    <cellStyle name="Normal 2 11 2 2 3 2 3" xfId="6264"/>
    <cellStyle name="Normal 2 11 2 2 3 3" xfId="6265"/>
    <cellStyle name="Normal 2 11 2 2 3 3 2" xfId="6266"/>
    <cellStyle name="Normal 2 11 2 2 3 4" xfId="6267"/>
    <cellStyle name="Normal 2 11 2 2 4" xfId="6268"/>
    <cellStyle name="Normal 2 11 2 2 4 2" xfId="6269"/>
    <cellStyle name="Normal 2 11 2 2 4 2 2" xfId="6270"/>
    <cellStyle name="Normal 2 11 2 2 4 3" xfId="6271"/>
    <cellStyle name="Normal 2 11 2 2 5" xfId="6272"/>
    <cellStyle name="Normal 2 11 2 2 5 2" xfId="6273"/>
    <cellStyle name="Normal 2 11 2 2 6" xfId="6274"/>
    <cellStyle name="Normal 2 11 2 2 6 2" xfId="6275"/>
    <cellStyle name="Normal 2 11 2 2 7" xfId="6276"/>
    <cellStyle name="Normal 2 11 2 2 7 2" xfId="6277"/>
    <cellStyle name="Normal 2 11 2 2 8" xfId="6278"/>
    <cellStyle name="Normal 2 11 2 2 9" xfId="6279"/>
    <cellStyle name="Normal 2 11 2 3" xfId="6280"/>
    <cellStyle name="Normal 2 11 2 3 2" xfId="6281"/>
    <cellStyle name="Normal 2 11 2 3 2 2" xfId="6282"/>
    <cellStyle name="Normal 2 11 2 3 2 2 2" xfId="6283"/>
    <cellStyle name="Normal 2 11 2 3 2 2 2 2" xfId="6284"/>
    <cellStyle name="Normal 2 11 2 3 2 2 3" xfId="6285"/>
    <cellStyle name="Normal 2 11 2 3 2 3" xfId="6286"/>
    <cellStyle name="Normal 2 11 2 3 2 3 2" xfId="6287"/>
    <cellStyle name="Normal 2 11 2 3 2 4" xfId="6288"/>
    <cellStyle name="Normal 2 11 2 3 3" xfId="6289"/>
    <cellStyle name="Normal 2 11 2 3 3 2" xfId="6290"/>
    <cellStyle name="Normal 2 11 2 3 3 2 2" xfId="6291"/>
    <cellStyle name="Normal 2 11 2 3 3 3" xfId="6292"/>
    <cellStyle name="Normal 2 11 2 3 4" xfId="6293"/>
    <cellStyle name="Normal 2 11 2 3 4 2" xfId="6294"/>
    <cellStyle name="Normal 2 11 2 3 5" xfId="6295"/>
    <cellStyle name="Normal 2 11 2 3 5 2" xfId="6296"/>
    <cellStyle name="Normal 2 11 2 3 6" xfId="6297"/>
    <cellStyle name="Normal 2 11 2 3 7" xfId="6298"/>
    <cellStyle name="Normal 2 11 2 3 8" xfId="6299"/>
    <cellStyle name="Normal 2 11 2 4" xfId="6300"/>
    <cellStyle name="Normal 2 11 2 4 2" xfId="6301"/>
    <cellStyle name="Normal 2 11 2 4 2 2" xfId="6302"/>
    <cellStyle name="Normal 2 11 2 4 2 2 2" xfId="6303"/>
    <cellStyle name="Normal 2 11 2 4 2 3" xfId="6304"/>
    <cellStyle name="Normal 2 11 2 4 3" xfId="6305"/>
    <cellStyle name="Normal 2 11 2 4 3 2" xfId="6306"/>
    <cellStyle name="Normal 2 11 2 4 4" xfId="6307"/>
    <cellStyle name="Normal 2 11 2 5" xfId="6308"/>
    <cellStyle name="Normal 2 11 2 5 2" xfId="6309"/>
    <cellStyle name="Normal 2 11 2 5 2 2" xfId="6310"/>
    <cellStyle name="Normal 2 11 2 5 3" xfId="6311"/>
    <cellStyle name="Normal 2 11 2 6" xfId="6312"/>
    <cellStyle name="Normal 2 11 2 6 2" xfId="6313"/>
    <cellStyle name="Normal 2 11 2 7" xfId="6314"/>
    <cellStyle name="Normal 2 11 2 7 2" xfId="6315"/>
    <cellStyle name="Normal 2 11 2 8" xfId="6316"/>
    <cellStyle name="Normal 2 11 2 8 2" xfId="6317"/>
    <cellStyle name="Normal 2 11 2 9" xfId="6318"/>
    <cellStyle name="Normal 2 11 3" xfId="6319"/>
    <cellStyle name="Normal 2 11 3 10" xfId="6320"/>
    <cellStyle name="Normal 2 11 3 2" xfId="6321"/>
    <cellStyle name="Normal 2 11 3 2 2" xfId="6322"/>
    <cellStyle name="Normal 2 11 3 2 2 2" xfId="6323"/>
    <cellStyle name="Normal 2 11 3 2 2 2 2" xfId="6324"/>
    <cellStyle name="Normal 2 11 3 2 2 2 2 2" xfId="6325"/>
    <cellStyle name="Normal 2 11 3 2 2 2 3" xfId="6326"/>
    <cellStyle name="Normal 2 11 3 2 2 3" xfId="6327"/>
    <cellStyle name="Normal 2 11 3 2 2 3 2" xfId="6328"/>
    <cellStyle name="Normal 2 11 3 2 2 4" xfId="6329"/>
    <cellStyle name="Normal 2 11 3 2 3" xfId="6330"/>
    <cellStyle name="Normal 2 11 3 2 3 2" xfId="6331"/>
    <cellStyle name="Normal 2 11 3 2 3 2 2" xfId="6332"/>
    <cellStyle name="Normal 2 11 3 2 3 3" xfId="6333"/>
    <cellStyle name="Normal 2 11 3 2 4" xfId="6334"/>
    <cellStyle name="Normal 2 11 3 2 4 2" xfId="6335"/>
    <cellStyle name="Normal 2 11 3 2 5" xfId="6336"/>
    <cellStyle name="Normal 2 11 3 2 5 2" xfId="6337"/>
    <cellStyle name="Normal 2 11 3 2 6" xfId="6338"/>
    <cellStyle name="Normal 2 11 3 2 7" xfId="6339"/>
    <cellStyle name="Normal 2 11 3 2 8" xfId="6340"/>
    <cellStyle name="Normal 2 11 3 3" xfId="6341"/>
    <cellStyle name="Normal 2 11 3 3 2" xfId="6342"/>
    <cellStyle name="Normal 2 11 3 3 2 2" xfId="6343"/>
    <cellStyle name="Normal 2 11 3 3 2 2 2" xfId="6344"/>
    <cellStyle name="Normal 2 11 3 3 2 3" xfId="6345"/>
    <cellStyle name="Normal 2 11 3 3 3" xfId="6346"/>
    <cellStyle name="Normal 2 11 3 3 3 2" xfId="6347"/>
    <cellStyle name="Normal 2 11 3 3 4" xfId="6348"/>
    <cellStyle name="Normal 2 11 3 4" xfId="6349"/>
    <cellStyle name="Normal 2 11 3 4 2" xfId="6350"/>
    <cellStyle name="Normal 2 11 3 4 2 2" xfId="6351"/>
    <cellStyle name="Normal 2 11 3 4 3" xfId="6352"/>
    <cellStyle name="Normal 2 11 3 5" xfId="6353"/>
    <cellStyle name="Normal 2 11 3 5 2" xfId="6354"/>
    <cellStyle name="Normal 2 11 3 6" xfId="6355"/>
    <cellStyle name="Normal 2 11 3 6 2" xfId="6356"/>
    <cellStyle name="Normal 2 11 3 7" xfId="6357"/>
    <cellStyle name="Normal 2 11 3 7 2" xfId="6358"/>
    <cellStyle name="Normal 2 11 3 8" xfId="6359"/>
    <cellStyle name="Normal 2 11 3 9" xfId="6360"/>
    <cellStyle name="Normal 2 11 4" xfId="6361"/>
    <cellStyle name="Normal 2 11 4 2" xfId="6362"/>
    <cellStyle name="Normal 2 11 4 2 2" xfId="6363"/>
    <cellStyle name="Normal 2 11 4 2 2 2" xfId="6364"/>
    <cellStyle name="Normal 2 11 4 2 2 2 2" xfId="6365"/>
    <cellStyle name="Normal 2 11 4 2 2 2 2 2" xfId="6366"/>
    <cellStyle name="Normal 2 11 4 2 2 2 3" xfId="6367"/>
    <cellStyle name="Normal 2 11 4 2 2 3" xfId="6368"/>
    <cellStyle name="Normal 2 11 4 2 2 3 2" xfId="6369"/>
    <cellStyle name="Normal 2 11 4 2 2 4" xfId="6370"/>
    <cellStyle name="Normal 2 11 4 2 3" xfId="6371"/>
    <cellStyle name="Normal 2 11 4 2 3 2" xfId="6372"/>
    <cellStyle name="Normal 2 11 4 2 3 2 2" xfId="6373"/>
    <cellStyle name="Normal 2 11 4 2 3 3" xfId="6374"/>
    <cellStyle name="Normal 2 11 4 2 4" xfId="6375"/>
    <cellStyle name="Normal 2 11 4 2 4 2" xfId="6376"/>
    <cellStyle name="Normal 2 11 4 2 5" xfId="6377"/>
    <cellStyle name="Normal 2 11 4 2 5 2" xfId="6378"/>
    <cellStyle name="Normal 2 11 4 2 6" xfId="6379"/>
    <cellStyle name="Normal 2 11 4 2 7" xfId="6380"/>
    <cellStyle name="Normal 2 11 4 2 8" xfId="6381"/>
    <cellStyle name="Normal 2 11 4 3" xfId="6382"/>
    <cellStyle name="Normal 2 11 4 3 2" xfId="6383"/>
    <cellStyle name="Normal 2 11 4 3 2 2" xfId="6384"/>
    <cellStyle name="Normal 2 11 4 3 2 2 2" xfId="6385"/>
    <cellStyle name="Normal 2 11 4 3 2 3" xfId="6386"/>
    <cellStyle name="Normal 2 11 4 3 3" xfId="6387"/>
    <cellStyle name="Normal 2 11 4 3 3 2" xfId="6388"/>
    <cellStyle name="Normal 2 11 4 3 4" xfId="6389"/>
    <cellStyle name="Normal 2 11 4 4" xfId="6390"/>
    <cellStyle name="Normal 2 11 4 4 2" xfId="6391"/>
    <cellStyle name="Normal 2 11 4 4 2 2" xfId="6392"/>
    <cellStyle name="Normal 2 11 4 4 3" xfId="6393"/>
    <cellStyle name="Normal 2 11 4 5" xfId="6394"/>
    <cellStyle name="Normal 2 11 4 5 2" xfId="6395"/>
    <cellStyle name="Normal 2 11 4 6" xfId="6396"/>
    <cellStyle name="Normal 2 11 4 6 2" xfId="6397"/>
    <cellStyle name="Normal 2 11 4 7" xfId="6398"/>
    <cellStyle name="Normal 2 11 4 8" xfId="6399"/>
    <cellStyle name="Normal 2 11 4 9" xfId="6400"/>
    <cellStyle name="Normal 2 11 5" xfId="6401"/>
    <cellStyle name="Normal 2 11 5 2" xfId="6402"/>
    <cellStyle name="Normal 2 11 5 2 2" xfId="6403"/>
    <cellStyle name="Normal 2 11 5 2 2 2" xfId="6404"/>
    <cellStyle name="Normal 2 11 5 2 2 2 2" xfId="6405"/>
    <cellStyle name="Normal 2 11 5 2 2 2 2 2" xfId="6406"/>
    <cellStyle name="Normal 2 11 5 2 2 2 3" xfId="6407"/>
    <cellStyle name="Normal 2 11 5 2 2 3" xfId="6408"/>
    <cellStyle name="Normal 2 11 5 2 2 3 2" xfId="6409"/>
    <cellStyle name="Normal 2 11 5 2 2 4" xfId="6410"/>
    <cellStyle name="Normal 2 11 5 2 3" xfId="6411"/>
    <cellStyle name="Normal 2 11 5 2 3 2" xfId="6412"/>
    <cellStyle name="Normal 2 11 5 2 3 2 2" xfId="6413"/>
    <cellStyle name="Normal 2 11 5 2 3 3" xfId="6414"/>
    <cellStyle name="Normal 2 11 5 2 4" xfId="6415"/>
    <cellStyle name="Normal 2 11 5 2 4 2" xfId="6416"/>
    <cellStyle name="Normal 2 11 5 2 5" xfId="6417"/>
    <cellStyle name="Normal 2 11 5 2 5 2" xfId="6418"/>
    <cellStyle name="Normal 2 11 5 2 6" xfId="6419"/>
    <cellStyle name="Normal 2 11 5 2 7" xfId="6420"/>
    <cellStyle name="Normal 2 11 5 2 8" xfId="6421"/>
    <cellStyle name="Normal 2 11 5 3" xfId="6422"/>
    <cellStyle name="Normal 2 11 5 3 2" xfId="6423"/>
    <cellStyle name="Normal 2 11 5 3 2 2" xfId="6424"/>
    <cellStyle name="Normal 2 11 5 3 2 2 2" xfId="6425"/>
    <cellStyle name="Normal 2 11 5 3 2 3" xfId="6426"/>
    <cellStyle name="Normal 2 11 5 3 3" xfId="6427"/>
    <cellStyle name="Normal 2 11 5 3 3 2" xfId="6428"/>
    <cellStyle name="Normal 2 11 5 3 4" xfId="6429"/>
    <cellStyle name="Normal 2 11 5 4" xfId="6430"/>
    <cellStyle name="Normal 2 11 5 4 2" xfId="6431"/>
    <cellStyle name="Normal 2 11 5 4 2 2" xfId="6432"/>
    <cellStyle name="Normal 2 11 5 4 3" xfId="6433"/>
    <cellStyle name="Normal 2 11 5 5" xfId="6434"/>
    <cellStyle name="Normal 2 11 5 5 2" xfId="6435"/>
    <cellStyle name="Normal 2 11 5 6" xfId="6436"/>
    <cellStyle name="Normal 2 11 5 6 2" xfId="6437"/>
    <cellStyle name="Normal 2 11 5 7" xfId="6438"/>
    <cellStyle name="Normal 2 11 5 8" xfId="6439"/>
    <cellStyle name="Normal 2 11 5 9" xfId="6440"/>
    <cellStyle name="Normal 2 11 6" xfId="6441"/>
    <cellStyle name="Normal 2 11 6 2" xfId="6442"/>
    <cellStyle name="Normal 2 11 6 2 2" xfId="6443"/>
    <cellStyle name="Normal 2 11 6 2 2 2" xfId="6444"/>
    <cellStyle name="Normal 2 11 6 2 2 2 2" xfId="6445"/>
    <cellStyle name="Normal 2 11 6 2 2 3" xfId="6446"/>
    <cellStyle name="Normal 2 11 6 2 3" xfId="6447"/>
    <cellStyle name="Normal 2 11 6 2 3 2" xfId="6448"/>
    <cellStyle name="Normal 2 11 6 2 4" xfId="6449"/>
    <cellStyle name="Normal 2 11 6 3" xfId="6450"/>
    <cellStyle name="Normal 2 11 6 3 2" xfId="6451"/>
    <cellStyle name="Normal 2 11 6 3 2 2" xfId="6452"/>
    <cellStyle name="Normal 2 11 6 3 3" xfId="6453"/>
    <cellStyle name="Normal 2 11 6 4" xfId="6454"/>
    <cellStyle name="Normal 2 11 6 4 2" xfId="6455"/>
    <cellStyle name="Normal 2 11 6 5" xfId="6456"/>
    <cellStyle name="Normal 2 11 6 5 2" xfId="6457"/>
    <cellStyle name="Normal 2 11 6 6" xfId="6458"/>
    <cellStyle name="Normal 2 11 6 7" xfId="6459"/>
    <cellStyle name="Normal 2 11 6 8" xfId="6460"/>
    <cellStyle name="Normal 2 11 7" xfId="6461"/>
    <cellStyle name="Normal 2 11 7 2" xfId="6462"/>
    <cellStyle name="Normal 2 11 7 2 2" xfId="6463"/>
    <cellStyle name="Normal 2 11 7 2 2 2" xfId="6464"/>
    <cellStyle name="Normal 2 11 7 2 2 2 2" xfId="6465"/>
    <cellStyle name="Normal 2 11 7 2 2 3" xfId="6466"/>
    <cellStyle name="Normal 2 11 7 2 3" xfId="6467"/>
    <cellStyle name="Normal 2 11 7 2 3 2" xfId="6468"/>
    <cellStyle name="Normal 2 11 7 2 4" xfId="6469"/>
    <cellStyle name="Normal 2 11 7 3" xfId="6470"/>
    <cellStyle name="Normal 2 11 7 3 2" xfId="6471"/>
    <cellStyle name="Normal 2 11 7 3 2 2" xfId="6472"/>
    <cellStyle name="Normal 2 11 7 3 3" xfId="6473"/>
    <cellStyle name="Normal 2 11 7 4" xfId="6474"/>
    <cellStyle name="Normal 2 11 7 4 2" xfId="6475"/>
    <cellStyle name="Normal 2 11 7 5" xfId="6476"/>
    <cellStyle name="Normal 2 11 7 5 2" xfId="6477"/>
    <cellStyle name="Normal 2 11 7 6" xfId="6478"/>
    <cellStyle name="Normal 2 11 7 7" xfId="6479"/>
    <cellStyle name="Normal 2 11 7 8" xfId="6480"/>
    <cellStyle name="Normal 2 11 8" xfId="6481"/>
    <cellStyle name="Normal 2 11 8 2" xfId="6482"/>
    <cellStyle name="Normal 2 11 8 2 2" xfId="6483"/>
    <cellStyle name="Normal 2 11 8 2 2 2" xfId="6484"/>
    <cellStyle name="Normal 2 11 8 2 2 2 2" xfId="6485"/>
    <cellStyle name="Normal 2 11 8 2 2 3" xfId="6486"/>
    <cellStyle name="Normal 2 11 8 2 3" xfId="6487"/>
    <cellStyle name="Normal 2 11 8 2 3 2" xfId="6488"/>
    <cellStyle name="Normal 2 11 8 2 4" xfId="6489"/>
    <cellStyle name="Normal 2 11 8 3" xfId="6490"/>
    <cellStyle name="Normal 2 11 8 3 2" xfId="6491"/>
    <cellStyle name="Normal 2 11 8 3 2 2" xfId="6492"/>
    <cellStyle name="Normal 2 11 8 3 3" xfId="6493"/>
    <cellStyle name="Normal 2 11 8 4" xfId="6494"/>
    <cellStyle name="Normal 2 11 8 4 2" xfId="6495"/>
    <cellStyle name="Normal 2 11 8 5" xfId="6496"/>
    <cellStyle name="Normal 2 11 8 5 2" xfId="6497"/>
    <cellStyle name="Normal 2 11 8 6" xfId="6498"/>
    <cellStyle name="Normal 2 11 8 7" xfId="6499"/>
    <cellStyle name="Normal 2 11 8 8" xfId="6500"/>
    <cellStyle name="Normal 2 11 9" xfId="6501"/>
    <cellStyle name="Normal 2 11 9 2" xfId="6502"/>
    <cellStyle name="Normal 2 11 9 2 2" xfId="6503"/>
    <cellStyle name="Normal 2 11 9 2 2 2" xfId="6504"/>
    <cellStyle name="Normal 2 11 9 2 3" xfId="6505"/>
    <cellStyle name="Normal 2 11 9 3" xfId="6506"/>
    <cellStyle name="Normal 2 11 9 3 2" xfId="6507"/>
    <cellStyle name="Normal 2 11 9 4" xfId="6508"/>
    <cellStyle name="Normal 2 12" xfId="6509"/>
    <cellStyle name="Normal 2 12 10" xfId="6510"/>
    <cellStyle name="Normal 2 12 10 2" xfId="6511"/>
    <cellStyle name="Normal 2 12 10 2 2" xfId="6512"/>
    <cellStyle name="Normal 2 12 10 3" xfId="6513"/>
    <cellStyle name="Normal 2 12 11" xfId="6514"/>
    <cellStyle name="Normal 2 12 11 2" xfId="6515"/>
    <cellStyle name="Normal 2 12 12" xfId="6516"/>
    <cellStyle name="Normal 2 12 12 2" xfId="6517"/>
    <cellStyle name="Normal 2 12 13" xfId="6518"/>
    <cellStyle name="Normal 2 12 13 2" xfId="6519"/>
    <cellStyle name="Normal 2 12 14" xfId="6520"/>
    <cellStyle name="Normal 2 12 15" xfId="6521"/>
    <cellStyle name="Normal 2 12 16" xfId="6522"/>
    <cellStyle name="Normal 2 12 2" xfId="6523"/>
    <cellStyle name="Normal 2 12 2 10" xfId="6524"/>
    <cellStyle name="Normal 2 12 2 11" xfId="6525"/>
    <cellStyle name="Normal 2 12 2 2" xfId="6526"/>
    <cellStyle name="Normal 2 12 2 2 10" xfId="6527"/>
    <cellStyle name="Normal 2 12 2 2 2" xfId="6528"/>
    <cellStyle name="Normal 2 12 2 2 2 2" xfId="6529"/>
    <cellStyle name="Normal 2 12 2 2 2 2 2" xfId="6530"/>
    <cellStyle name="Normal 2 12 2 2 2 2 2 2" xfId="6531"/>
    <cellStyle name="Normal 2 12 2 2 2 2 2 2 2" xfId="6532"/>
    <cellStyle name="Normal 2 12 2 2 2 2 2 3" xfId="6533"/>
    <cellStyle name="Normal 2 12 2 2 2 2 3" xfId="6534"/>
    <cellStyle name="Normal 2 12 2 2 2 2 3 2" xfId="6535"/>
    <cellStyle name="Normal 2 12 2 2 2 2 4" xfId="6536"/>
    <cellStyle name="Normal 2 12 2 2 2 3" xfId="6537"/>
    <cellStyle name="Normal 2 12 2 2 2 3 2" xfId="6538"/>
    <cellStyle name="Normal 2 12 2 2 2 3 2 2" xfId="6539"/>
    <cellStyle name="Normal 2 12 2 2 2 3 3" xfId="6540"/>
    <cellStyle name="Normal 2 12 2 2 2 4" xfId="6541"/>
    <cellStyle name="Normal 2 12 2 2 2 4 2" xfId="6542"/>
    <cellStyle name="Normal 2 12 2 2 2 5" xfId="6543"/>
    <cellStyle name="Normal 2 12 2 2 2 5 2" xfId="6544"/>
    <cellStyle name="Normal 2 12 2 2 2 6" xfId="6545"/>
    <cellStyle name="Normal 2 12 2 2 2 7" xfId="6546"/>
    <cellStyle name="Normal 2 12 2 2 2 8" xfId="6547"/>
    <cellStyle name="Normal 2 12 2 2 3" xfId="6548"/>
    <cellStyle name="Normal 2 12 2 2 3 2" xfId="6549"/>
    <cellStyle name="Normal 2 12 2 2 3 2 2" xfId="6550"/>
    <cellStyle name="Normal 2 12 2 2 3 2 2 2" xfId="6551"/>
    <cellStyle name="Normal 2 12 2 2 3 2 3" xfId="6552"/>
    <cellStyle name="Normal 2 12 2 2 3 3" xfId="6553"/>
    <cellStyle name="Normal 2 12 2 2 3 3 2" xfId="6554"/>
    <cellStyle name="Normal 2 12 2 2 3 4" xfId="6555"/>
    <cellStyle name="Normal 2 12 2 2 4" xfId="6556"/>
    <cellStyle name="Normal 2 12 2 2 4 2" xfId="6557"/>
    <cellStyle name="Normal 2 12 2 2 4 2 2" xfId="6558"/>
    <cellStyle name="Normal 2 12 2 2 4 3" xfId="6559"/>
    <cellStyle name="Normal 2 12 2 2 5" xfId="6560"/>
    <cellStyle name="Normal 2 12 2 2 5 2" xfId="6561"/>
    <cellStyle name="Normal 2 12 2 2 6" xfId="6562"/>
    <cellStyle name="Normal 2 12 2 2 6 2" xfId="6563"/>
    <cellStyle name="Normal 2 12 2 2 7" xfId="6564"/>
    <cellStyle name="Normal 2 12 2 2 7 2" xfId="6565"/>
    <cellStyle name="Normal 2 12 2 2 8" xfId="6566"/>
    <cellStyle name="Normal 2 12 2 2 9" xfId="6567"/>
    <cellStyle name="Normal 2 12 2 3" xfId="6568"/>
    <cellStyle name="Normal 2 12 2 3 2" xfId="6569"/>
    <cellStyle name="Normal 2 12 2 3 2 2" xfId="6570"/>
    <cellStyle name="Normal 2 12 2 3 2 2 2" xfId="6571"/>
    <cellStyle name="Normal 2 12 2 3 2 2 2 2" xfId="6572"/>
    <cellStyle name="Normal 2 12 2 3 2 2 3" xfId="6573"/>
    <cellStyle name="Normal 2 12 2 3 2 3" xfId="6574"/>
    <cellStyle name="Normal 2 12 2 3 2 3 2" xfId="6575"/>
    <cellStyle name="Normal 2 12 2 3 2 4" xfId="6576"/>
    <cellStyle name="Normal 2 12 2 3 3" xfId="6577"/>
    <cellStyle name="Normal 2 12 2 3 3 2" xfId="6578"/>
    <cellStyle name="Normal 2 12 2 3 3 2 2" xfId="6579"/>
    <cellStyle name="Normal 2 12 2 3 3 3" xfId="6580"/>
    <cellStyle name="Normal 2 12 2 3 4" xfId="6581"/>
    <cellStyle name="Normal 2 12 2 3 4 2" xfId="6582"/>
    <cellStyle name="Normal 2 12 2 3 5" xfId="6583"/>
    <cellStyle name="Normal 2 12 2 3 5 2" xfId="6584"/>
    <cellStyle name="Normal 2 12 2 3 6" xfId="6585"/>
    <cellStyle name="Normal 2 12 2 3 7" xfId="6586"/>
    <cellStyle name="Normal 2 12 2 3 8" xfId="6587"/>
    <cellStyle name="Normal 2 12 2 4" xfId="6588"/>
    <cellStyle name="Normal 2 12 2 4 2" xfId="6589"/>
    <cellStyle name="Normal 2 12 2 4 2 2" xfId="6590"/>
    <cellStyle name="Normal 2 12 2 4 2 2 2" xfId="6591"/>
    <cellStyle name="Normal 2 12 2 4 2 3" xfId="6592"/>
    <cellStyle name="Normal 2 12 2 4 3" xfId="6593"/>
    <cellStyle name="Normal 2 12 2 4 3 2" xfId="6594"/>
    <cellStyle name="Normal 2 12 2 4 4" xfId="6595"/>
    <cellStyle name="Normal 2 12 2 5" xfId="6596"/>
    <cellStyle name="Normal 2 12 2 5 2" xfId="6597"/>
    <cellStyle name="Normal 2 12 2 5 2 2" xfId="6598"/>
    <cellStyle name="Normal 2 12 2 5 3" xfId="6599"/>
    <cellStyle name="Normal 2 12 2 6" xfId="6600"/>
    <cellStyle name="Normal 2 12 2 6 2" xfId="6601"/>
    <cellStyle name="Normal 2 12 2 7" xfId="6602"/>
    <cellStyle name="Normal 2 12 2 7 2" xfId="6603"/>
    <cellStyle name="Normal 2 12 2 8" xfId="6604"/>
    <cellStyle name="Normal 2 12 2 8 2" xfId="6605"/>
    <cellStyle name="Normal 2 12 2 9" xfId="6606"/>
    <cellStyle name="Normal 2 12 3" xfId="6607"/>
    <cellStyle name="Normal 2 12 3 10" xfId="6608"/>
    <cellStyle name="Normal 2 12 3 2" xfId="6609"/>
    <cellStyle name="Normal 2 12 3 2 2" xfId="6610"/>
    <cellStyle name="Normal 2 12 3 2 2 2" xfId="6611"/>
    <cellStyle name="Normal 2 12 3 2 2 2 2" xfId="6612"/>
    <cellStyle name="Normal 2 12 3 2 2 2 2 2" xfId="6613"/>
    <cellStyle name="Normal 2 12 3 2 2 2 3" xfId="6614"/>
    <cellStyle name="Normal 2 12 3 2 2 3" xfId="6615"/>
    <cellStyle name="Normal 2 12 3 2 2 3 2" xfId="6616"/>
    <cellStyle name="Normal 2 12 3 2 2 4" xfId="6617"/>
    <cellStyle name="Normal 2 12 3 2 3" xfId="6618"/>
    <cellStyle name="Normal 2 12 3 2 3 2" xfId="6619"/>
    <cellStyle name="Normal 2 12 3 2 3 2 2" xfId="6620"/>
    <cellStyle name="Normal 2 12 3 2 3 3" xfId="6621"/>
    <cellStyle name="Normal 2 12 3 2 4" xfId="6622"/>
    <cellStyle name="Normal 2 12 3 2 4 2" xfId="6623"/>
    <cellStyle name="Normal 2 12 3 2 5" xfId="6624"/>
    <cellStyle name="Normal 2 12 3 2 5 2" xfId="6625"/>
    <cellStyle name="Normal 2 12 3 2 6" xfId="6626"/>
    <cellStyle name="Normal 2 12 3 2 7" xfId="6627"/>
    <cellStyle name="Normal 2 12 3 2 8" xfId="6628"/>
    <cellStyle name="Normal 2 12 3 3" xfId="6629"/>
    <cellStyle name="Normal 2 12 3 3 2" xfId="6630"/>
    <cellStyle name="Normal 2 12 3 3 2 2" xfId="6631"/>
    <cellStyle name="Normal 2 12 3 3 2 2 2" xfId="6632"/>
    <cellStyle name="Normal 2 12 3 3 2 3" xfId="6633"/>
    <cellStyle name="Normal 2 12 3 3 3" xfId="6634"/>
    <cellStyle name="Normal 2 12 3 3 3 2" xfId="6635"/>
    <cellStyle name="Normal 2 12 3 3 4" xfId="6636"/>
    <cellStyle name="Normal 2 12 3 4" xfId="6637"/>
    <cellStyle name="Normal 2 12 3 4 2" xfId="6638"/>
    <cellStyle name="Normal 2 12 3 4 2 2" xfId="6639"/>
    <cellStyle name="Normal 2 12 3 4 3" xfId="6640"/>
    <cellStyle name="Normal 2 12 3 5" xfId="6641"/>
    <cellStyle name="Normal 2 12 3 5 2" xfId="6642"/>
    <cellStyle name="Normal 2 12 3 6" xfId="6643"/>
    <cellStyle name="Normal 2 12 3 6 2" xfId="6644"/>
    <cellStyle name="Normal 2 12 3 7" xfId="6645"/>
    <cellStyle name="Normal 2 12 3 7 2" xfId="6646"/>
    <cellStyle name="Normal 2 12 3 8" xfId="6647"/>
    <cellStyle name="Normal 2 12 3 9" xfId="6648"/>
    <cellStyle name="Normal 2 12 4" xfId="6649"/>
    <cellStyle name="Normal 2 12 4 2" xfId="6650"/>
    <cellStyle name="Normal 2 12 4 2 2" xfId="6651"/>
    <cellStyle name="Normal 2 12 4 2 2 2" xfId="6652"/>
    <cellStyle name="Normal 2 12 4 2 2 2 2" xfId="6653"/>
    <cellStyle name="Normal 2 12 4 2 2 2 2 2" xfId="6654"/>
    <cellStyle name="Normal 2 12 4 2 2 2 3" xfId="6655"/>
    <cellStyle name="Normal 2 12 4 2 2 3" xfId="6656"/>
    <cellStyle name="Normal 2 12 4 2 2 3 2" xfId="6657"/>
    <cellStyle name="Normal 2 12 4 2 2 4" xfId="6658"/>
    <cellStyle name="Normal 2 12 4 2 3" xfId="6659"/>
    <cellStyle name="Normal 2 12 4 2 3 2" xfId="6660"/>
    <cellStyle name="Normal 2 12 4 2 3 2 2" xfId="6661"/>
    <cellStyle name="Normal 2 12 4 2 3 3" xfId="6662"/>
    <cellStyle name="Normal 2 12 4 2 4" xfId="6663"/>
    <cellStyle name="Normal 2 12 4 2 4 2" xfId="6664"/>
    <cellStyle name="Normal 2 12 4 2 5" xfId="6665"/>
    <cellStyle name="Normal 2 12 4 2 5 2" xfId="6666"/>
    <cellStyle name="Normal 2 12 4 2 6" xfId="6667"/>
    <cellStyle name="Normal 2 12 4 2 7" xfId="6668"/>
    <cellStyle name="Normal 2 12 4 2 8" xfId="6669"/>
    <cellStyle name="Normal 2 12 4 3" xfId="6670"/>
    <cellStyle name="Normal 2 12 4 3 2" xfId="6671"/>
    <cellStyle name="Normal 2 12 4 3 2 2" xfId="6672"/>
    <cellStyle name="Normal 2 12 4 3 2 2 2" xfId="6673"/>
    <cellStyle name="Normal 2 12 4 3 2 3" xfId="6674"/>
    <cellStyle name="Normal 2 12 4 3 3" xfId="6675"/>
    <cellStyle name="Normal 2 12 4 3 3 2" xfId="6676"/>
    <cellStyle name="Normal 2 12 4 3 4" xfId="6677"/>
    <cellStyle name="Normal 2 12 4 4" xfId="6678"/>
    <cellStyle name="Normal 2 12 4 4 2" xfId="6679"/>
    <cellStyle name="Normal 2 12 4 4 2 2" xfId="6680"/>
    <cellStyle name="Normal 2 12 4 4 3" xfId="6681"/>
    <cellStyle name="Normal 2 12 4 5" xfId="6682"/>
    <cellStyle name="Normal 2 12 4 5 2" xfId="6683"/>
    <cellStyle name="Normal 2 12 4 6" xfId="6684"/>
    <cellStyle name="Normal 2 12 4 6 2" xfId="6685"/>
    <cellStyle name="Normal 2 12 4 7" xfId="6686"/>
    <cellStyle name="Normal 2 12 4 8" xfId="6687"/>
    <cellStyle name="Normal 2 12 4 9" xfId="6688"/>
    <cellStyle name="Normal 2 12 5" xfId="6689"/>
    <cellStyle name="Normal 2 12 5 2" xfId="6690"/>
    <cellStyle name="Normal 2 12 5 2 2" xfId="6691"/>
    <cellStyle name="Normal 2 12 5 2 2 2" xfId="6692"/>
    <cellStyle name="Normal 2 12 5 2 2 2 2" xfId="6693"/>
    <cellStyle name="Normal 2 12 5 2 2 2 2 2" xfId="6694"/>
    <cellStyle name="Normal 2 12 5 2 2 2 3" xfId="6695"/>
    <cellStyle name="Normal 2 12 5 2 2 3" xfId="6696"/>
    <cellStyle name="Normal 2 12 5 2 2 3 2" xfId="6697"/>
    <cellStyle name="Normal 2 12 5 2 2 4" xfId="6698"/>
    <cellStyle name="Normal 2 12 5 2 3" xfId="6699"/>
    <cellStyle name="Normal 2 12 5 2 3 2" xfId="6700"/>
    <cellStyle name="Normal 2 12 5 2 3 2 2" xfId="6701"/>
    <cellStyle name="Normal 2 12 5 2 3 3" xfId="6702"/>
    <cellStyle name="Normal 2 12 5 2 4" xfId="6703"/>
    <cellStyle name="Normal 2 12 5 2 4 2" xfId="6704"/>
    <cellStyle name="Normal 2 12 5 2 5" xfId="6705"/>
    <cellStyle name="Normal 2 12 5 2 5 2" xfId="6706"/>
    <cellStyle name="Normal 2 12 5 2 6" xfId="6707"/>
    <cellStyle name="Normal 2 12 5 2 7" xfId="6708"/>
    <cellStyle name="Normal 2 12 5 2 8" xfId="6709"/>
    <cellStyle name="Normal 2 12 5 3" xfId="6710"/>
    <cellStyle name="Normal 2 12 5 3 2" xfId="6711"/>
    <cellStyle name="Normal 2 12 5 3 2 2" xfId="6712"/>
    <cellStyle name="Normal 2 12 5 3 2 2 2" xfId="6713"/>
    <cellStyle name="Normal 2 12 5 3 2 3" xfId="6714"/>
    <cellStyle name="Normal 2 12 5 3 3" xfId="6715"/>
    <cellStyle name="Normal 2 12 5 3 3 2" xfId="6716"/>
    <cellStyle name="Normal 2 12 5 3 4" xfId="6717"/>
    <cellStyle name="Normal 2 12 5 4" xfId="6718"/>
    <cellStyle name="Normal 2 12 5 4 2" xfId="6719"/>
    <cellStyle name="Normal 2 12 5 4 2 2" xfId="6720"/>
    <cellStyle name="Normal 2 12 5 4 3" xfId="6721"/>
    <cellStyle name="Normal 2 12 5 5" xfId="6722"/>
    <cellStyle name="Normal 2 12 5 5 2" xfId="6723"/>
    <cellStyle name="Normal 2 12 5 6" xfId="6724"/>
    <cellStyle name="Normal 2 12 5 6 2" xfId="6725"/>
    <cellStyle name="Normal 2 12 5 7" xfId="6726"/>
    <cellStyle name="Normal 2 12 5 8" xfId="6727"/>
    <cellStyle name="Normal 2 12 5 9" xfId="6728"/>
    <cellStyle name="Normal 2 12 6" xfId="6729"/>
    <cellStyle name="Normal 2 12 6 2" xfId="6730"/>
    <cellStyle name="Normal 2 12 6 2 2" xfId="6731"/>
    <cellStyle name="Normal 2 12 6 2 2 2" xfId="6732"/>
    <cellStyle name="Normal 2 12 6 2 2 2 2" xfId="6733"/>
    <cellStyle name="Normal 2 12 6 2 2 3" xfId="6734"/>
    <cellStyle name="Normal 2 12 6 2 3" xfId="6735"/>
    <cellStyle name="Normal 2 12 6 2 3 2" xfId="6736"/>
    <cellStyle name="Normal 2 12 6 2 4" xfId="6737"/>
    <cellStyle name="Normal 2 12 6 3" xfId="6738"/>
    <cellStyle name="Normal 2 12 6 3 2" xfId="6739"/>
    <cellStyle name="Normal 2 12 6 3 2 2" xfId="6740"/>
    <cellStyle name="Normal 2 12 6 3 3" xfId="6741"/>
    <cellStyle name="Normal 2 12 6 4" xfId="6742"/>
    <cellStyle name="Normal 2 12 6 4 2" xfId="6743"/>
    <cellStyle name="Normal 2 12 6 5" xfId="6744"/>
    <cellStyle name="Normal 2 12 6 5 2" xfId="6745"/>
    <cellStyle name="Normal 2 12 6 6" xfId="6746"/>
    <cellStyle name="Normal 2 12 6 7" xfId="6747"/>
    <cellStyle name="Normal 2 12 6 8" xfId="6748"/>
    <cellStyle name="Normal 2 12 7" xfId="6749"/>
    <cellStyle name="Normal 2 12 7 2" xfId="6750"/>
    <cellStyle name="Normal 2 12 7 2 2" xfId="6751"/>
    <cellStyle name="Normal 2 12 7 2 2 2" xfId="6752"/>
    <cellStyle name="Normal 2 12 7 2 2 2 2" xfId="6753"/>
    <cellStyle name="Normal 2 12 7 2 2 3" xfId="6754"/>
    <cellStyle name="Normal 2 12 7 2 3" xfId="6755"/>
    <cellStyle name="Normal 2 12 7 2 3 2" xfId="6756"/>
    <cellStyle name="Normal 2 12 7 2 4" xfId="6757"/>
    <cellStyle name="Normal 2 12 7 3" xfId="6758"/>
    <cellStyle name="Normal 2 12 7 3 2" xfId="6759"/>
    <cellStyle name="Normal 2 12 7 3 2 2" xfId="6760"/>
    <cellStyle name="Normal 2 12 7 3 3" xfId="6761"/>
    <cellStyle name="Normal 2 12 7 4" xfId="6762"/>
    <cellStyle name="Normal 2 12 7 4 2" xfId="6763"/>
    <cellStyle name="Normal 2 12 7 5" xfId="6764"/>
    <cellStyle name="Normal 2 12 7 5 2" xfId="6765"/>
    <cellStyle name="Normal 2 12 7 6" xfId="6766"/>
    <cellStyle name="Normal 2 12 7 7" xfId="6767"/>
    <cellStyle name="Normal 2 12 7 8" xfId="6768"/>
    <cellStyle name="Normal 2 12 8" xfId="6769"/>
    <cellStyle name="Normal 2 12 8 2" xfId="6770"/>
    <cellStyle name="Normal 2 12 8 2 2" xfId="6771"/>
    <cellStyle name="Normal 2 12 8 2 2 2" xfId="6772"/>
    <cellStyle name="Normal 2 12 8 2 2 2 2" xfId="6773"/>
    <cellStyle name="Normal 2 12 8 2 2 3" xfId="6774"/>
    <cellStyle name="Normal 2 12 8 2 3" xfId="6775"/>
    <cellStyle name="Normal 2 12 8 2 3 2" xfId="6776"/>
    <cellStyle name="Normal 2 12 8 2 4" xfId="6777"/>
    <cellStyle name="Normal 2 12 8 3" xfId="6778"/>
    <cellStyle name="Normal 2 12 8 3 2" xfId="6779"/>
    <cellStyle name="Normal 2 12 8 3 2 2" xfId="6780"/>
    <cellStyle name="Normal 2 12 8 3 3" xfId="6781"/>
    <cellStyle name="Normal 2 12 8 4" xfId="6782"/>
    <cellStyle name="Normal 2 12 8 4 2" xfId="6783"/>
    <cellStyle name="Normal 2 12 8 5" xfId="6784"/>
    <cellStyle name="Normal 2 12 8 5 2" xfId="6785"/>
    <cellStyle name="Normal 2 12 8 6" xfId="6786"/>
    <cellStyle name="Normal 2 12 8 7" xfId="6787"/>
    <cellStyle name="Normal 2 12 8 8" xfId="6788"/>
    <cellStyle name="Normal 2 12 9" xfId="6789"/>
    <cellStyle name="Normal 2 12 9 2" xfId="6790"/>
    <cellStyle name="Normal 2 12 9 2 2" xfId="6791"/>
    <cellStyle name="Normal 2 12 9 2 2 2" xfId="6792"/>
    <cellStyle name="Normal 2 12 9 2 3" xfId="6793"/>
    <cellStyle name="Normal 2 12 9 3" xfId="6794"/>
    <cellStyle name="Normal 2 12 9 3 2" xfId="6795"/>
    <cellStyle name="Normal 2 12 9 4" xfId="6796"/>
    <cellStyle name="Normal 2 13" xfId="6797"/>
    <cellStyle name="Normal 2 13 10" xfId="6798"/>
    <cellStyle name="Normal 2 13 11" xfId="6799"/>
    <cellStyle name="Normal 2 13 2" xfId="6800"/>
    <cellStyle name="Normal 2 13 2 10" xfId="6801"/>
    <cellStyle name="Normal 2 13 2 2" xfId="6802"/>
    <cellStyle name="Normal 2 13 2 2 2" xfId="6803"/>
    <cellStyle name="Normal 2 13 2 2 2 2" xfId="6804"/>
    <cellStyle name="Normal 2 13 2 2 2 2 2" xfId="6805"/>
    <cellStyle name="Normal 2 13 2 2 2 2 2 2" xfId="6806"/>
    <cellStyle name="Normal 2 13 2 2 2 2 3" xfId="6807"/>
    <cellStyle name="Normal 2 13 2 2 2 3" xfId="6808"/>
    <cellStyle name="Normal 2 13 2 2 2 3 2" xfId="6809"/>
    <cellStyle name="Normal 2 13 2 2 2 4" xfId="6810"/>
    <cellStyle name="Normal 2 13 2 2 3" xfId="6811"/>
    <cellStyle name="Normal 2 13 2 2 3 2" xfId="6812"/>
    <cellStyle name="Normal 2 13 2 2 3 2 2" xfId="6813"/>
    <cellStyle name="Normal 2 13 2 2 3 3" xfId="6814"/>
    <cellStyle name="Normal 2 13 2 2 4" xfId="6815"/>
    <cellStyle name="Normal 2 13 2 2 4 2" xfId="6816"/>
    <cellStyle name="Normal 2 13 2 2 5" xfId="6817"/>
    <cellStyle name="Normal 2 13 2 2 5 2" xfId="6818"/>
    <cellStyle name="Normal 2 13 2 2 6" xfId="6819"/>
    <cellStyle name="Normal 2 13 2 2 7" xfId="6820"/>
    <cellStyle name="Normal 2 13 2 2 8" xfId="6821"/>
    <cellStyle name="Normal 2 13 2 3" xfId="6822"/>
    <cellStyle name="Normal 2 13 2 3 2" xfId="6823"/>
    <cellStyle name="Normal 2 13 2 3 2 2" xfId="6824"/>
    <cellStyle name="Normal 2 13 2 3 2 2 2" xfId="6825"/>
    <cellStyle name="Normal 2 13 2 3 2 3" xfId="6826"/>
    <cellStyle name="Normal 2 13 2 3 3" xfId="6827"/>
    <cellStyle name="Normal 2 13 2 3 3 2" xfId="6828"/>
    <cellStyle name="Normal 2 13 2 3 4" xfId="6829"/>
    <cellStyle name="Normal 2 13 2 4" xfId="6830"/>
    <cellStyle name="Normal 2 13 2 4 2" xfId="6831"/>
    <cellStyle name="Normal 2 13 2 4 2 2" xfId="6832"/>
    <cellStyle name="Normal 2 13 2 4 3" xfId="6833"/>
    <cellStyle name="Normal 2 13 2 5" xfId="6834"/>
    <cellStyle name="Normal 2 13 2 5 2" xfId="6835"/>
    <cellStyle name="Normal 2 13 2 6" xfId="6836"/>
    <cellStyle name="Normal 2 13 2 6 2" xfId="6837"/>
    <cellStyle name="Normal 2 13 2 7" xfId="6838"/>
    <cellStyle name="Normal 2 13 2 7 2" xfId="6839"/>
    <cellStyle name="Normal 2 13 2 8" xfId="6840"/>
    <cellStyle name="Normal 2 13 2 9" xfId="6841"/>
    <cellStyle name="Normal 2 13 3" xfId="6842"/>
    <cellStyle name="Normal 2 13 3 2" xfId="6843"/>
    <cellStyle name="Normal 2 13 3 2 2" xfId="6844"/>
    <cellStyle name="Normal 2 13 3 2 2 2" xfId="6845"/>
    <cellStyle name="Normal 2 13 3 2 2 2 2" xfId="6846"/>
    <cellStyle name="Normal 2 13 3 2 2 3" xfId="6847"/>
    <cellStyle name="Normal 2 13 3 2 3" xfId="6848"/>
    <cellStyle name="Normal 2 13 3 2 3 2" xfId="6849"/>
    <cellStyle name="Normal 2 13 3 2 4" xfId="6850"/>
    <cellStyle name="Normal 2 13 3 3" xfId="6851"/>
    <cellStyle name="Normal 2 13 3 3 2" xfId="6852"/>
    <cellStyle name="Normal 2 13 3 3 2 2" xfId="6853"/>
    <cellStyle name="Normal 2 13 3 3 3" xfId="6854"/>
    <cellStyle name="Normal 2 13 3 4" xfId="6855"/>
    <cellStyle name="Normal 2 13 3 4 2" xfId="6856"/>
    <cellStyle name="Normal 2 13 3 5" xfId="6857"/>
    <cellStyle name="Normal 2 13 3 5 2" xfId="6858"/>
    <cellStyle name="Normal 2 13 3 6" xfId="6859"/>
    <cellStyle name="Normal 2 13 3 7" xfId="6860"/>
    <cellStyle name="Normal 2 13 3 8" xfId="6861"/>
    <cellStyle name="Normal 2 13 4" xfId="6862"/>
    <cellStyle name="Normal 2 13 4 2" xfId="6863"/>
    <cellStyle name="Normal 2 13 4 2 2" xfId="6864"/>
    <cellStyle name="Normal 2 13 4 2 2 2" xfId="6865"/>
    <cellStyle name="Normal 2 13 4 2 3" xfId="6866"/>
    <cellStyle name="Normal 2 13 4 3" xfId="6867"/>
    <cellStyle name="Normal 2 13 4 3 2" xfId="6868"/>
    <cellStyle name="Normal 2 13 4 4" xfId="6869"/>
    <cellStyle name="Normal 2 13 5" xfId="6870"/>
    <cellStyle name="Normal 2 13 5 2" xfId="6871"/>
    <cellStyle name="Normal 2 13 5 2 2" xfId="6872"/>
    <cellStyle name="Normal 2 13 5 3" xfId="6873"/>
    <cellStyle name="Normal 2 13 6" xfId="6874"/>
    <cellStyle name="Normal 2 13 6 2" xfId="6875"/>
    <cellStyle name="Normal 2 13 7" xfId="6876"/>
    <cellStyle name="Normal 2 13 7 2" xfId="6877"/>
    <cellStyle name="Normal 2 13 8" xfId="6878"/>
    <cellStyle name="Normal 2 13 8 2" xfId="6879"/>
    <cellStyle name="Normal 2 13 9" xfId="6880"/>
    <cellStyle name="Normal 2 14" xfId="6881"/>
    <cellStyle name="Normal 2 14 10" xfId="6882"/>
    <cellStyle name="Normal 2 14 2" xfId="6883"/>
    <cellStyle name="Normal 2 14 2 2" xfId="6884"/>
    <cellStyle name="Normal 2 14 2 2 2" xfId="6885"/>
    <cellStyle name="Normal 2 14 2 2 2 2" xfId="6886"/>
    <cellStyle name="Normal 2 14 2 2 2 2 2" xfId="6887"/>
    <cellStyle name="Normal 2 14 2 2 2 3" xfId="6888"/>
    <cellStyle name="Normal 2 14 2 2 3" xfId="6889"/>
    <cellStyle name="Normal 2 14 2 2 3 2" xfId="6890"/>
    <cellStyle name="Normal 2 14 2 2 4" xfId="6891"/>
    <cellStyle name="Normal 2 14 2 3" xfId="6892"/>
    <cellStyle name="Normal 2 14 2 3 2" xfId="6893"/>
    <cellStyle name="Normal 2 14 2 3 2 2" xfId="6894"/>
    <cellStyle name="Normal 2 14 2 3 3" xfId="6895"/>
    <cellStyle name="Normal 2 14 2 4" xfId="6896"/>
    <cellStyle name="Normal 2 14 2 4 2" xfId="6897"/>
    <cellStyle name="Normal 2 14 2 5" xfId="6898"/>
    <cellStyle name="Normal 2 14 2 5 2" xfId="6899"/>
    <cellStyle name="Normal 2 14 2 6" xfId="6900"/>
    <cellStyle name="Normal 2 14 2 7" xfId="6901"/>
    <cellStyle name="Normal 2 14 2 8" xfId="6902"/>
    <cellStyle name="Normal 2 14 3" xfId="6903"/>
    <cellStyle name="Normal 2 14 3 2" xfId="6904"/>
    <cellStyle name="Normal 2 14 3 2 2" xfId="6905"/>
    <cellStyle name="Normal 2 14 3 2 2 2" xfId="6906"/>
    <cellStyle name="Normal 2 14 3 2 3" xfId="6907"/>
    <cellStyle name="Normal 2 14 3 3" xfId="6908"/>
    <cellStyle name="Normal 2 14 3 3 2" xfId="6909"/>
    <cellStyle name="Normal 2 14 3 4" xfId="6910"/>
    <cellStyle name="Normal 2 14 4" xfId="6911"/>
    <cellStyle name="Normal 2 14 4 2" xfId="6912"/>
    <cellStyle name="Normal 2 14 4 2 2" xfId="6913"/>
    <cellStyle name="Normal 2 14 4 3" xfId="6914"/>
    <cellStyle name="Normal 2 14 5" xfId="6915"/>
    <cellStyle name="Normal 2 14 5 2" xfId="6916"/>
    <cellStyle name="Normal 2 14 6" xfId="6917"/>
    <cellStyle name="Normal 2 14 6 2" xfId="6918"/>
    <cellStyle name="Normal 2 14 7" xfId="6919"/>
    <cellStyle name="Normal 2 14 7 2" xfId="6920"/>
    <cellStyle name="Normal 2 14 8" xfId="6921"/>
    <cellStyle name="Normal 2 14 9" xfId="6922"/>
    <cellStyle name="Normal 2 15" xfId="6923"/>
    <cellStyle name="Normal 2 15 10" xfId="6924"/>
    <cellStyle name="Normal 2 15 2" xfId="6925"/>
    <cellStyle name="Normal 2 15 2 2" xfId="6926"/>
    <cellStyle name="Normal 2 15 2 2 2" xfId="6927"/>
    <cellStyle name="Normal 2 15 2 2 2 2" xfId="6928"/>
    <cellStyle name="Normal 2 15 2 2 2 2 2" xfId="6929"/>
    <cellStyle name="Normal 2 15 2 2 2 3" xfId="6930"/>
    <cellStyle name="Normal 2 15 2 2 3" xfId="6931"/>
    <cellStyle name="Normal 2 15 2 2 3 2" xfId="6932"/>
    <cellStyle name="Normal 2 15 2 2 4" xfId="6933"/>
    <cellStyle name="Normal 2 15 2 3" xfId="6934"/>
    <cellStyle name="Normal 2 15 2 3 2" xfId="6935"/>
    <cellStyle name="Normal 2 15 2 3 2 2" xfId="6936"/>
    <cellStyle name="Normal 2 15 2 3 3" xfId="6937"/>
    <cellStyle name="Normal 2 15 2 4" xfId="6938"/>
    <cellStyle name="Normal 2 15 2 4 2" xfId="6939"/>
    <cellStyle name="Normal 2 15 2 5" xfId="6940"/>
    <cellStyle name="Normal 2 15 2 5 2" xfId="6941"/>
    <cellStyle name="Normal 2 15 2 6" xfId="6942"/>
    <cellStyle name="Normal 2 15 2 7" xfId="6943"/>
    <cellStyle name="Normal 2 15 2 8" xfId="6944"/>
    <cellStyle name="Normal 2 15 3" xfId="6945"/>
    <cellStyle name="Normal 2 15 3 2" xfId="6946"/>
    <cellStyle name="Normal 2 15 3 2 2" xfId="6947"/>
    <cellStyle name="Normal 2 15 3 2 2 2" xfId="6948"/>
    <cellStyle name="Normal 2 15 3 2 3" xfId="6949"/>
    <cellStyle name="Normal 2 15 3 3" xfId="6950"/>
    <cellStyle name="Normal 2 15 3 3 2" xfId="6951"/>
    <cellStyle name="Normal 2 15 3 4" xfId="6952"/>
    <cellStyle name="Normal 2 15 4" xfId="6953"/>
    <cellStyle name="Normal 2 15 4 2" xfId="6954"/>
    <cellStyle name="Normal 2 15 4 2 2" xfId="6955"/>
    <cellStyle name="Normal 2 15 4 3" xfId="6956"/>
    <cellStyle name="Normal 2 15 5" xfId="6957"/>
    <cellStyle name="Normal 2 15 5 2" xfId="6958"/>
    <cellStyle name="Normal 2 15 6" xfId="6959"/>
    <cellStyle name="Normal 2 15 6 2" xfId="6960"/>
    <cellStyle name="Normal 2 15 7" xfId="6961"/>
    <cellStyle name="Normal 2 15 7 2" xfId="6962"/>
    <cellStyle name="Normal 2 15 8" xfId="6963"/>
    <cellStyle name="Normal 2 15 9" xfId="6964"/>
    <cellStyle name="Normal 2 16" xfId="6965"/>
    <cellStyle name="Normal 2 16 2" xfId="6966"/>
    <cellStyle name="Normal 2 16 2 2" xfId="6967"/>
    <cellStyle name="Normal 2 16 2 2 2" xfId="6968"/>
    <cellStyle name="Normal 2 16 2 2 2 2" xfId="6969"/>
    <cellStyle name="Normal 2 16 2 2 2 2 2" xfId="6970"/>
    <cellStyle name="Normal 2 16 2 2 2 3" xfId="6971"/>
    <cellStyle name="Normal 2 16 2 2 3" xfId="6972"/>
    <cellStyle name="Normal 2 16 2 2 3 2" xfId="6973"/>
    <cellStyle name="Normal 2 16 2 2 4" xfId="6974"/>
    <cellStyle name="Normal 2 16 2 3" xfId="6975"/>
    <cellStyle name="Normal 2 16 2 3 2" xfId="6976"/>
    <cellStyle name="Normal 2 16 2 3 2 2" xfId="6977"/>
    <cellStyle name="Normal 2 16 2 3 3" xfId="6978"/>
    <cellStyle name="Normal 2 16 2 4" xfId="6979"/>
    <cellStyle name="Normal 2 16 2 4 2" xfId="6980"/>
    <cellStyle name="Normal 2 16 2 5" xfId="6981"/>
    <cellStyle name="Normal 2 16 2 5 2" xfId="6982"/>
    <cellStyle name="Normal 2 16 2 6" xfId="6983"/>
    <cellStyle name="Normal 2 16 2 7" xfId="6984"/>
    <cellStyle name="Normal 2 16 2 8" xfId="6985"/>
    <cellStyle name="Normal 2 16 3" xfId="6986"/>
    <cellStyle name="Normal 2 16 3 2" xfId="6987"/>
    <cellStyle name="Normal 2 16 3 2 2" xfId="6988"/>
    <cellStyle name="Normal 2 16 3 2 2 2" xfId="6989"/>
    <cellStyle name="Normal 2 16 3 2 3" xfId="6990"/>
    <cellStyle name="Normal 2 16 3 3" xfId="6991"/>
    <cellStyle name="Normal 2 16 3 3 2" xfId="6992"/>
    <cellStyle name="Normal 2 16 3 4" xfId="6993"/>
    <cellStyle name="Normal 2 16 4" xfId="6994"/>
    <cellStyle name="Normal 2 16 4 2" xfId="6995"/>
    <cellStyle name="Normal 2 16 4 2 2" xfId="6996"/>
    <cellStyle name="Normal 2 16 4 3" xfId="6997"/>
    <cellStyle name="Normal 2 16 5" xfId="6998"/>
    <cellStyle name="Normal 2 16 5 2" xfId="6999"/>
    <cellStyle name="Normal 2 16 6" xfId="7000"/>
    <cellStyle name="Normal 2 16 6 2" xfId="7001"/>
    <cellStyle name="Normal 2 16 7" xfId="7002"/>
    <cellStyle name="Normal 2 16 8" xfId="7003"/>
    <cellStyle name="Normal 2 16 9" xfId="7004"/>
    <cellStyle name="Normal 2 17" xfId="7005"/>
    <cellStyle name="Normal 2 17 2" xfId="7006"/>
    <cellStyle name="Normal 2 17 2 2" xfId="7007"/>
    <cellStyle name="Normal 2 17 2 2 2" xfId="7008"/>
    <cellStyle name="Normal 2 17 2 2 2 2" xfId="7009"/>
    <cellStyle name="Normal 2 17 2 2 2 2 2" xfId="7010"/>
    <cellStyle name="Normal 2 17 2 2 2 3" xfId="7011"/>
    <cellStyle name="Normal 2 17 2 2 3" xfId="7012"/>
    <cellStyle name="Normal 2 17 2 2 3 2" xfId="7013"/>
    <cellStyle name="Normal 2 17 2 2 4" xfId="7014"/>
    <cellStyle name="Normal 2 17 2 3" xfId="7015"/>
    <cellStyle name="Normal 2 17 2 3 2" xfId="7016"/>
    <cellStyle name="Normal 2 17 2 3 2 2" xfId="7017"/>
    <cellStyle name="Normal 2 17 2 3 3" xfId="7018"/>
    <cellStyle name="Normal 2 17 2 4" xfId="7019"/>
    <cellStyle name="Normal 2 17 2 4 2" xfId="7020"/>
    <cellStyle name="Normal 2 17 2 5" xfId="7021"/>
    <cellStyle name="Normal 2 17 2 5 2" xfId="7022"/>
    <cellStyle name="Normal 2 17 2 6" xfId="7023"/>
    <cellStyle name="Normal 2 17 2 7" xfId="7024"/>
    <cellStyle name="Normal 2 17 2 8" xfId="7025"/>
    <cellStyle name="Normal 2 17 3" xfId="7026"/>
    <cellStyle name="Normal 2 17 3 2" xfId="7027"/>
    <cellStyle name="Normal 2 17 3 2 2" xfId="7028"/>
    <cellStyle name="Normal 2 17 3 2 2 2" xfId="7029"/>
    <cellStyle name="Normal 2 17 3 2 3" xfId="7030"/>
    <cellStyle name="Normal 2 17 3 3" xfId="7031"/>
    <cellStyle name="Normal 2 17 3 3 2" xfId="7032"/>
    <cellStyle name="Normal 2 17 3 4" xfId="7033"/>
    <cellStyle name="Normal 2 17 4" xfId="7034"/>
    <cellStyle name="Normal 2 17 4 2" xfId="7035"/>
    <cellStyle name="Normal 2 17 4 2 2" xfId="7036"/>
    <cellStyle name="Normal 2 17 4 3" xfId="7037"/>
    <cellStyle name="Normal 2 17 5" xfId="7038"/>
    <cellStyle name="Normal 2 17 5 2" xfId="7039"/>
    <cellStyle name="Normal 2 17 6" xfId="7040"/>
    <cellStyle name="Normal 2 17 6 2" xfId="7041"/>
    <cellStyle name="Normal 2 17 7" xfId="7042"/>
    <cellStyle name="Normal 2 17 8" xfId="7043"/>
    <cellStyle name="Normal 2 17 9" xfId="7044"/>
    <cellStyle name="Normal 2 18" xfId="7045"/>
    <cellStyle name="Normal 2 18 2" xfId="7046"/>
    <cellStyle name="Normal 2 18 2 2" xfId="7047"/>
    <cellStyle name="Normal 2 18 2 2 2" xfId="7048"/>
    <cellStyle name="Normal 2 18 2 2 2 2" xfId="7049"/>
    <cellStyle name="Normal 2 18 2 2 3" xfId="7050"/>
    <cellStyle name="Normal 2 18 2 3" xfId="7051"/>
    <cellStyle name="Normal 2 18 2 3 2" xfId="7052"/>
    <cellStyle name="Normal 2 18 2 4" xfId="7053"/>
    <cellStyle name="Normal 2 18 3" xfId="7054"/>
    <cellStyle name="Normal 2 18 3 2" xfId="7055"/>
    <cellStyle name="Normal 2 18 3 2 2" xfId="7056"/>
    <cellStyle name="Normal 2 18 3 3" xfId="7057"/>
    <cellStyle name="Normal 2 18 4" xfId="7058"/>
    <cellStyle name="Normal 2 18 4 2" xfId="7059"/>
    <cellStyle name="Normal 2 18 5" xfId="7060"/>
    <cellStyle name="Normal 2 18 5 2" xfId="7061"/>
    <cellStyle name="Normal 2 18 6" xfId="7062"/>
    <cellStyle name="Normal 2 18 7" xfId="7063"/>
    <cellStyle name="Normal 2 18 8" xfId="7064"/>
    <cellStyle name="Normal 2 19" xfId="7065"/>
    <cellStyle name="Normal 2 19 2" xfId="7066"/>
    <cellStyle name="Normal 2 19 2 2" xfId="7067"/>
    <cellStyle name="Normal 2 19 2 2 2" xfId="7068"/>
    <cellStyle name="Normal 2 19 2 2 2 2" xfId="7069"/>
    <cellStyle name="Normal 2 19 2 2 3" xfId="7070"/>
    <cellStyle name="Normal 2 19 2 3" xfId="7071"/>
    <cellStyle name="Normal 2 19 2 3 2" xfId="7072"/>
    <cellStyle name="Normal 2 19 2 4" xfId="7073"/>
    <cellStyle name="Normal 2 19 3" xfId="7074"/>
    <cellStyle name="Normal 2 19 3 2" xfId="7075"/>
    <cellStyle name="Normal 2 19 3 2 2" xfId="7076"/>
    <cellStyle name="Normal 2 19 3 3" xfId="7077"/>
    <cellStyle name="Normal 2 19 4" xfId="7078"/>
    <cellStyle name="Normal 2 19 4 2" xfId="7079"/>
    <cellStyle name="Normal 2 19 5" xfId="7080"/>
    <cellStyle name="Normal 2 19 5 2" xfId="7081"/>
    <cellStyle name="Normal 2 19 6" xfId="7082"/>
    <cellStyle name="Normal 2 19 7" xfId="7083"/>
    <cellStyle name="Normal 2 19 8" xfId="7084"/>
    <cellStyle name="Normal 2 2" xfId="7085"/>
    <cellStyle name="Normal 2 2 10" xfId="7086"/>
    <cellStyle name="Normal 2 2 10 10" xfId="7087"/>
    <cellStyle name="Normal 2 2 10 11" xfId="7088"/>
    <cellStyle name="Normal 2 2 10 2" xfId="7089"/>
    <cellStyle name="Normal 2 2 10 2 10" xfId="7090"/>
    <cellStyle name="Normal 2 2 10 2 2" xfId="7091"/>
    <cellStyle name="Normal 2 2 10 2 2 2" xfId="7092"/>
    <cellStyle name="Normal 2 2 10 2 2 2 2" xfId="7093"/>
    <cellStyle name="Normal 2 2 10 2 2 2 2 2" xfId="7094"/>
    <cellStyle name="Normal 2 2 10 2 2 2 2 2 2" xfId="7095"/>
    <cellStyle name="Normal 2 2 10 2 2 2 2 3" xfId="7096"/>
    <cellStyle name="Normal 2 2 10 2 2 2 3" xfId="7097"/>
    <cellStyle name="Normal 2 2 10 2 2 2 3 2" xfId="7098"/>
    <cellStyle name="Normal 2 2 10 2 2 2 4" xfId="7099"/>
    <cellStyle name="Normal 2 2 10 2 2 3" xfId="7100"/>
    <cellStyle name="Normal 2 2 10 2 2 3 2" xfId="7101"/>
    <cellStyle name="Normal 2 2 10 2 2 3 2 2" xfId="7102"/>
    <cellStyle name="Normal 2 2 10 2 2 3 3" xfId="7103"/>
    <cellStyle name="Normal 2 2 10 2 2 4" xfId="7104"/>
    <cellStyle name="Normal 2 2 10 2 2 4 2" xfId="7105"/>
    <cellStyle name="Normal 2 2 10 2 2 5" xfId="7106"/>
    <cellStyle name="Normal 2 2 10 2 2 5 2" xfId="7107"/>
    <cellStyle name="Normal 2 2 10 2 2 6" xfId="7108"/>
    <cellStyle name="Normal 2 2 10 2 2 7" xfId="7109"/>
    <cellStyle name="Normal 2 2 10 2 2 8" xfId="7110"/>
    <cellStyle name="Normal 2 2 10 2 3" xfId="7111"/>
    <cellStyle name="Normal 2 2 10 2 3 2" xfId="7112"/>
    <cellStyle name="Normal 2 2 10 2 3 2 2" xfId="7113"/>
    <cellStyle name="Normal 2 2 10 2 3 2 2 2" xfId="7114"/>
    <cellStyle name="Normal 2 2 10 2 3 2 3" xfId="7115"/>
    <cellStyle name="Normal 2 2 10 2 3 3" xfId="7116"/>
    <cellStyle name="Normal 2 2 10 2 3 3 2" xfId="7117"/>
    <cellStyle name="Normal 2 2 10 2 3 4" xfId="7118"/>
    <cellStyle name="Normal 2 2 10 2 4" xfId="7119"/>
    <cellStyle name="Normal 2 2 10 2 4 2" xfId="7120"/>
    <cellStyle name="Normal 2 2 10 2 4 2 2" xfId="7121"/>
    <cellStyle name="Normal 2 2 10 2 4 3" xfId="7122"/>
    <cellStyle name="Normal 2 2 10 2 5" xfId="7123"/>
    <cellStyle name="Normal 2 2 10 2 5 2" xfId="7124"/>
    <cellStyle name="Normal 2 2 10 2 6" xfId="7125"/>
    <cellStyle name="Normal 2 2 10 2 6 2" xfId="7126"/>
    <cellStyle name="Normal 2 2 10 2 7" xfId="7127"/>
    <cellStyle name="Normal 2 2 10 2 7 2" xfId="7128"/>
    <cellStyle name="Normal 2 2 10 2 8" xfId="7129"/>
    <cellStyle name="Normal 2 2 10 2 9" xfId="7130"/>
    <cellStyle name="Normal 2 2 10 3" xfId="7131"/>
    <cellStyle name="Normal 2 2 10 3 2" xfId="7132"/>
    <cellStyle name="Normal 2 2 10 3 2 2" xfId="7133"/>
    <cellStyle name="Normal 2 2 10 3 2 2 2" xfId="7134"/>
    <cellStyle name="Normal 2 2 10 3 2 2 2 2" xfId="7135"/>
    <cellStyle name="Normal 2 2 10 3 2 2 3" xfId="7136"/>
    <cellStyle name="Normal 2 2 10 3 2 3" xfId="7137"/>
    <cellStyle name="Normal 2 2 10 3 2 3 2" xfId="7138"/>
    <cellStyle name="Normal 2 2 10 3 2 4" xfId="7139"/>
    <cellStyle name="Normal 2 2 10 3 3" xfId="7140"/>
    <cellStyle name="Normal 2 2 10 3 3 2" xfId="7141"/>
    <cellStyle name="Normal 2 2 10 3 3 2 2" xfId="7142"/>
    <cellStyle name="Normal 2 2 10 3 3 3" xfId="7143"/>
    <cellStyle name="Normal 2 2 10 3 4" xfId="7144"/>
    <cellStyle name="Normal 2 2 10 3 4 2" xfId="7145"/>
    <cellStyle name="Normal 2 2 10 3 5" xfId="7146"/>
    <cellStyle name="Normal 2 2 10 3 5 2" xfId="7147"/>
    <cellStyle name="Normal 2 2 10 3 6" xfId="7148"/>
    <cellStyle name="Normal 2 2 10 3 7" xfId="7149"/>
    <cellStyle name="Normal 2 2 10 3 8" xfId="7150"/>
    <cellStyle name="Normal 2 2 10 4" xfId="7151"/>
    <cellStyle name="Normal 2 2 10 4 2" xfId="7152"/>
    <cellStyle name="Normal 2 2 10 4 2 2" xfId="7153"/>
    <cellStyle name="Normal 2 2 10 4 2 2 2" xfId="7154"/>
    <cellStyle name="Normal 2 2 10 4 2 3" xfId="7155"/>
    <cellStyle name="Normal 2 2 10 4 3" xfId="7156"/>
    <cellStyle name="Normal 2 2 10 4 3 2" xfId="7157"/>
    <cellStyle name="Normal 2 2 10 4 4" xfId="7158"/>
    <cellStyle name="Normal 2 2 10 5" xfId="7159"/>
    <cellStyle name="Normal 2 2 10 5 2" xfId="7160"/>
    <cellStyle name="Normal 2 2 10 5 2 2" xfId="7161"/>
    <cellStyle name="Normal 2 2 10 5 3" xfId="7162"/>
    <cellStyle name="Normal 2 2 10 6" xfId="7163"/>
    <cellStyle name="Normal 2 2 10 6 2" xfId="7164"/>
    <cellStyle name="Normal 2 2 10 7" xfId="7165"/>
    <cellStyle name="Normal 2 2 10 7 2" xfId="7166"/>
    <cellStyle name="Normal 2 2 10 8" xfId="7167"/>
    <cellStyle name="Normal 2 2 10 8 2" xfId="7168"/>
    <cellStyle name="Normal 2 2 10 9" xfId="7169"/>
    <cellStyle name="Normal 2 2 11" xfId="7170"/>
    <cellStyle name="Normal 2 2 11 10" xfId="7171"/>
    <cellStyle name="Normal 2 2 11 2" xfId="7172"/>
    <cellStyle name="Normal 2 2 11 2 2" xfId="7173"/>
    <cellStyle name="Normal 2 2 11 2 2 2" xfId="7174"/>
    <cellStyle name="Normal 2 2 11 2 2 2 2" xfId="7175"/>
    <cellStyle name="Normal 2 2 11 2 2 2 2 2" xfId="7176"/>
    <cellStyle name="Normal 2 2 11 2 2 2 3" xfId="7177"/>
    <cellStyle name="Normal 2 2 11 2 2 3" xfId="7178"/>
    <cellStyle name="Normal 2 2 11 2 2 3 2" xfId="7179"/>
    <cellStyle name="Normal 2 2 11 2 2 4" xfId="7180"/>
    <cellStyle name="Normal 2 2 11 2 3" xfId="7181"/>
    <cellStyle name="Normal 2 2 11 2 3 2" xfId="7182"/>
    <cellStyle name="Normal 2 2 11 2 3 2 2" xfId="7183"/>
    <cellStyle name="Normal 2 2 11 2 3 3" xfId="7184"/>
    <cellStyle name="Normal 2 2 11 2 4" xfId="7185"/>
    <cellStyle name="Normal 2 2 11 2 4 2" xfId="7186"/>
    <cellStyle name="Normal 2 2 11 2 5" xfId="7187"/>
    <cellStyle name="Normal 2 2 11 2 5 2" xfId="7188"/>
    <cellStyle name="Normal 2 2 11 2 6" xfId="7189"/>
    <cellStyle name="Normal 2 2 11 2 7" xfId="7190"/>
    <cellStyle name="Normal 2 2 11 2 8" xfId="7191"/>
    <cellStyle name="Normal 2 2 11 3" xfId="7192"/>
    <cellStyle name="Normal 2 2 11 3 2" xfId="7193"/>
    <cellStyle name="Normal 2 2 11 3 2 2" xfId="7194"/>
    <cellStyle name="Normal 2 2 11 3 2 2 2" xfId="7195"/>
    <cellStyle name="Normal 2 2 11 3 2 3" xfId="7196"/>
    <cellStyle name="Normal 2 2 11 3 3" xfId="7197"/>
    <cellStyle name="Normal 2 2 11 3 3 2" xfId="7198"/>
    <cellStyle name="Normal 2 2 11 3 4" xfId="7199"/>
    <cellStyle name="Normal 2 2 11 4" xfId="7200"/>
    <cellStyle name="Normal 2 2 11 4 2" xfId="7201"/>
    <cellStyle name="Normal 2 2 11 4 2 2" xfId="7202"/>
    <cellStyle name="Normal 2 2 11 4 3" xfId="7203"/>
    <cellStyle name="Normal 2 2 11 5" xfId="7204"/>
    <cellStyle name="Normal 2 2 11 5 2" xfId="7205"/>
    <cellStyle name="Normal 2 2 11 6" xfId="7206"/>
    <cellStyle name="Normal 2 2 11 6 2" xfId="7207"/>
    <cellStyle name="Normal 2 2 11 7" xfId="7208"/>
    <cellStyle name="Normal 2 2 11 7 2" xfId="7209"/>
    <cellStyle name="Normal 2 2 11 8" xfId="7210"/>
    <cellStyle name="Normal 2 2 11 9" xfId="7211"/>
    <cellStyle name="Normal 2 2 12" xfId="7212"/>
    <cellStyle name="Normal 2 2 12 10" xfId="7213"/>
    <cellStyle name="Normal 2 2 12 2" xfId="7214"/>
    <cellStyle name="Normal 2 2 12 2 2" xfId="7215"/>
    <cellStyle name="Normal 2 2 12 2 2 2" xfId="7216"/>
    <cellStyle name="Normal 2 2 12 2 2 2 2" xfId="7217"/>
    <cellStyle name="Normal 2 2 12 2 2 2 2 2" xfId="7218"/>
    <cellStyle name="Normal 2 2 12 2 2 2 3" xfId="7219"/>
    <cellStyle name="Normal 2 2 12 2 2 3" xfId="7220"/>
    <cellStyle name="Normal 2 2 12 2 2 3 2" xfId="7221"/>
    <cellStyle name="Normal 2 2 12 2 2 4" xfId="7222"/>
    <cellStyle name="Normal 2 2 12 2 3" xfId="7223"/>
    <cellStyle name="Normal 2 2 12 2 3 2" xfId="7224"/>
    <cellStyle name="Normal 2 2 12 2 3 2 2" xfId="7225"/>
    <cellStyle name="Normal 2 2 12 2 3 3" xfId="7226"/>
    <cellStyle name="Normal 2 2 12 2 4" xfId="7227"/>
    <cellStyle name="Normal 2 2 12 2 4 2" xfId="7228"/>
    <cellStyle name="Normal 2 2 12 2 5" xfId="7229"/>
    <cellStyle name="Normal 2 2 12 2 5 2" xfId="7230"/>
    <cellStyle name="Normal 2 2 12 2 6" xfId="7231"/>
    <cellStyle name="Normal 2 2 12 2 7" xfId="7232"/>
    <cellStyle name="Normal 2 2 12 2 8" xfId="7233"/>
    <cellStyle name="Normal 2 2 12 3" xfId="7234"/>
    <cellStyle name="Normal 2 2 12 3 2" xfId="7235"/>
    <cellStyle name="Normal 2 2 12 3 2 2" xfId="7236"/>
    <cellStyle name="Normal 2 2 12 3 2 2 2" xfId="7237"/>
    <cellStyle name="Normal 2 2 12 3 2 3" xfId="7238"/>
    <cellStyle name="Normal 2 2 12 3 3" xfId="7239"/>
    <cellStyle name="Normal 2 2 12 3 3 2" xfId="7240"/>
    <cellStyle name="Normal 2 2 12 3 4" xfId="7241"/>
    <cellStyle name="Normal 2 2 12 4" xfId="7242"/>
    <cellStyle name="Normal 2 2 12 4 2" xfId="7243"/>
    <cellStyle name="Normal 2 2 12 4 2 2" xfId="7244"/>
    <cellStyle name="Normal 2 2 12 4 3" xfId="7245"/>
    <cellStyle name="Normal 2 2 12 5" xfId="7246"/>
    <cellStyle name="Normal 2 2 12 5 2" xfId="7247"/>
    <cellStyle name="Normal 2 2 12 6" xfId="7248"/>
    <cellStyle name="Normal 2 2 12 6 2" xfId="7249"/>
    <cellStyle name="Normal 2 2 12 7" xfId="7250"/>
    <cellStyle name="Normal 2 2 12 7 2" xfId="7251"/>
    <cellStyle name="Normal 2 2 12 8" xfId="7252"/>
    <cellStyle name="Normal 2 2 12 9" xfId="7253"/>
    <cellStyle name="Normal 2 2 13" xfId="7254"/>
    <cellStyle name="Normal 2 2 13 2" xfId="7255"/>
    <cellStyle name="Normal 2 2 13 2 2" xfId="7256"/>
    <cellStyle name="Normal 2 2 13 2 2 2" xfId="7257"/>
    <cellStyle name="Normal 2 2 13 2 2 2 2" xfId="7258"/>
    <cellStyle name="Normal 2 2 13 2 2 2 2 2" xfId="7259"/>
    <cellStyle name="Normal 2 2 13 2 2 2 3" xfId="7260"/>
    <cellStyle name="Normal 2 2 13 2 2 3" xfId="7261"/>
    <cellStyle name="Normal 2 2 13 2 2 3 2" xfId="7262"/>
    <cellStyle name="Normal 2 2 13 2 2 4" xfId="7263"/>
    <cellStyle name="Normal 2 2 13 2 3" xfId="7264"/>
    <cellStyle name="Normal 2 2 13 2 3 2" xfId="7265"/>
    <cellStyle name="Normal 2 2 13 2 3 2 2" xfId="7266"/>
    <cellStyle name="Normal 2 2 13 2 3 3" xfId="7267"/>
    <cellStyle name="Normal 2 2 13 2 4" xfId="7268"/>
    <cellStyle name="Normal 2 2 13 2 4 2" xfId="7269"/>
    <cellStyle name="Normal 2 2 13 2 5" xfId="7270"/>
    <cellStyle name="Normal 2 2 13 2 5 2" xfId="7271"/>
    <cellStyle name="Normal 2 2 13 2 6" xfId="7272"/>
    <cellStyle name="Normal 2 2 13 2 7" xfId="7273"/>
    <cellStyle name="Normal 2 2 13 2 8" xfId="7274"/>
    <cellStyle name="Normal 2 2 13 3" xfId="7275"/>
    <cellStyle name="Normal 2 2 13 3 2" xfId="7276"/>
    <cellStyle name="Normal 2 2 13 3 2 2" xfId="7277"/>
    <cellStyle name="Normal 2 2 13 3 2 2 2" xfId="7278"/>
    <cellStyle name="Normal 2 2 13 3 2 3" xfId="7279"/>
    <cellStyle name="Normal 2 2 13 3 3" xfId="7280"/>
    <cellStyle name="Normal 2 2 13 3 3 2" xfId="7281"/>
    <cellStyle name="Normal 2 2 13 3 4" xfId="7282"/>
    <cellStyle name="Normal 2 2 13 4" xfId="7283"/>
    <cellStyle name="Normal 2 2 13 4 2" xfId="7284"/>
    <cellStyle name="Normal 2 2 13 4 2 2" xfId="7285"/>
    <cellStyle name="Normal 2 2 13 4 3" xfId="7286"/>
    <cellStyle name="Normal 2 2 13 5" xfId="7287"/>
    <cellStyle name="Normal 2 2 13 5 2" xfId="7288"/>
    <cellStyle name="Normal 2 2 13 6" xfId="7289"/>
    <cellStyle name="Normal 2 2 13 6 2" xfId="7290"/>
    <cellStyle name="Normal 2 2 13 7" xfId="7291"/>
    <cellStyle name="Normal 2 2 13 8" xfId="7292"/>
    <cellStyle name="Normal 2 2 13 9" xfId="7293"/>
    <cellStyle name="Normal 2 2 14" xfId="7294"/>
    <cellStyle name="Normal 2 2 14 2" xfId="7295"/>
    <cellStyle name="Normal 2 2 14 2 2" xfId="7296"/>
    <cellStyle name="Normal 2 2 14 2 2 2" xfId="7297"/>
    <cellStyle name="Normal 2 2 14 2 2 2 2" xfId="7298"/>
    <cellStyle name="Normal 2 2 14 2 2 2 2 2" xfId="7299"/>
    <cellStyle name="Normal 2 2 14 2 2 2 3" xfId="7300"/>
    <cellStyle name="Normal 2 2 14 2 2 3" xfId="7301"/>
    <cellStyle name="Normal 2 2 14 2 2 3 2" xfId="7302"/>
    <cellStyle name="Normal 2 2 14 2 2 4" xfId="7303"/>
    <cellStyle name="Normal 2 2 14 2 3" xfId="7304"/>
    <cellStyle name="Normal 2 2 14 2 3 2" xfId="7305"/>
    <cellStyle name="Normal 2 2 14 2 3 2 2" xfId="7306"/>
    <cellStyle name="Normal 2 2 14 2 3 3" xfId="7307"/>
    <cellStyle name="Normal 2 2 14 2 4" xfId="7308"/>
    <cellStyle name="Normal 2 2 14 2 4 2" xfId="7309"/>
    <cellStyle name="Normal 2 2 14 2 5" xfId="7310"/>
    <cellStyle name="Normal 2 2 14 2 5 2" xfId="7311"/>
    <cellStyle name="Normal 2 2 14 2 6" xfId="7312"/>
    <cellStyle name="Normal 2 2 14 2 7" xfId="7313"/>
    <cellStyle name="Normal 2 2 14 2 8" xfId="7314"/>
    <cellStyle name="Normal 2 2 14 3" xfId="7315"/>
    <cellStyle name="Normal 2 2 14 3 2" xfId="7316"/>
    <cellStyle name="Normal 2 2 14 3 2 2" xfId="7317"/>
    <cellStyle name="Normal 2 2 14 3 2 2 2" xfId="7318"/>
    <cellStyle name="Normal 2 2 14 3 2 3" xfId="7319"/>
    <cellStyle name="Normal 2 2 14 3 3" xfId="7320"/>
    <cellStyle name="Normal 2 2 14 3 3 2" xfId="7321"/>
    <cellStyle name="Normal 2 2 14 3 4" xfId="7322"/>
    <cellStyle name="Normal 2 2 14 4" xfId="7323"/>
    <cellStyle name="Normal 2 2 14 4 2" xfId="7324"/>
    <cellStyle name="Normal 2 2 14 4 2 2" xfId="7325"/>
    <cellStyle name="Normal 2 2 14 4 3" xfId="7326"/>
    <cellStyle name="Normal 2 2 14 5" xfId="7327"/>
    <cellStyle name="Normal 2 2 14 5 2" xfId="7328"/>
    <cellStyle name="Normal 2 2 14 6" xfId="7329"/>
    <cellStyle name="Normal 2 2 14 6 2" xfId="7330"/>
    <cellStyle name="Normal 2 2 14 7" xfId="7331"/>
    <cellStyle name="Normal 2 2 14 8" xfId="7332"/>
    <cellStyle name="Normal 2 2 14 9" xfId="7333"/>
    <cellStyle name="Normal 2 2 15" xfId="7334"/>
    <cellStyle name="Normal 2 2 15 2" xfId="7335"/>
    <cellStyle name="Normal 2 2 15 2 2" xfId="7336"/>
    <cellStyle name="Normal 2 2 15 2 2 2" xfId="7337"/>
    <cellStyle name="Normal 2 2 15 2 2 2 2" xfId="7338"/>
    <cellStyle name="Normal 2 2 15 2 2 3" xfId="7339"/>
    <cellStyle name="Normal 2 2 15 2 3" xfId="7340"/>
    <cellStyle name="Normal 2 2 15 2 3 2" xfId="7341"/>
    <cellStyle name="Normal 2 2 15 2 4" xfId="7342"/>
    <cellStyle name="Normal 2 2 15 3" xfId="7343"/>
    <cellStyle name="Normal 2 2 15 3 2" xfId="7344"/>
    <cellStyle name="Normal 2 2 15 3 2 2" xfId="7345"/>
    <cellStyle name="Normal 2 2 15 3 3" xfId="7346"/>
    <cellStyle name="Normal 2 2 15 4" xfId="7347"/>
    <cellStyle name="Normal 2 2 15 4 2" xfId="7348"/>
    <cellStyle name="Normal 2 2 15 5" xfId="7349"/>
    <cellStyle name="Normal 2 2 15 5 2" xfId="7350"/>
    <cellStyle name="Normal 2 2 15 6" xfId="7351"/>
    <cellStyle name="Normal 2 2 15 7" xfId="7352"/>
    <cellStyle name="Normal 2 2 15 8" xfId="7353"/>
    <cellStyle name="Normal 2 2 16" xfId="7354"/>
    <cellStyle name="Normal 2 2 16 2" xfId="7355"/>
    <cellStyle name="Normal 2 2 16 2 2" xfId="7356"/>
    <cellStyle name="Normal 2 2 16 2 2 2" xfId="7357"/>
    <cellStyle name="Normal 2 2 16 2 2 2 2" xfId="7358"/>
    <cellStyle name="Normal 2 2 16 2 2 3" xfId="7359"/>
    <cellStyle name="Normal 2 2 16 2 3" xfId="7360"/>
    <cellStyle name="Normal 2 2 16 2 3 2" xfId="7361"/>
    <cellStyle name="Normal 2 2 16 2 4" xfId="7362"/>
    <cellStyle name="Normal 2 2 16 3" xfId="7363"/>
    <cellStyle name="Normal 2 2 16 3 2" xfId="7364"/>
    <cellStyle name="Normal 2 2 16 3 2 2" xfId="7365"/>
    <cellStyle name="Normal 2 2 16 3 3" xfId="7366"/>
    <cellStyle name="Normal 2 2 16 4" xfId="7367"/>
    <cellStyle name="Normal 2 2 16 4 2" xfId="7368"/>
    <cellStyle name="Normal 2 2 16 5" xfId="7369"/>
    <cellStyle name="Normal 2 2 16 5 2" xfId="7370"/>
    <cellStyle name="Normal 2 2 16 6" xfId="7371"/>
    <cellStyle name="Normal 2 2 16 7" xfId="7372"/>
    <cellStyle name="Normal 2 2 16 8" xfId="7373"/>
    <cellStyle name="Normal 2 2 17" xfId="7374"/>
    <cellStyle name="Normal 2 2 17 2" xfId="7375"/>
    <cellStyle name="Normal 2 2 17 2 2" xfId="7376"/>
    <cellStyle name="Normal 2 2 17 2 2 2" xfId="7377"/>
    <cellStyle name="Normal 2 2 17 2 2 2 2" xfId="7378"/>
    <cellStyle name="Normal 2 2 17 2 2 3" xfId="7379"/>
    <cellStyle name="Normal 2 2 17 2 3" xfId="7380"/>
    <cellStyle name="Normal 2 2 17 2 3 2" xfId="7381"/>
    <cellStyle name="Normal 2 2 17 2 4" xfId="7382"/>
    <cellStyle name="Normal 2 2 17 3" xfId="7383"/>
    <cellStyle name="Normal 2 2 17 3 2" xfId="7384"/>
    <cellStyle name="Normal 2 2 17 3 2 2" xfId="7385"/>
    <cellStyle name="Normal 2 2 17 3 3" xfId="7386"/>
    <cellStyle name="Normal 2 2 17 4" xfId="7387"/>
    <cellStyle name="Normal 2 2 17 4 2" xfId="7388"/>
    <cellStyle name="Normal 2 2 17 5" xfId="7389"/>
    <cellStyle name="Normal 2 2 17 5 2" xfId="7390"/>
    <cellStyle name="Normal 2 2 17 6" xfId="7391"/>
    <cellStyle name="Normal 2 2 17 7" xfId="7392"/>
    <cellStyle name="Normal 2 2 17 8" xfId="7393"/>
    <cellStyle name="Normal 2 2 18" xfId="7394"/>
    <cellStyle name="Normal 2 2 18 2" xfId="7395"/>
    <cellStyle name="Normal 2 2 18 2 2" xfId="7396"/>
    <cellStyle name="Normal 2 2 18 2 2 2" xfId="7397"/>
    <cellStyle name="Normal 2 2 18 2 3" xfId="7398"/>
    <cellStyle name="Normal 2 2 18 3" xfId="7399"/>
    <cellStyle name="Normal 2 2 18 3 2" xfId="7400"/>
    <cellStyle name="Normal 2 2 18 4" xfId="7401"/>
    <cellStyle name="Normal 2 2 18 4 2" xfId="7402"/>
    <cellStyle name="Normal 2 2 18 5" xfId="7403"/>
    <cellStyle name="Normal 2 2 18 6" xfId="7404"/>
    <cellStyle name="Normal 2 2 18 7" xfId="7405"/>
    <cellStyle name="Normal 2 2 19" xfId="7406"/>
    <cellStyle name="Normal 2 2 19 2" xfId="7407"/>
    <cellStyle name="Normal 2 2 19 2 2" xfId="7408"/>
    <cellStyle name="Normal 2 2 19 3" xfId="7409"/>
    <cellStyle name="Normal 2 2 2" xfId="7410"/>
    <cellStyle name="Normal 2 2 2 10" xfId="7411"/>
    <cellStyle name="Normal 2 2 2 10 2" xfId="7412"/>
    <cellStyle name="Normal 2 2 2 10 2 2" xfId="7413"/>
    <cellStyle name="Normal 2 2 2 10 2 2 2" xfId="7414"/>
    <cellStyle name="Normal 2 2 2 10 2 2 2 2" xfId="7415"/>
    <cellStyle name="Normal 2 2 2 10 2 2 2 2 2" xfId="7416"/>
    <cellStyle name="Normal 2 2 2 10 2 2 2 3" xfId="7417"/>
    <cellStyle name="Normal 2 2 2 10 2 2 3" xfId="7418"/>
    <cellStyle name="Normal 2 2 2 10 2 2 3 2" xfId="7419"/>
    <cellStyle name="Normal 2 2 2 10 2 2 4" xfId="7420"/>
    <cellStyle name="Normal 2 2 2 10 2 3" xfId="7421"/>
    <cellStyle name="Normal 2 2 2 10 2 3 2" xfId="7422"/>
    <cellStyle name="Normal 2 2 2 10 2 3 2 2" xfId="7423"/>
    <cellStyle name="Normal 2 2 2 10 2 3 3" xfId="7424"/>
    <cellStyle name="Normal 2 2 2 10 2 4" xfId="7425"/>
    <cellStyle name="Normal 2 2 2 10 2 4 2" xfId="7426"/>
    <cellStyle name="Normal 2 2 2 10 2 5" xfId="7427"/>
    <cellStyle name="Normal 2 2 2 10 2 5 2" xfId="7428"/>
    <cellStyle name="Normal 2 2 2 10 2 6" xfId="7429"/>
    <cellStyle name="Normal 2 2 2 10 2 7" xfId="7430"/>
    <cellStyle name="Normal 2 2 2 10 2 8" xfId="7431"/>
    <cellStyle name="Normal 2 2 2 10 3" xfId="7432"/>
    <cellStyle name="Normal 2 2 2 10 3 2" xfId="7433"/>
    <cellStyle name="Normal 2 2 2 10 3 2 2" xfId="7434"/>
    <cellStyle name="Normal 2 2 2 10 3 2 2 2" xfId="7435"/>
    <cellStyle name="Normal 2 2 2 10 3 2 3" xfId="7436"/>
    <cellStyle name="Normal 2 2 2 10 3 3" xfId="7437"/>
    <cellStyle name="Normal 2 2 2 10 3 3 2" xfId="7438"/>
    <cellStyle name="Normal 2 2 2 10 3 4" xfId="7439"/>
    <cellStyle name="Normal 2 2 2 10 4" xfId="7440"/>
    <cellStyle name="Normal 2 2 2 10 4 2" xfId="7441"/>
    <cellStyle name="Normal 2 2 2 10 4 2 2" xfId="7442"/>
    <cellStyle name="Normal 2 2 2 10 4 3" xfId="7443"/>
    <cellStyle name="Normal 2 2 2 10 5" xfId="7444"/>
    <cellStyle name="Normal 2 2 2 10 5 2" xfId="7445"/>
    <cellStyle name="Normal 2 2 2 10 6" xfId="7446"/>
    <cellStyle name="Normal 2 2 2 10 6 2" xfId="7447"/>
    <cellStyle name="Normal 2 2 2 10 7" xfId="7448"/>
    <cellStyle name="Normal 2 2 2 10 8" xfId="7449"/>
    <cellStyle name="Normal 2 2 2 10 9" xfId="7450"/>
    <cellStyle name="Normal 2 2 2 11" xfId="7451"/>
    <cellStyle name="Normal 2 2 2 11 2" xfId="7452"/>
    <cellStyle name="Normal 2 2 2 11 2 2" xfId="7453"/>
    <cellStyle name="Normal 2 2 2 11 2 2 2" xfId="7454"/>
    <cellStyle name="Normal 2 2 2 11 2 2 2 2" xfId="7455"/>
    <cellStyle name="Normal 2 2 2 11 2 2 2 2 2" xfId="7456"/>
    <cellStyle name="Normal 2 2 2 11 2 2 2 3" xfId="7457"/>
    <cellStyle name="Normal 2 2 2 11 2 2 3" xfId="7458"/>
    <cellStyle name="Normal 2 2 2 11 2 2 3 2" xfId="7459"/>
    <cellStyle name="Normal 2 2 2 11 2 2 4" xfId="7460"/>
    <cellStyle name="Normal 2 2 2 11 2 3" xfId="7461"/>
    <cellStyle name="Normal 2 2 2 11 2 3 2" xfId="7462"/>
    <cellStyle name="Normal 2 2 2 11 2 3 2 2" xfId="7463"/>
    <cellStyle name="Normal 2 2 2 11 2 3 3" xfId="7464"/>
    <cellStyle name="Normal 2 2 2 11 2 4" xfId="7465"/>
    <cellStyle name="Normal 2 2 2 11 2 4 2" xfId="7466"/>
    <cellStyle name="Normal 2 2 2 11 2 5" xfId="7467"/>
    <cellStyle name="Normal 2 2 2 11 2 5 2" xfId="7468"/>
    <cellStyle name="Normal 2 2 2 11 2 6" xfId="7469"/>
    <cellStyle name="Normal 2 2 2 11 2 7" xfId="7470"/>
    <cellStyle name="Normal 2 2 2 11 2 8" xfId="7471"/>
    <cellStyle name="Normal 2 2 2 11 3" xfId="7472"/>
    <cellStyle name="Normal 2 2 2 11 3 2" xfId="7473"/>
    <cellStyle name="Normal 2 2 2 11 3 2 2" xfId="7474"/>
    <cellStyle name="Normal 2 2 2 11 3 2 2 2" xfId="7475"/>
    <cellStyle name="Normal 2 2 2 11 3 2 3" xfId="7476"/>
    <cellStyle name="Normal 2 2 2 11 3 3" xfId="7477"/>
    <cellStyle name="Normal 2 2 2 11 3 3 2" xfId="7478"/>
    <cellStyle name="Normal 2 2 2 11 3 4" xfId="7479"/>
    <cellStyle name="Normal 2 2 2 11 4" xfId="7480"/>
    <cellStyle name="Normal 2 2 2 11 4 2" xfId="7481"/>
    <cellStyle name="Normal 2 2 2 11 4 2 2" xfId="7482"/>
    <cellStyle name="Normal 2 2 2 11 4 3" xfId="7483"/>
    <cellStyle name="Normal 2 2 2 11 5" xfId="7484"/>
    <cellStyle name="Normal 2 2 2 11 5 2" xfId="7485"/>
    <cellStyle name="Normal 2 2 2 11 6" xfId="7486"/>
    <cellStyle name="Normal 2 2 2 11 6 2" xfId="7487"/>
    <cellStyle name="Normal 2 2 2 11 7" xfId="7488"/>
    <cellStyle name="Normal 2 2 2 11 8" xfId="7489"/>
    <cellStyle name="Normal 2 2 2 11 9" xfId="7490"/>
    <cellStyle name="Normal 2 2 2 12" xfId="7491"/>
    <cellStyle name="Normal 2 2 2 12 2" xfId="7492"/>
    <cellStyle name="Normal 2 2 2 12 2 2" xfId="7493"/>
    <cellStyle name="Normal 2 2 2 12 2 2 2" xfId="7494"/>
    <cellStyle name="Normal 2 2 2 12 2 2 2 2" xfId="7495"/>
    <cellStyle name="Normal 2 2 2 12 2 2 3" xfId="7496"/>
    <cellStyle name="Normal 2 2 2 12 2 3" xfId="7497"/>
    <cellStyle name="Normal 2 2 2 12 2 3 2" xfId="7498"/>
    <cellStyle name="Normal 2 2 2 12 2 4" xfId="7499"/>
    <cellStyle name="Normal 2 2 2 12 3" xfId="7500"/>
    <cellStyle name="Normal 2 2 2 12 3 2" xfId="7501"/>
    <cellStyle name="Normal 2 2 2 12 3 2 2" xfId="7502"/>
    <cellStyle name="Normal 2 2 2 12 3 3" xfId="7503"/>
    <cellStyle name="Normal 2 2 2 12 4" xfId="7504"/>
    <cellStyle name="Normal 2 2 2 12 4 2" xfId="7505"/>
    <cellStyle name="Normal 2 2 2 12 5" xfId="7506"/>
    <cellStyle name="Normal 2 2 2 12 5 2" xfId="7507"/>
    <cellStyle name="Normal 2 2 2 12 6" xfId="7508"/>
    <cellStyle name="Normal 2 2 2 12 7" xfId="7509"/>
    <cellStyle name="Normal 2 2 2 12 8" xfId="7510"/>
    <cellStyle name="Normal 2 2 2 13" xfId="7511"/>
    <cellStyle name="Normal 2 2 2 13 2" xfId="7512"/>
    <cellStyle name="Normal 2 2 2 13 2 2" xfId="7513"/>
    <cellStyle name="Normal 2 2 2 13 2 2 2" xfId="7514"/>
    <cellStyle name="Normal 2 2 2 13 2 2 2 2" xfId="7515"/>
    <cellStyle name="Normal 2 2 2 13 2 2 3" xfId="7516"/>
    <cellStyle name="Normal 2 2 2 13 2 3" xfId="7517"/>
    <cellStyle name="Normal 2 2 2 13 2 3 2" xfId="7518"/>
    <cellStyle name="Normal 2 2 2 13 2 4" xfId="7519"/>
    <cellStyle name="Normal 2 2 2 13 3" xfId="7520"/>
    <cellStyle name="Normal 2 2 2 13 3 2" xfId="7521"/>
    <cellStyle name="Normal 2 2 2 13 3 2 2" xfId="7522"/>
    <cellStyle name="Normal 2 2 2 13 3 3" xfId="7523"/>
    <cellStyle name="Normal 2 2 2 13 4" xfId="7524"/>
    <cellStyle name="Normal 2 2 2 13 4 2" xfId="7525"/>
    <cellStyle name="Normal 2 2 2 13 5" xfId="7526"/>
    <cellStyle name="Normal 2 2 2 13 5 2" xfId="7527"/>
    <cellStyle name="Normal 2 2 2 13 6" xfId="7528"/>
    <cellStyle name="Normal 2 2 2 13 7" xfId="7529"/>
    <cellStyle name="Normal 2 2 2 13 8" xfId="7530"/>
    <cellStyle name="Normal 2 2 2 14" xfId="7531"/>
    <cellStyle name="Normal 2 2 2 14 2" xfId="7532"/>
    <cellStyle name="Normal 2 2 2 14 2 2" xfId="7533"/>
    <cellStyle name="Normal 2 2 2 14 2 2 2" xfId="7534"/>
    <cellStyle name="Normal 2 2 2 14 2 2 2 2" xfId="7535"/>
    <cellStyle name="Normal 2 2 2 14 2 2 3" xfId="7536"/>
    <cellStyle name="Normal 2 2 2 14 2 3" xfId="7537"/>
    <cellStyle name="Normal 2 2 2 14 2 3 2" xfId="7538"/>
    <cellStyle name="Normal 2 2 2 14 2 4" xfId="7539"/>
    <cellStyle name="Normal 2 2 2 14 3" xfId="7540"/>
    <cellStyle name="Normal 2 2 2 14 3 2" xfId="7541"/>
    <cellStyle name="Normal 2 2 2 14 3 2 2" xfId="7542"/>
    <cellStyle name="Normal 2 2 2 14 3 3" xfId="7543"/>
    <cellStyle name="Normal 2 2 2 14 4" xfId="7544"/>
    <cellStyle name="Normal 2 2 2 14 4 2" xfId="7545"/>
    <cellStyle name="Normal 2 2 2 14 5" xfId="7546"/>
    <cellStyle name="Normal 2 2 2 14 5 2" xfId="7547"/>
    <cellStyle name="Normal 2 2 2 14 6" xfId="7548"/>
    <cellStyle name="Normal 2 2 2 14 7" xfId="7549"/>
    <cellStyle name="Normal 2 2 2 14 8" xfId="7550"/>
    <cellStyle name="Normal 2 2 2 15" xfId="7551"/>
    <cellStyle name="Normal 2 2 2 15 2" xfId="7552"/>
    <cellStyle name="Normal 2 2 2 15 2 2" xfId="7553"/>
    <cellStyle name="Normal 2 2 2 15 2 2 2" xfId="7554"/>
    <cellStyle name="Normal 2 2 2 15 2 3" xfId="7555"/>
    <cellStyle name="Normal 2 2 2 15 3" xfId="7556"/>
    <cellStyle name="Normal 2 2 2 15 3 2" xfId="7557"/>
    <cellStyle name="Normal 2 2 2 15 4" xfId="7558"/>
    <cellStyle name="Normal 2 2 2 15 4 2" xfId="7559"/>
    <cellStyle name="Normal 2 2 2 15 5" xfId="7560"/>
    <cellStyle name="Normal 2 2 2 15 6" xfId="7561"/>
    <cellStyle name="Normal 2 2 2 16" xfId="7562"/>
    <cellStyle name="Normal 2 2 2 16 2" xfId="7563"/>
    <cellStyle name="Normal 2 2 2 16 2 2" xfId="7564"/>
    <cellStyle name="Normal 2 2 2 16 3" xfId="7565"/>
    <cellStyle name="Normal 2 2 2 17" xfId="7566"/>
    <cellStyle name="Normal 2 2 2 17 2" xfId="7567"/>
    <cellStyle name="Normal 2 2 2 17 2 2" xfId="7568"/>
    <cellStyle name="Normal 2 2 2 17 3" xfId="7569"/>
    <cellStyle name="Normal 2 2 2 18" xfId="7570"/>
    <cellStyle name="Normal 2 2 2 18 2" xfId="7571"/>
    <cellStyle name="Normal 2 2 2 19" xfId="7572"/>
    <cellStyle name="Normal 2 2 2 2" xfId="7573"/>
    <cellStyle name="Normal 2 2 2 2 10" xfId="7574"/>
    <cellStyle name="Normal 2 2 2 2 10 2" xfId="7575"/>
    <cellStyle name="Normal 2 2 2 2 10 2 2" xfId="7576"/>
    <cellStyle name="Normal 2 2 2 2 10 2 2 2" xfId="7577"/>
    <cellStyle name="Normal 2 2 2 2 10 2 2 2 2" xfId="7578"/>
    <cellStyle name="Normal 2 2 2 2 10 2 2 3" xfId="7579"/>
    <cellStyle name="Normal 2 2 2 2 10 2 3" xfId="7580"/>
    <cellStyle name="Normal 2 2 2 2 10 2 3 2" xfId="7581"/>
    <cellStyle name="Normal 2 2 2 2 10 2 4" xfId="7582"/>
    <cellStyle name="Normal 2 2 2 2 10 3" xfId="7583"/>
    <cellStyle name="Normal 2 2 2 2 10 3 2" xfId="7584"/>
    <cellStyle name="Normal 2 2 2 2 10 3 2 2" xfId="7585"/>
    <cellStyle name="Normal 2 2 2 2 10 3 3" xfId="7586"/>
    <cellStyle name="Normal 2 2 2 2 10 4" xfId="7587"/>
    <cellStyle name="Normal 2 2 2 2 10 4 2" xfId="7588"/>
    <cellStyle name="Normal 2 2 2 2 10 5" xfId="7589"/>
    <cellStyle name="Normal 2 2 2 2 10 5 2" xfId="7590"/>
    <cellStyle name="Normal 2 2 2 2 10 6" xfId="7591"/>
    <cellStyle name="Normal 2 2 2 2 10 7" xfId="7592"/>
    <cellStyle name="Normal 2 2 2 2 10 8" xfId="7593"/>
    <cellStyle name="Normal 2 2 2 2 11" xfId="7594"/>
    <cellStyle name="Normal 2 2 2 2 11 2" xfId="7595"/>
    <cellStyle name="Normal 2 2 2 2 11 2 2" xfId="7596"/>
    <cellStyle name="Normal 2 2 2 2 11 2 2 2" xfId="7597"/>
    <cellStyle name="Normal 2 2 2 2 11 2 2 2 2" xfId="7598"/>
    <cellStyle name="Normal 2 2 2 2 11 2 2 3" xfId="7599"/>
    <cellStyle name="Normal 2 2 2 2 11 2 3" xfId="7600"/>
    <cellStyle name="Normal 2 2 2 2 11 2 3 2" xfId="7601"/>
    <cellStyle name="Normal 2 2 2 2 11 2 4" xfId="7602"/>
    <cellStyle name="Normal 2 2 2 2 11 3" xfId="7603"/>
    <cellStyle name="Normal 2 2 2 2 11 3 2" xfId="7604"/>
    <cellStyle name="Normal 2 2 2 2 11 3 2 2" xfId="7605"/>
    <cellStyle name="Normal 2 2 2 2 11 3 3" xfId="7606"/>
    <cellStyle name="Normal 2 2 2 2 11 4" xfId="7607"/>
    <cellStyle name="Normal 2 2 2 2 11 4 2" xfId="7608"/>
    <cellStyle name="Normal 2 2 2 2 11 5" xfId="7609"/>
    <cellStyle name="Normal 2 2 2 2 11 5 2" xfId="7610"/>
    <cellStyle name="Normal 2 2 2 2 11 6" xfId="7611"/>
    <cellStyle name="Normal 2 2 2 2 11 7" xfId="7612"/>
    <cellStyle name="Normal 2 2 2 2 11 8" xfId="7613"/>
    <cellStyle name="Normal 2 2 2 2 12" xfId="7614"/>
    <cellStyle name="Normal 2 2 2 2 12 2" xfId="7615"/>
    <cellStyle name="Normal 2 2 2 2 12 2 2" xfId="7616"/>
    <cellStyle name="Normal 2 2 2 2 12 2 2 2" xfId="7617"/>
    <cellStyle name="Normal 2 2 2 2 12 2 2 2 2" xfId="7618"/>
    <cellStyle name="Normal 2 2 2 2 12 2 2 3" xfId="7619"/>
    <cellStyle name="Normal 2 2 2 2 12 2 3" xfId="7620"/>
    <cellStyle name="Normal 2 2 2 2 12 2 3 2" xfId="7621"/>
    <cellStyle name="Normal 2 2 2 2 12 2 4" xfId="7622"/>
    <cellStyle name="Normal 2 2 2 2 12 3" xfId="7623"/>
    <cellStyle name="Normal 2 2 2 2 12 3 2" xfId="7624"/>
    <cellStyle name="Normal 2 2 2 2 12 3 2 2" xfId="7625"/>
    <cellStyle name="Normal 2 2 2 2 12 3 3" xfId="7626"/>
    <cellStyle name="Normal 2 2 2 2 12 4" xfId="7627"/>
    <cellStyle name="Normal 2 2 2 2 12 4 2" xfId="7628"/>
    <cellStyle name="Normal 2 2 2 2 12 5" xfId="7629"/>
    <cellStyle name="Normal 2 2 2 2 12 5 2" xfId="7630"/>
    <cellStyle name="Normal 2 2 2 2 12 6" xfId="7631"/>
    <cellStyle name="Normal 2 2 2 2 12 7" xfId="7632"/>
    <cellStyle name="Normal 2 2 2 2 12 8" xfId="7633"/>
    <cellStyle name="Normal 2 2 2 2 13" xfId="7634"/>
    <cellStyle name="Normal 2 2 2 2 13 2" xfId="7635"/>
    <cellStyle name="Normal 2 2 2 2 13 2 2" xfId="7636"/>
    <cellStyle name="Normal 2 2 2 2 13 2 2 2" xfId="7637"/>
    <cellStyle name="Normal 2 2 2 2 13 2 3" xfId="7638"/>
    <cellStyle name="Normal 2 2 2 2 13 3" xfId="7639"/>
    <cellStyle name="Normal 2 2 2 2 13 3 2" xfId="7640"/>
    <cellStyle name="Normal 2 2 2 2 13 4" xfId="7641"/>
    <cellStyle name="Normal 2 2 2 2 13 4 2" xfId="7642"/>
    <cellStyle name="Normal 2 2 2 2 13 5" xfId="7643"/>
    <cellStyle name="Normal 2 2 2 2 13 6" xfId="7644"/>
    <cellStyle name="Normal 2 2 2 2 14" xfId="7645"/>
    <cellStyle name="Normal 2 2 2 2 14 2" xfId="7646"/>
    <cellStyle name="Normal 2 2 2 2 14 2 2" xfId="7647"/>
    <cellStyle name="Normal 2 2 2 2 14 3" xfId="7648"/>
    <cellStyle name="Normal 2 2 2 2 15" xfId="7649"/>
    <cellStyle name="Normal 2 2 2 2 15 2" xfId="7650"/>
    <cellStyle name="Normal 2 2 2 2 15 2 2" xfId="7651"/>
    <cellStyle name="Normal 2 2 2 2 15 3" xfId="7652"/>
    <cellStyle name="Normal 2 2 2 2 16" xfId="7653"/>
    <cellStyle name="Normal 2 2 2 2 16 2" xfId="7654"/>
    <cellStyle name="Normal 2 2 2 2 17" xfId="7655"/>
    <cellStyle name="Normal 2 2 2 2 18" xfId="7656"/>
    <cellStyle name="Normal 2 2 2 2 19" xfId="7657"/>
    <cellStyle name="Normal 2 2 2 2 2" xfId="7658"/>
    <cellStyle name="Normal 2 2 2 2 2 10" xfId="7659"/>
    <cellStyle name="Normal 2 2 2 2 2 10 2" xfId="7660"/>
    <cellStyle name="Normal 2 2 2 2 2 10 2 2" xfId="7661"/>
    <cellStyle name="Normal 2 2 2 2 2 10 2 2 2" xfId="7662"/>
    <cellStyle name="Normal 2 2 2 2 2 10 2 2 2 2" xfId="7663"/>
    <cellStyle name="Normal 2 2 2 2 2 10 2 2 3" xfId="7664"/>
    <cellStyle name="Normal 2 2 2 2 2 10 2 3" xfId="7665"/>
    <cellStyle name="Normal 2 2 2 2 2 10 2 3 2" xfId="7666"/>
    <cellStyle name="Normal 2 2 2 2 2 10 2 4" xfId="7667"/>
    <cellStyle name="Normal 2 2 2 2 2 10 3" xfId="7668"/>
    <cellStyle name="Normal 2 2 2 2 2 10 3 2" xfId="7669"/>
    <cellStyle name="Normal 2 2 2 2 2 10 3 2 2" xfId="7670"/>
    <cellStyle name="Normal 2 2 2 2 2 10 3 3" xfId="7671"/>
    <cellStyle name="Normal 2 2 2 2 2 10 4" xfId="7672"/>
    <cellStyle name="Normal 2 2 2 2 2 10 4 2" xfId="7673"/>
    <cellStyle name="Normal 2 2 2 2 2 10 5" xfId="7674"/>
    <cellStyle name="Normal 2 2 2 2 2 10 5 2" xfId="7675"/>
    <cellStyle name="Normal 2 2 2 2 2 10 6" xfId="7676"/>
    <cellStyle name="Normal 2 2 2 2 2 10 7" xfId="7677"/>
    <cellStyle name="Normal 2 2 2 2 2 10 8" xfId="7678"/>
    <cellStyle name="Normal 2 2 2 2 2 11" xfId="7679"/>
    <cellStyle name="Normal 2 2 2 2 2 11 2" xfId="7680"/>
    <cellStyle name="Normal 2 2 2 2 2 11 2 2" xfId="7681"/>
    <cellStyle name="Normal 2 2 2 2 2 11 2 2 2" xfId="7682"/>
    <cellStyle name="Normal 2 2 2 2 2 11 2 2 2 2" xfId="7683"/>
    <cellStyle name="Normal 2 2 2 2 2 11 2 2 3" xfId="7684"/>
    <cellStyle name="Normal 2 2 2 2 2 11 2 3" xfId="7685"/>
    <cellStyle name="Normal 2 2 2 2 2 11 2 3 2" xfId="7686"/>
    <cellStyle name="Normal 2 2 2 2 2 11 2 4" xfId="7687"/>
    <cellStyle name="Normal 2 2 2 2 2 11 3" xfId="7688"/>
    <cellStyle name="Normal 2 2 2 2 2 11 3 2" xfId="7689"/>
    <cellStyle name="Normal 2 2 2 2 2 11 3 2 2" xfId="7690"/>
    <cellStyle name="Normal 2 2 2 2 2 11 3 3" xfId="7691"/>
    <cellStyle name="Normal 2 2 2 2 2 11 4" xfId="7692"/>
    <cellStyle name="Normal 2 2 2 2 2 11 4 2" xfId="7693"/>
    <cellStyle name="Normal 2 2 2 2 2 11 5" xfId="7694"/>
    <cellStyle name="Normal 2 2 2 2 2 11 5 2" xfId="7695"/>
    <cellStyle name="Normal 2 2 2 2 2 11 6" xfId="7696"/>
    <cellStyle name="Normal 2 2 2 2 2 11 7" xfId="7697"/>
    <cellStyle name="Normal 2 2 2 2 2 11 8" xfId="7698"/>
    <cellStyle name="Normal 2 2 2 2 2 12" xfId="7699"/>
    <cellStyle name="Normal 2 2 2 2 2 12 2" xfId="7700"/>
    <cellStyle name="Normal 2 2 2 2 2 12 2 2" xfId="7701"/>
    <cellStyle name="Normal 2 2 2 2 2 12 2 2 2" xfId="7702"/>
    <cellStyle name="Normal 2 2 2 2 2 12 2 3" xfId="7703"/>
    <cellStyle name="Normal 2 2 2 2 2 12 3" xfId="7704"/>
    <cellStyle name="Normal 2 2 2 2 2 12 3 2" xfId="7705"/>
    <cellStyle name="Normal 2 2 2 2 2 12 4" xfId="7706"/>
    <cellStyle name="Normal 2 2 2 2 2 12 4 2" xfId="7707"/>
    <cellStyle name="Normal 2 2 2 2 2 12 5" xfId="7708"/>
    <cellStyle name="Normal 2 2 2 2 2 12 6" xfId="7709"/>
    <cellStyle name="Normal 2 2 2 2 2 13" xfId="7710"/>
    <cellStyle name="Normal 2 2 2 2 2 13 2" xfId="7711"/>
    <cellStyle name="Normal 2 2 2 2 2 13 2 2" xfId="7712"/>
    <cellStyle name="Normal 2 2 2 2 2 13 3" xfId="7713"/>
    <cellStyle name="Normal 2 2 2 2 2 14" xfId="7714"/>
    <cellStyle name="Normal 2 2 2 2 2 14 2" xfId="7715"/>
    <cellStyle name="Normal 2 2 2 2 2 14 2 2" xfId="7716"/>
    <cellStyle name="Normal 2 2 2 2 2 14 3" xfId="7717"/>
    <cellStyle name="Normal 2 2 2 2 2 15" xfId="7718"/>
    <cellStyle name="Normal 2 2 2 2 2 15 2" xfId="7719"/>
    <cellStyle name="Normal 2 2 2 2 2 16" xfId="7720"/>
    <cellStyle name="Normal 2 2 2 2 2 17" xfId="7721"/>
    <cellStyle name="Normal 2 2 2 2 2 18" xfId="7722"/>
    <cellStyle name="Normal 2 2 2 2 2 2" xfId="7723"/>
    <cellStyle name="Normal 2 2 2 2 2 2 10" xfId="7724"/>
    <cellStyle name="Normal 2 2 2 2 2 2 10 2" xfId="7725"/>
    <cellStyle name="Normal 2 2 2 2 2 2 10 2 2" xfId="7726"/>
    <cellStyle name="Normal 2 2 2 2 2 2 10 2 2 2" xfId="7727"/>
    <cellStyle name="Normal 2 2 2 2 2 2 10 2 2 2 2" xfId="7728"/>
    <cellStyle name="Normal 2 2 2 2 2 2 10 2 2 3" xfId="7729"/>
    <cellStyle name="Normal 2 2 2 2 2 2 10 2 3" xfId="7730"/>
    <cellStyle name="Normal 2 2 2 2 2 2 10 2 3 2" xfId="7731"/>
    <cellStyle name="Normal 2 2 2 2 2 2 10 2 4" xfId="7732"/>
    <cellStyle name="Normal 2 2 2 2 2 2 10 3" xfId="7733"/>
    <cellStyle name="Normal 2 2 2 2 2 2 10 3 2" xfId="7734"/>
    <cellStyle name="Normal 2 2 2 2 2 2 10 3 2 2" xfId="7735"/>
    <cellStyle name="Normal 2 2 2 2 2 2 10 3 3" xfId="7736"/>
    <cellStyle name="Normal 2 2 2 2 2 2 10 4" xfId="7737"/>
    <cellStyle name="Normal 2 2 2 2 2 2 10 4 2" xfId="7738"/>
    <cellStyle name="Normal 2 2 2 2 2 2 10 5" xfId="7739"/>
    <cellStyle name="Normal 2 2 2 2 2 2 10 5 2" xfId="7740"/>
    <cellStyle name="Normal 2 2 2 2 2 2 10 6" xfId="7741"/>
    <cellStyle name="Normal 2 2 2 2 2 2 10 7" xfId="7742"/>
    <cellStyle name="Normal 2 2 2 2 2 2 10 8" xfId="7743"/>
    <cellStyle name="Normal 2 2 2 2 2 2 11" xfId="7744"/>
    <cellStyle name="Normal 2 2 2 2 2 2 11 2" xfId="7745"/>
    <cellStyle name="Normal 2 2 2 2 2 2 11 2 2" xfId="7746"/>
    <cellStyle name="Normal 2 2 2 2 2 2 11 2 2 2" xfId="7747"/>
    <cellStyle name="Normal 2 2 2 2 2 2 11 2 3" xfId="7748"/>
    <cellStyle name="Normal 2 2 2 2 2 2 11 3" xfId="7749"/>
    <cellStyle name="Normal 2 2 2 2 2 2 11 3 2" xfId="7750"/>
    <cellStyle name="Normal 2 2 2 2 2 2 11 4" xfId="7751"/>
    <cellStyle name="Normal 2 2 2 2 2 2 11 4 2" xfId="7752"/>
    <cellStyle name="Normal 2 2 2 2 2 2 11 5" xfId="7753"/>
    <cellStyle name="Normal 2 2 2 2 2 2 11 6" xfId="7754"/>
    <cellStyle name="Normal 2 2 2 2 2 2 12" xfId="7755"/>
    <cellStyle name="Normal 2 2 2 2 2 2 12 2" xfId="7756"/>
    <cellStyle name="Normal 2 2 2 2 2 2 12 2 2" xfId="7757"/>
    <cellStyle name="Normal 2 2 2 2 2 2 12 3" xfId="7758"/>
    <cellStyle name="Normal 2 2 2 2 2 2 13" xfId="7759"/>
    <cellStyle name="Normal 2 2 2 2 2 2 13 2" xfId="7760"/>
    <cellStyle name="Normal 2 2 2 2 2 2 13 2 2" xfId="7761"/>
    <cellStyle name="Normal 2 2 2 2 2 2 13 3" xfId="7762"/>
    <cellStyle name="Normal 2 2 2 2 2 2 14" xfId="7763"/>
    <cellStyle name="Normal 2 2 2 2 2 2 14 2" xfId="7764"/>
    <cellStyle name="Normal 2 2 2 2 2 2 15" xfId="7765"/>
    <cellStyle name="Normal 2 2 2 2 2 2 15 2" xfId="7766"/>
    <cellStyle name="Normal 2 2 2 2 2 2 16" xfId="7767"/>
    <cellStyle name="Normal 2 2 2 2 2 2 17" xfId="7768"/>
    <cellStyle name="Normal 2 2 2 2 2 2 18" xfId="7769"/>
    <cellStyle name="Normal 2 2 2 2 2 2 2" xfId="7770"/>
    <cellStyle name="Normal 2 2 2 2 2 2 2 10" xfId="7771"/>
    <cellStyle name="Normal 2 2 2 2 2 2 2 10 2" xfId="7772"/>
    <cellStyle name="Normal 2 2 2 2 2 2 2 10 2 2" xfId="7773"/>
    <cellStyle name="Normal 2 2 2 2 2 2 2 10 2 2 2" xfId="7774"/>
    <cellStyle name="Normal 2 2 2 2 2 2 2 10 2 3" xfId="7775"/>
    <cellStyle name="Normal 2 2 2 2 2 2 2 10 3" xfId="7776"/>
    <cellStyle name="Normal 2 2 2 2 2 2 2 10 3 2" xfId="7777"/>
    <cellStyle name="Normal 2 2 2 2 2 2 2 10 4" xfId="7778"/>
    <cellStyle name="Normal 2 2 2 2 2 2 2 11" xfId="7779"/>
    <cellStyle name="Normal 2 2 2 2 2 2 2 11 2" xfId="7780"/>
    <cellStyle name="Normal 2 2 2 2 2 2 2 11 2 2" xfId="7781"/>
    <cellStyle name="Normal 2 2 2 2 2 2 2 11 3" xfId="7782"/>
    <cellStyle name="Normal 2 2 2 2 2 2 2 12" xfId="7783"/>
    <cellStyle name="Normal 2 2 2 2 2 2 2 12 2" xfId="7784"/>
    <cellStyle name="Normal 2 2 2 2 2 2 2 13" xfId="7785"/>
    <cellStyle name="Normal 2 2 2 2 2 2 2 13 2" xfId="7786"/>
    <cellStyle name="Normal 2 2 2 2 2 2 2 14" xfId="7787"/>
    <cellStyle name="Normal 2 2 2 2 2 2 2 14 2" xfId="7788"/>
    <cellStyle name="Normal 2 2 2 2 2 2 2 15" xfId="7789"/>
    <cellStyle name="Normal 2 2 2 2 2 2 2 16" xfId="7790"/>
    <cellStyle name="Normal 2 2 2 2 2 2 2 17" xfId="7791"/>
    <cellStyle name="Normal 2 2 2 2 2 2 2 2" xfId="7792"/>
    <cellStyle name="Normal 2 2 2 2 2 2 2 2 10" xfId="7793"/>
    <cellStyle name="Normal 2 2 2 2 2 2 2 2 10 2" xfId="7794"/>
    <cellStyle name="Normal 2 2 2 2 2 2 2 2 10 2 2" xfId="7795"/>
    <cellStyle name="Normal 2 2 2 2 2 2 2 2 10 3" xfId="7796"/>
    <cellStyle name="Normal 2 2 2 2 2 2 2 2 11" xfId="7797"/>
    <cellStyle name="Normal 2 2 2 2 2 2 2 2 11 2" xfId="7798"/>
    <cellStyle name="Normal 2 2 2 2 2 2 2 2 12" xfId="7799"/>
    <cellStyle name="Normal 2 2 2 2 2 2 2 2 12 2" xfId="7800"/>
    <cellStyle name="Normal 2 2 2 2 2 2 2 2 13" xfId="7801"/>
    <cellStyle name="Normal 2 2 2 2 2 2 2 2 13 2" xfId="7802"/>
    <cellStyle name="Normal 2 2 2 2 2 2 2 2 14" xfId="7803"/>
    <cellStyle name="Normal 2 2 2 2 2 2 2 2 15" xfId="7804"/>
    <cellStyle name="Normal 2 2 2 2 2 2 2 2 16" xfId="7805"/>
    <cellStyle name="Normal 2 2 2 2 2 2 2 2 2" xfId="7806"/>
    <cellStyle name="Normal 2 2 2 2 2 2 2 2 2 10" xfId="7807"/>
    <cellStyle name="Normal 2 2 2 2 2 2 2 2 2 11" xfId="7808"/>
    <cellStyle name="Normal 2 2 2 2 2 2 2 2 2 2" xfId="7809"/>
    <cellStyle name="Normal 2 2 2 2 2 2 2 2 2 2 10" xfId="7810"/>
    <cellStyle name="Normal 2 2 2 2 2 2 2 2 2 2 2" xfId="7811"/>
    <cellStyle name="Normal 2 2 2 2 2 2 2 2 2 2 2 2" xfId="7812"/>
    <cellStyle name="Normal 2 2 2 2 2 2 2 2 2 2 2 2 2" xfId="7813"/>
    <cellStyle name="Normal 2 2 2 2 2 2 2 2 2 2 2 2 2 2" xfId="7814"/>
    <cellStyle name="Normal 2 2 2 2 2 2 2 2 2 2 2 2 2 2 2" xfId="7815"/>
    <cellStyle name="Normal 2 2 2 2 2 2 2 2 2 2 2 2 2 3" xfId="7816"/>
    <cellStyle name="Normal 2 2 2 2 2 2 2 2 2 2 2 2 3" xfId="7817"/>
    <cellStyle name="Normal 2 2 2 2 2 2 2 2 2 2 2 2 3 2" xfId="7818"/>
    <cellStyle name="Normal 2 2 2 2 2 2 2 2 2 2 2 2 4" xfId="7819"/>
    <cellStyle name="Normal 2 2 2 2 2 2 2 2 2 2 2 3" xfId="7820"/>
    <cellStyle name="Normal 2 2 2 2 2 2 2 2 2 2 2 3 2" xfId="7821"/>
    <cellStyle name="Normal 2 2 2 2 2 2 2 2 2 2 2 3 2 2" xfId="7822"/>
    <cellStyle name="Normal 2 2 2 2 2 2 2 2 2 2 2 3 3" xfId="7823"/>
    <cellStyle name="Normal 2 2 2 2 2 2 2 2 2 2 2 4" xfId="7824"/>
    <cellStyle name="Normal 2 2 2 2 2 2 2 2 2 2 2 4 2" xfId="7825"/>
    <cellStyle name="Normal 2 2 2 2 2 2 2 2 2 2 2 5" xfId="7826"/>
    <cellStyle name="Normal 2 2 2 2 2 2 2 2 2 2 2 5 2" xfId="7827"/>
    <cellStyle name="Normal 2 2 2 2 2 2 2 2 2 2 2 6" xfId="7828"/>
    <cellStyle name="Normal 2 2 2 2 2 2 2 2 2 2 2 7" xfId="7829"/>
    <cellStyle name="Normal 2 2 2 2 2 2 2 2 2 2 2 8" xfId="7830"/>
    <cellStyle name="Normal 2 2 2 2 2 2 2 2 2 2 3" xfId="7831"/>
    <cellStyle name="Normal 2 2 2 2 2 2 2 2 2 2 3 2" xfId="7832"/>
    <cellStyle name="Normal 2 2 2 2 2 2 2 2 2 2 3 2 2" xfId="7833"/>
    <cellStyle name="Normal 2 2 2 2 2 2 2 2 2 2 3 2 2 2" xfId="7834"/>
    <cellStyle name="Normal 2 2 2 2 2 2 2 2 2 2 3 2 3" xfId="7835"/>
    <cellStyle name="Normal 2 2 2 2 2 2 2 2 2 2 3 3" xfId="7836"/>
    <cellStyle name="Normal 2 2 2 2 2 2 2 2 2 2 3 3 2" xfId="7837"/>
    <cellStyle name="Normal 2 2 2 2 2 2 2 2 2 2 3 4" xfId="7838"/>
    <cellStyle name="Normal 2 2 2 2 2 2 2 2 2 2 4" xfId="7839"/>
    <cellStyle name="Normal 2 2 2 2 2 2 2 2 2 2 4 2" xfId="7840"/>
    <cellStyle name="Normal 2 2 2 2 2 2 2 2 2 2 4 2 2" xfId="7841"/>
    <cellStyle name="Normal 2 2 2 2 2 2 2 2 2 2 4 3" xfId="7842"/>
    <cellStyle name="Normal 2 2 2 2 2 2 2 2 2 2 5" xfId="7843"/>
    <cellStyle name="Normal 2 2 2 2 2 2 2 2 2 2 5 2" xfId="7844"/>
    <cellStyle name="Normal 2 2 2 2 2 2 2 2 2 2 6" xfId="7845"/>
    <cellStyle name="Normal 2 2 2 2 2 2 2 2 2 2 6 2" xfId="7846"/>
    <cellStyle name="Normal 2 2 2 2 2 2 2 2 2 2 7" xfId="7847"/>
    <cellStyle name="Normal 2 2 2 2 2 2 2 2 2 2 7 2" xfId="7848"/>
    <cellStyle name="Normal 2 2 2 2 2 2 2 2 2 2 8" xfId="7849"/>
    <cellStyle name="Normal 2 2 2 2 2 2 2 2 2 2 9" xfId="7850"/>
    <cellStyle name="Normal 2 2 2 2 2 2 2 2 2 3" xfId="7851"/>
    <cellStyle name="Normal 2 2 2 2 2 2 2 2 2 3 2" xfId="7852"/>
    <cellStyle name="Normal 2 2 2 2 2 2 2 2 2 3 2 2" xfId="7853"/>
    <cellStyle name="Normal 2 2 2 2 2 2 2 2 2 3 2 2 2" xfId="7854"/>
    <cellStyle name="Normal 2 2 2 2 2 2 2 2 2 3 2 2 2 2" xfId="7855"/>
    <cellStyle name="Normal 2 2 2 2 2 2 2 2 2 3 2 2 3" xfId="7856"/>
    <cellStyle name="Normal 2 2 2 2 2 2 2 2 2 3 2 3" xfId="7857"/>
    <cellStyle name="Normal 2 2 2 2 2 2 2 2 2 3 2 3 2" xfId="7858"/>
    <cellStyle name="Normal 2 2 2 2 2 2 2 2 2 3 2 4" xfId="7859"/>
    <cellStyle name="Normal 2 2 2 2 2 2 2 2 2 3 3" xfId="7860"/>
    <cellStyle name="Normal 2 2 2 2 2 2 2 2 2 3 3 2" xfId="7861"/>
    <cellStyle name="Normal 2 2 2 2 2 2 2 2 2 3 3 2 2" xfId="7862"/>
    <cellStyle name="Normal 2 2 2 2 2 2 2 2 2 3 3 3" xfId="7863"/>
    <cellStyle name="Normal 2 2 2 2 2 2 2 2 2 3 4" xfId="7864"/>
    <cellStyle name="Normal 2 2 2 2 2 2 2 2 2 3 4 2" xfId="7865"/>
    <cellStyle name="Normal 2 2 2 2 2 2 2 2 2 3 5" xfId="7866"/>
    <cellStyle name="Normal 2 2 2 2 2 2 2 2 2 3 5 2" xfId="7867"/>
    <cellStyle name="Normal 2 2 2 2 2 2 2 2 2 3 6" xfId="7868"/>
    <cellStyle name="Normal 2 2 2 2 2 2 2 2 2 3 7" xfId="7869"/>
    <cellStyle name="Normal 2 2 2 2 2 2 2 2 2 3 8" xfId="7870"/>
    <cellStyle name="Normal 2 2 2 2 2 2 2 2 2 4" xfId="7871"/>
    <cellStyle name="Normal 2 2 2 2 2 2 2 2 2 4 2" xfId="7872"/>
    <cellStyle name="Normal 2 2 2 2 2 2 2 2 2 4 2 2" xfId="7873"/>
    <cellStyle name="Normal 2 2 2 2 2 2 2 2 2 4 2 2 2" xfId="7874"/>
    <cellStyle name="Normal 2 2 2 2 2 2 2 2 2 4 2 3" xfId="7875"/>
    <cellStyle name="Normal 2 2 2 2 2 2 2 2 2 4 3" xfId="7876"/>
    <cellStyle name="Normal 2 2 2 2 2 2 2 2 2 4 3 2" xfId="7877"/>
    <cellStyle name="Normal 2 2 2 2 2 2 2 2 2 4 4" xfId="7878"/>
    <cellStyle name="Normal 2 2 2 2 2 2 2 2 2 5" xfId="7879"/>
    <cellStyle name="Normal 2 2 2 2 2 2 2 2 2 5 2" xfId="7880"/>
    <cellStyle name="Normal 2 2 2 2 2 2 2 2 2 5 2 2" xfId="7881"/>
    <cellStyle name="Normal 2 2 2 2 2 2 2 2 2 5 3" xfId="7882"/>
    <cellStyle name="Normal 2 2 2 2 2 2 2 2 2 6" xfId="7883"/>
    <cellStyle name="Normal 2 2 2 2 2 2 2 2 2 6 2" xfId="7884"/>
    <cellStyle name="Normal 2 2 2 2 2 2 2 2 2 7" xfId="7885"/>
    <cellStyle name="Normal 2 2 2 2 2 2 2 2 2 7 2" xfId="7886"/>
    <cellStyle name="Normal 2 2 2 2 2 2 2 2 2 8" xfId="7887"/>
    <cellStyle name="Normal 2 2 2 2 2 2 2 2 2 8 2" xfId="7888"/>
    <cellStyle name="Normal 2 2 2 2 2 2 2 2 2 9" xfId="7889"/>
    <cellStyle name="Normal 2 2 2 2 2 2 2 2 3" xfId="7890"/>
    <cellStyle name="Normal 2 2 2 2 2 2 2 2 3 10" xfId="7891"/>
    <cellStyle name="Normal 2 2 2 2 2 2 2 2 3 2" xfId="7892"/>
    <cellStyle name="Normal 2 2 2 2 2 2 2 2 3 2 2" xfId="7893"/>
    <cellStyle name="Normal 2 2 2 2 2 2 2 2 3 2 2 2" xfId="7894"/>
    <cellStyle name="Normal 2 2 2 2 2 2 2 2 3 2 2 2 2" xfId="7895"/>
    <cellStyle name="Normal 2 2 2 2 2 2 2 2 3 2 2 2 2 2" xfId="7896"/>
    <cellStyle name="Normal 2 2 2 2 2 2 2 2 3 2 2 2 3" xfId="7897"/>
    <cellStyle name="Normal 2 2 2 2 2 2 2 2 3 2 2 3" xfId="7898"/>
    <cellStyle name="Normal 2 2 2 2 2 2 2 2 3 2 2 3 2" xfId="7899"/>
    <cellStyle name="Normal 2 2 2 2 2 2 2 2 3 2 2 4" xfId="7900"/>
    <cellStyle name="Normal 2 2 2 2 2 2 2 2 3 2 3" xfId="7901"/>
    <cellStyle name="Normal 2 2 2 2 2 2 2 2 3 2 3 2" xfId="7902"/>
    <cellStyle name="Normal 2 2 2 2 2 2 2 2 3 2 3 2 2" xfId="7903"/>
    <cellStyle name="Normal 2 2 2 2 2 2 2 2 3 2 3 3" xfId="7904"/>
    <cellStyle name="Normal 2 2 2 2 2 2 2 2 3 2 4" xfId="7905"/>
    <cellStyle name="Normal 2 2 2 2 2 2 2 2 3 2 4 2" xfId="7906"/>
    <cellStyle name="Normal 2 2 2 2 2 2 2 2 3 2 5" xfId="7907"/>
    <cellStyle name="Normal 2 2 2 2 2 2 2 2 3 2 5 2" xfId="7908"/>
    <cellStyle name="Normal 2 2 2 2 2 2 2 2 3 2 6" xfId="7909"/>
    <cellStyle name="Normal 2 2 2 2 2 2 2 2 3 2 7" xfId="7910"/>
    <cellStyle name="Normal 2 2 2 2 2 2 2 2 3 2 8" xfId="7911"/>
    <cellStyle name="Normal 2 2 2 2 2 2 2 2 3 3" xfId="7912"/>
    <cellStyle name="Normal 2 2 2 2 2 2 2 2 3 3 2" xfId="7913"/>
    <cellStyle name="Normal 2 2 2 2 2 2 2 2 3 3 2 2" xfId="7914"/>
    <cellStyle name="Normal 2 2 2 2 2 2 2 2 3 3 2 2 2" xfId="7915"/>
    <cellStyle name="Normal 2 2 2 2 2 2 2 2 3 3 2 3" xfId="7916"/>
    <cellStyle name="Normal 2 2 2 2 2 2 2 2 3 3 3" xfId="7917"/>
    <cellStyle name="Normal 2 2 2 2 2 2 2 2 3 3 3 2" xfId="7918"/>
    <cellStyle name="Normal 2 2 2 2 2 2 2 2 3 3 4" xfId="7919"/>
    <cellStyle name="Normal 2 2 2 2 2 2 2 2 3 4" xfId="7920"/>
    <cellStyle name="Normal 2 2 2 2 2 2 2 2 3 4 2" xfId="7921"/>
    <cellStyle name="Normal 2 2 2 2 2 2 2 2 3 4 2 2" xfId="7922"/>
    <cellStyle name="Normal 2 2 2 2 2 2 2 2 3 4 3" xfId="7923"/>
    <cellStyle name="Normal 2 2 2 2 2 2 2 2 3 5" xfId="7924"/>
    <cellStyle name="Normal 2 2 2 2 2 2 2 2 3 5 2" xfId="7925"/>
    <cellStyle name="Normal 2 2 2 2 2 2 2 2 3 6" xfId="7926"/>
    <cellStyle name="Normal 2 2 2 2 2 2 2 2 3 6 2" xfId="7927"/>
    <cellStyle name="Normal 2 2 2 2 2 2 2 2 3 7" xfId="7928"/>
    <cellStyle name="Normal 2 2 2 2 2 2 2 2 3 7 2" xfId="7929"/>
    <cellStyle name="Normal 2 2 2 2 2 2 2 2 3 8" xfId="7930"/>
    <cellStyle name="Normal 2 2 2 2 2 2 2 2 3 9" xfId="7931"/>
    <cellStyle name="Normal 2 2 2 2 2 2 2 2 4" xfId="7932"/>
    <cellStyle name="Normal 2 2 2 2 2 2 2 2 4 2" xfId="7933"/>
    <cellStyle name="Normal 2 2 2 2 2 2 2 2 4 2 2" xfId="7934"/>
    <cellStyle name="Normal 2 2 2 2 2 2 2 2 4 2 2 2" xfId="7935"/>
    <cellStyle name="Normal 2 2 2 2 2 2 2 2 4 2 2 2 2" xfId="7936"/>
    <cellStyle name="Normal 2 2 2 2 2 2 2 2 4 2 2 2 2 2" xfId="7937"/>
    <cellStyle name="Normal 2 2 2 2 2 2 2 2 4 2 2 2 3" xfId="7938"/>
    <cellStyle name="Normal 2 2 2 2 2 2 2 2 4 2 2 3" xfId="7939"/>
    <cellStyle name="Normal 2 2 2 2 2 2 2 2 4 2 2 3 2" xfId="7940"/>
    <cellStyle name="Normal 2 2 2 2 2 2 2 2 4 2 2 4" xfId="7941"/>
    <cellStyle name="Normal 2 2 2 2 2 2 2 2 4 2 3" xfId="7942"/>
    <cellStyle name="Normal 2 2 2 2 2 2 2 2 4 2 3 2" xfId="7943"/>
    <cellStyle name="Normal 2 2 2 2 2 2 2 2 4 2 3 2 2" xfId="7944"/>
    <cellStyle name="Normal 2 2 2 2 2 2 2 2 4 2 3 3" xfId="7945"/>
    <cellStyle name="Normal 2 2 2 2 2 2 2 2 4 2 4" xfId="7946"/>
    <cellStyle name="Normal 2 2 2 2 2 2 2 2 4 2 4 2" xfId="7947"/>
    <cellStyle name="Normal 2 2 2 2 2 2 2 2 4 2 5" xfId="7948"/>
    <cellStyle name="Normal 2 2 2 2 2 2 2 2 4 2 5 2" xfId="7949"/>
    <cellStyle name="Normal 2 2 2 2 2 2 2 2 4 2 6" xfId="7950"/>
    <cellStyle name="Normal 2 2 2 2 2 2 2 2 4 2 7" xfId="7951"/>
    <cellStyle name="Normal 2 2 2 2 2 2 2 2 4 2 8" xfId="7952"/>
    <cellStyle name="Normal 2 2 2 2 2 2 2 2 4 3" xfId="7953"/>
    <cellStyle name="Normal 2 2 2 2 2 2 2 2 4 3 2" xfId="7954"/>
    <cellStyle name="Normal 2 2 2 2 2 2 2 2 4 3 2 2" xfId="7955"/>
    <cellStyle name="Normal 2 2 2 2 2 2 2 2 4 3 2 2 2" xfId="7956"/>
    <cellStyle name="Normal 2 2 2 2 2 2 2 2 4 3 2 3" xfId="7957"/>
    <cellStyle name="Normal 2 2 2 2 2 2 2 2 4 3 3" xfId="7958"/>
    <cellStyle name="Normal 2 2 2 2 2 2 2 2 4 3 3 2" xfId="7959"/>
    <cellStyle name="Normal 2 2 2 2 2 2 2 2 4 3 4" xfId="7960"/>
    <cellStyle name="Normal 2 2 2 2 2 2 2 2 4 4" xfId="7961"/>
    <cellStyle name="Normal 2 2 2 2 2 2 2 2 4 4 2" xfId="7962"/>
    <cellStyle name="Normal 2 2 2 2 2 2 2 2 4 4 2 2" xfId="7963"/>
    <cellStyle name="Normal 2 2 2 2 2 2 2 2 4 4 3" xfId="7964"/>
    <cellStyle name="Normal 2 2 2 2 2 2 2 2 4 5" xfId="7965"/>
    <cellStyle name="Normal 2 2 2 2 2 2 2 2 4 5 2" xfId="7966"/>
    <cellStyle name="Normal 2 2 2 2 2 2 2 2 4 6" xfId="7967"/>
    <cellStyle name="Normal 2 2 2 2 2 2 2 2 4 6 2" xfId="7968"/>
    <cellStyle name="Normal 2 2 2 2 2 2 2 2 4 7" xfId="7969"/>
    <cellStyle name="Normal 2 2 2 2 2 2 2 2 4 8" xfId="7970"/>
    <cellStyle name="Normal 2 2 2 2 2 2 2 2 4 9" xfId="7971"/>
    <cellStyle name="Normal 2 2 2 2 2 2 2 2 5" xfId="7972"/>
    <cellStyle name="Normal 2 2 2 2 2 2 2 2 5 2" xfId="7973"/>
    <cellStyle name="Normal 2 2 2 2 2 2 2 2 5 2 2" xfId="7974"/>
    <cellStyle name="Normal 2 2 2 2 2 2 2 2 5 2 2 2" xfId="7975"/>
    <cellStyle name="Normal 2 2 2 2 2 2 2 2 5 2 2 2 2" xfId="7976"/>
    <cellStyle name="Normal 2 2 2 2 2 2 2 2 5 2 2 2 2 2" xfId="7977"/>
    <cellStyle name="Normal 2 2 2 2 2 2 2 2 5 2 2 2 3" xfId="7978"/>
    <cellStyle name="Normal 2 2 2 2 2 2 2 2 5 2 2 3" xfId="7979"/>
    <cellStyle name="Normal 2 2 2 2 2 2 2 2 5 2 2 3 2" xfId="7980"/>
    <cellStyle name="Normal 2 2 2 2 2 2 2 2 5 2 2 4" xfId="7981"/>
    <cellStyle name="Normal 2 2 2 2 2 2 2 2 5 2 3" xfId="7982"/>
    <cellStyle name="Normal 2 2 2 2 2 2 2 2 5 2 3 2" xfId="7983"/>
    <cellStyle name="Normal 2 2 2 2 2 2 2 2 5 2 3 2 2" xfId="7984"/>
    <cellStyle name="Normal 2 2 2 2 2 2 2 2 5 2 3 3" xfId="7985"/>
    <cellStyle name="Normal 2 2 2 2 2 2 2 2 5 2 4" xfId="7986"/>
    <cellStyle name="Normal 2 2 2 2 2 2 2 2 5 2 4 2" xfId="7987"/>
    <cellStyle name="Normal 2 2 2 2 2 2 2 2 5 2 5" xfId="7988"/>
    <cellStyle name="Normal 2 2 2 2 2 2 2 2 5 2 5 2" xfId="7989"/>
    <cellStyle name="Normal 2 2 2 2 2 2 2 2 5 2 6" xfId="7990"/>
    <cellStyle name="Normal 2 2 2 2 2 2 2 2 5 2 7" xfId="7991"/>
    <cellStyle name="Normal 2 2 2 2 2 2 2 2 5 2 8" xfId="7992"/>
    <cellStyle name="Normal 2 2 2 2 2 2 2 2 5 3" xfId="7993"/>
    <cellStyle name="Normal 2 2 2 2 2 2 2 2 5 3 2" xfId="7994"/>
    <cellStyle name="Normal 2 2 2 2 2 2 2 2 5 3 2 2" xfId="7995"/>
    <cellStyle name="Normal 2 2 2 2 2 2 2 2 5 3 2 2 2" xfId="7996"/>
    <cellStyle name="Normal 2 2 2 2 2 2 2 2 5 3 2 3" xfId="7997"/>
    <cellStyle name="Normal 2 2 2 2 2 2 2 2 5 3 3" xfId="7998"/>
    <cellStyle name="Normal 2 2 2 2 2 2 2 2 5 3 3 2" xfId="7999"/>
    <cellStyle name="Normal 2 2 2 2 2 2 2 2 5 3 4" xfId="8000"/>
    <cellStyle name="Normal 2 2 2 2 2 2 2 2 5 4" xfId="8001"/>
    <cellStyle name="Normal 2 2 2 2 2 2 2 2 5 4 2" xfId="8002"/>
    <cellStyle name="Normal 2 2 2 2 2 2 2 2 5 4 2 2" xfId="8003"/>
    <cellStyle name="Normal 2 2 2 2 2 2 2 2 5 4 3" xfId="8004"/>
    <cellStyle name="Normal 2 2 2 2 2 2 2 2 5 5" xfId="8005"/>
    <cellStyle name="Normal 2 2 2 2 2 2 2 2 5 5 2" xfId="8006"/>
    <cellStyle name="Normal 2 2 2 2 2 2 2 2 5 6" xfId="8007"/>
    <cellStyle name="Normal 2 2 2 2 2 2 2 2 5 6 2" xfId="8008"/>
    <cellStyle name="Normal 2 2 2 2 2 2 2 2 5 7" xfId="8009"/>
    <cellStyle name="Normal 2 2 2 2 2 2 2 2 5 8" xfId="8010"/>
    <cellStyle name="Normal 2 2 2 2 2 2 2 2 5 9" xfId="8011"/>
    <cellStyle name="Normal 2 2 2 2 2 2 2 2 6" xfId="8012"/>
    <cellStyle name="Normal 2 2 2 2 2 2 2 2 6 2" xfId="8013"/>
    <cellStyle name="Normal 2 2 2 2 2 2 2 2 6 2 2" xfId="8014"/>
    <cellStyle name="Normal 2 2 2 2 2 2 2 2 6 2 2 2" xfId="8015"/>
    <cellStyle name="Normal 2 2 2 2 2 2 2 2 6 2 2 2 2" xfId="8016"/>
    <cellStyle name="Normal 2 2 2 2 2 2 2 2 6 2 2 3" xfId="8017"/>
    <cellStyle name="Normal 2 2 2 2 2 2 2 2 6 2 3" xfId="8018"/>
    <cellStyle name="Normal 2 2 2 2 2 2 2 2 6 2 3 2" xfId="8019"/>
    <cellStyle name="Normal 2 2 2 2 2 2 2 2 6 2 4" xfId="8020"/>
    <cellStyle name="Normal 2 2 2 2 2 2 2 2 6 3" xfId="8021"/>
    <cellStyle name="Normal 2 2 2 2 2 2 2 2 6 3 2" xfId="8022"/>
    <cellStyle name="Normal 2 2 2 2 2 2 2 2 6 3 2 2" xfId="8023"/>
    <cellStyle name="Normal 2 2 2 2 2 2 2 2 6 3 3" xfId="8024"/>
    <cellStyle name="Normal 2 2 2 2 2 2 2 2 6 4" xfId="8025"/>
    <cellStyle name="Normal 2 2 2 2 2 2 2 2 6 4 2" xfId="8026"/>
    <cellStyle name="Normal 2 2 2 2 2 2 2 2 6 5" xfId="8027"/>
    <cellStyle name="Normal 2 2 2 2 2 2 2 2 6 5 2" xfId="8028"/>
    <cellStyle name="Normal 2 2 2 2 2 2 2 2 6 6" xfId="8029"/>
    <cellStyle name="Normal 2 2 2 2 2 2 2 2 6 7" xfId="8030"/>
    <cellStyle name="Normal 2 2 2 2 2 2 2 2 6 8" xfId="8031"/>
    <cellStyle name="Normal 2 2 2 2 2 2 2 2 7" xfId="8032"/>
    <cellStyle name="Normal 2 2 2 2 2 2 2 2 7 2" xfId="8033"/>
    <cellStyle name="Normal 2 2 2 2 2 2 2 2 7 2 2" xfId="8034"/>
    <cellStyle name="Normal 2 2 2 2 2 2 2 2 7 2 2 2" xfId="8035"/>
    <cellStyle name="Normal 2 2 2 2 2 2 2 2 7 2 2 2 2" xfId="8036"/>
    <cellStyle name="Normal 2 2 2 2 2 2 2 2 7 2 2 3" xfId="8037"/>
    <cellStyle name="Normal 2 2 2 2 2 2 2 2 7 2 3" xfId="8038"/>
    <cellStyle name="Normal 2 2 2 2 2 2 2 2 7 2 3 2" xfId="8039"/>
    <cellStyle name="Normal 2 2 2 2 2 2 2 2 7 2 4" xfId="8040"/>
    <cellStyle name="Normal 2 2 2 2 2 2 2 2 7 3" xfId="8041"/>
    <cellStyle name="Normal 2 2 2 2 2 2 2 2 7 3 2" xfId="8042"/>
    <cellStyle name="Normal 2 2 2 2 2 2 2 2 7 3 2 2" xfId="8043"/>
    <cellStyle name="Normal 2 2 2 2 2 2 2 2 7 3 3" xfId="8044"/>
    <cellStyle name="Normal 2 2 2 2 2 2 2 2 7 4" xfId="8045"/>
    <cellStyle name="Normal 2 2 2 2 2 2 2 2 7 4 2" xfId="8046"/>
    <cellStyle name="Normal 2 2 2 2 2 2 2 2 7 5" xfId="8047"/>
    <cellStyle name="Normal 2 2 2 2 2 2 2 2 7 5 2" xfId="8048"/>
    <cellStyle name="Normal 2 2 2 2 2 2 2 2 7 6" xfId="8049"/>
    <cellStyle name="Normal 2 2 2 2 2 2 2 2 7 7" xfId="8050"/>
    <cellStyle name="Normal 2 2 2 2 2 2 2 2 7 8" xfId="8051"/>
    <cellStyle name="Normal 2 2 2 2 2 2 2 2 8" xfId="8052"/>
    <cellStyle name="Normal 2 2 2 2 2 2 2 2 8 2" xfId="8053"/>
    <cellStyle name="Normal 2 2 2 2 2 2 2 2 8 2 2" xfId="8054"/>
    <cellStyle name="Normal 2 2 2 2 2 2 2 2 8 2 2 2" xfId="8055"/>
    <cellStyle name="Normal 2 2 2 2 2 2 2 2 8 2 2 2 2" xfId="8056"/>
    <cellStyle name="Normal 2 2 2 2 2 2 2 2 8 2 2 3" xfId="8057"/>
    <cellStyle name="Normal 2 2 2 2 2 2 2 2 8 2 3" xfId="8058"/>
    <cellStyle name="Normal 2 2 2 2 2 2 2 2 8 2 3 2" xfId="8059"/>
    <cellStyle name="Normal 2 2 2 2 2 2 2 2 8 2 4" xfId="8060"/>
    <cellStyle name="Normal 2 2 2 2 2 2 2 2 8 3" xfId="8061"/>
    <cellStyle name="Normal 2 2 2 2 2 2 2 2 8 3 2" xfId="8062"/>
    <cellStyle name="Normal 2 2 2 2 2 2 2 2 8 3 2 2" xfId="8063"/>
    <cellStyle name="Normal 2 2 2 2 2 2 2 2 8 3 3" xfId="8064"/>
    <cellStyle name="Normal 2 2 2 2 2 2 2 2 8 4" xfId="8065"/>
    <cellStyle name="Normal 2 2 2 2 2 2 2 2 8 4 2" xfId="8066"/>
    <cellStyle name="Normal 2 2 2 2 2 2 2 2 8 5" xfId="8067"/>
    <cellStyle name="Normal 2 2 2 2 2 2 2 2 8 5 2" xfId="8068"/>
    <cellStyle name="Normal 2 2 2 2 2 2 2 2 8 6" xfId="8069"/>
    <cellStyle name="Normal 2 2 2 2 2 2 2 2 8 7" xfId="8070"/>
    <cellStyle name="Normal 2 2 2 2 2 2 2 2 8 8" xfId="8071"/>
    <cellStyle name="Normal 2 2 2 2 2 2 2 2 9" xfId="8072"/>
    <cellStyle name="Normal 2 2 2 2 2 2 2 2 9 2" xfId="8073"/>
    <cellStyle name="Normal 2 2 2 2 2 2 2 2 9 2 2" xfId="8074"/>
    <cellStyle name="Normal 2 2 2 2 2 2 2 2 9 2 2 2" xfId="8075"/>
    <cellStyle name="Normal 2 2 2 2 2 2 2 2 9 2 3" xfId="8076"/>
    <cellStyle name="Normal 2 2 2 2 2 2 2 2 9 3" xfId="8077"/>
    <cellStyle name="Normal 2 2 2 2 2 2 2 2 9 3 2" xfId="8078"/>
    <cellStyle name="Normal 2 2 2 2 2 2 2 2 9 4" xfId="8079"/>
    <cellStyle name="Normal 2 2 2 2 2 2 2 3" xfId="8080"/>
    <cellStyle name="Normal 2 2 2 2 2 2 2 3 10" xfId="8081"/>
    <cellStyle name="Normal 2 2 2 2 2 2 2 3 11" xfId="8082"/>
    <cellStyle name="Normal 2 2 2 2 2 2 2 3 2" xfId="8083"/>
    <cellStyle name="Normal 2 2 2 2 2 2 2 3 2 10" xfId="8084"/>
    <cellStyle name="Normal 2 2 2 2 2 2 2 3 2 2" xfId="8085"/>
    <cellStyle name="Normal 2 2 2 2 2 2 2 3 2 2 2" xfId="8086"/>
    <cellStyle name="Normal 2 2 2 2 2 2 2 3 2 2 2 2" xfId="8087"/>
    <cellStyle name="Normal 2 2 2 2 2 2 2 3 2 2 2 2 2" xfId="8088"/>
    <cellStyle name="Normal 2 2 2 2 2 2 2 3 2 2 2 2 2 2" xfId="8089"/>
    <cellStyle name="Normal 2 2 2 2 2 2 2 3 2 2 2 2 3" xfId="8090"/>
    <cellStyle name="Normal 2 2 2 2 2 2 2 3 2 2 2 3" xfId="8091"/>
    <cellStyle name="Normal 2 2 2 2 2 2 2 3 2 2 2 3 2" xfId="8092"/>
    <cellStyle name="Normal 2 2 2 2 2 2 2 3 2 2 2 4" xfId="8093"/>
    <cellStyle name="Normal 2 2 2 2 2 2 2 3 2 2 3" xfId="8094"/>
    <cellStyle name="Normal 2 2 2 2 2 2 2 3 2 2 3 2" xfId="8095"/>
    <cellStyle name="Normal 2 2 2 2 2 2 2 3 2 2 3 2 2" xfId="8096"/>
    <cellStyle name="Normal 2 2 2 2 2 2 2 3 2 2 3 3" xfId="8097"/>
    <cellStyle name="Normal 2 2 2 2 2 2 2 3 2 2 4" xfId="8098"/>
    <cellStyle name="Normal 2 2 2 2 2 2 2 3 2 2 4 2" xfId="8099"/>
    <cellStyle name="Normal 2 2 2 2 2 2 2 3 2 2 5" xfId="8100"/>
    <cellStyle name="Normal 2 2 2 2 2 2 2 3 2 2 5 2" xfId="8101"/>
    <cellStyle name="Normal 2 2 2 2 2 2 2 3 2 2 6" xfId="8102"/>
    <cellStyle name="Normal 2 2 2 2 2 2 2 3 2 2 7" xfId="8103"/>
    <cellStyle name="Normal 2 2 2 2 2 2 2 3 2 2 8" xfId="8104"/>
    <cellStyle name="Normal 2 2 2 2 2 2 2 3 2 3" xfId="8105"/>
    <cellStyle name="Normal 2 2 2 2 2 2 2 3 2 3 2" xfId="8106"/>
    <cellStyle name="Normal 2 2 2 2 2 2 2 3 2 3 2 2" xfId="8107"/>
    <cellStyle name="Normal 2 2 2 2 2 2 2 3 2 3 2 2 2" xfId="8108"/>
    <cellStyle name="Normal 2 2 2 2 2 2 2 3 2 3 2 3" xfId="8109"/>
    <cellStyle name="Normal 2 2 2 2 2 2 2 3 2 3 3" xfId="8110"/>
    <cellStyle name="Normal 2 2 2 2 2 2 2 3 2 3 3 2" xfId="8111"/>
    <cellStyle name="Normal 2 2 2 2 2 2 2 3 2 3 4" xfId="8112"/>
    <cellStyle name="Normal 2 2 2 2 2 2 2 3 2 4" xfId="8113"/>
    <cellStyle name="Normal 2 2 2 2 2 2 2 3 2 4 2" xfId="8114"/>
    <cellStyle name="Normal 2 2 2 2 2 2 2 3 2 4 2 2" xfId="8115"/>
    <cellStyle name="Normal 2 2 2 2 2 2 2 3 2 4 3" xfId="8116"/>
    <cellStyle name="Normal 2 2 2 2 2 2 2 3 2 5" xfId="8117"/>
    <cellStyle name="Normal 2 2 2 2 2 2 2 3 2 5 2" xfId="8118"/>
    <cellStyle name="Normal 2 2 2 2 2 2 2 3 2 6" xfId="8119"/>
    <cellStyle name="Normal 2 2 2 2 2 2 2 3 2 6 2" xfId="8120"/>
    <cellStyle name="Normal 2 2 2 2 2 2 2 3 2 7" xfId="8121"/>
    <cellStyle name="Normal 2 2 2 2 2 2 2 3 2 7 2" xfId="8122"/>
    <cellStyle name="Normal 2 2 2 2 2 2 2 3 2 8" xfId="8123"/>
    <cellStyle name="Normal 2 2 2 2 2 2 2 3 2 9" xfId="8124"/>
    <cellStyle name="Normal 2 2 2 2 2 2 2 3 3" xfId="8125"/>
    <cellStyle name="Normal 2 2 2 2 2 2 2 3 3 2" xfId="8126"/>
    <cellStyle name="Normal 2 2 2 2 2 2 2 3 3 2 2" xfId="8127"/>
    <cellStyle name="Normal 2 2 2 2 2 2 2 3 3 2 2 2" xfId="8128"/>
    <cellStyle name="Normal 2 2 2 2 2 2 2 3 3 2 2 2 2" xfId="8129"/>
    <cellStyle name="Normal 2 2 2 2 2 2 2 3 3 2 2 3" xfId="8130"/>
    <cellStyle name="Normal 2 2 2 2 2 2 2 3 3 2 3" xfId="8131"/>
    <cellStyle name="Normal 2 2 2 2 2 2 2 3 3 2 3 2" xfId="8132"/>
    <cellStyle name="Normal 2 2 2 2 2 2 2 3 3 2 4" xfId="8133"/>
    <cellStyle name="Normal 2 2 2 2 2 2 2 3 3 3" xfId="8134"/>
    <cellStyle name="Normal 2 2 2 2 2 2 2 3 3 3 2" xfId="8135"/>
    <cellStyle name="Normal 2 2 2 2 2 2 2 3 3 3 2 2" xfId="8136"/>
    <cellStyle name="Normal 2 2 2 2 2 2 2 3 3 3 3" xfId="8137"/>
    <cellStyle name="Normal 2 2 2 2 2 2 2 3 3 4" xfId="8138"/>
    <cellStyle name="Normal 2 2 2 2 2 2 2 3 3 4 2" xfId="8139"/>
    <cellStyle name="Normal 2 2 2 2 2 2 2 3 3 5" xfId="8140"/>
    <cellStyle name="Normal 2 2 2 2 2 2 2 3 3 5 2" xfId="8141"/>
    <cellStyle name="Normal 2 2 2 2 2 2 2 3 3 6" xfId="8142"/>
    <cellStyle name="Normal 2 2 2 2 2 2 2 3 3 7" xfId="8143"/>
    <cellStyle name="Normal 2 2 2 2 2 2 2 3 3 8" xfId="8144"/>
    <cellStyle name="Normal 2 2 2 2 2 2 2 3 4" xfId="8145"/>
    <cellStyle name="Normal 2 2 2 2 2 2 2 3 4 2" xfId="8146"/>
    <cellStyle name="Normal 2 2 2 2 2 2 2 3 4 2 2" xfId="8147"/>
    <cellStyle name="Normal 2 2 2 2 2 2 2 3 4 2 2 2" xfId="8148"/>
    <cellStyle name="Normal 2 2 2 2 2 2 2 3 4 2 3" xfId="8149"/>
    <cellStyle name="Normal 2 2 2 2 2 2 2 3 4 3" xfId="8150"/>
    <cellStyle name="Normal 2 2 2 2 2 2 2 3 4 3 2" xfId="8151"/>
    <cellStyle name="Normal 2 2 2 2 2 2 2 3 4 4" xfId="8152"/>
    <cellStyle name="Normal 2 2 2 2 2 2 2 3 5" xfId="8153"/>
    <cellStyle name="Normal 2 2 2 2 2 2 2 3 5 2" xfId="8154"/>
    <cellStyle name="Normal 2 2 2 2 2 2 2 3 5 2 2" xfId="8155"/>
    <cellStyle name="Normal 2 2 2 2 2 2 2 3 5 3" xfId="8156"/>
    <cellStyle name="Normal 2 2 2 2 2 2 2 3 6" xfId="8157"/>
    <cellStyle name="Normal 2 2 2 2 2 2 2 3 6 2" xfId="8158"/>
    <cellStyle name="Normal 2 2 2 2 2 2 2 3 7" xfId="8159"/>
    <cellStyle name="Normal 2 2 2 2 2 2 2 3 7 2" xfId="8160"/>
    <cellStyle name="Normal 2 2 2 2 2 2 2 3 8" xfId="8161"/>
    <cellStyle name="Normal 2 2 2 2 2 2 2 3 8 2" xfId="8162"/>
    <cellStyle name="Normal 2 2 2 2 2 2 2 3 9" xfId="8163"/>
    <cellStyle name="Normal 2 2 2 2 2 2 2 4" xfId="8164"/>
    <cellStyle name="Normal 2 2 2 2 2 2 2 4 10" xfId="8165"/>
    <cellStyle name="Normal 2 2 2 2 2 2 2 4 2" xfId="8166"/>
    <cellStyle name="Normal 2 2 2 2 2 2 2 4 2 2" xfId="8167"/>
    <cellStyle name="Normal 2 2 2 2 2 2 2 4 2 2 2" xfId="8168"/>
    <cellStyle name="Normal 2 2 2 2 2 2 2 4 2 2 2 2" xfId="8169"/>
    <cellStyle name="Normal 2 2 2 2 2 2 2 4 2 2 2 2 2" xfId="8170"/>
    <cellStyle name="Normal 2 2 2 2 2 2 2 4 2 2 2 3" xfId="8171"/>
    <cellStyle name="Normal 2 2 2 2 2 2 2 4 2 2 3" xfId="8172"/>
    <cellStyle name="Normal 2 2 2 2 2 2 2 4 2 2 3 2" xfId="8173"/>
    <cellStyle name="Normal 2 2 2 2 2 2 2 4 2 2 4" xfId="8174"/>
    <cellStyle name="Normal 2 2 2 2 2 2 2 4 2 3" xfId="8175"/>
    <cellStyle name="Normal 2 2 2 2 2 2 2 4 2 3 2" xfId="8176"/>
    <cellStyle name="Normal 2 2 2 2 2 2 2 4 2 3 2 2" xfId="8177"/>
    <cellStyle name="Normal 2 2 2 2 2 2 2 4 2 3 3" xfId="8178"/>
    <cellStyle name="Normal 2 2 2 2 2 2 2 4 2 4" xfId="8179"/>
    <cellStyle name="Normal 2 2 2 2 2 2 2 4 2 4 2" xfId="8180"/>
    <cellStyle name="Normal 2 2 2 2 2 2 2 4 2 5" xfId="8181"/>
    <cellStyle name="Normal 2 2 2 2 2 2 2 4 2 5 2" xfId="8182"/>
    <cellStyle name="Normal 2 2 2 2 2 2 2 4 2 6" xfId="8183"/>
    <cellStyle name="Normal 2 2 2 2 2 2 2 4 2 7" xfId="8184"/>
    <cellStyle name="Normal 2 2 2 2 2 2 2 4 2 8" xfId="8185"/>
    <cellStyle name="Normal 2 2 2 2 2 2 2 4 3" xfId="8186"/>
    <cellStyle name="Normal 2 2 2 2 2 2 2 4 3 2" xfId="8187"/>
    <cellStyle name="Normal 2 2 2 2 2 2 2 4 3 2 2" xfId="8188"/>
    <cellStyle name="Normal 2 2 2 2 2 2 2 4 3 2 2 2" xfId="8189"/>
    <cellStyle name="Normal 2 2 2 2 2 2 2 4 3 2 3" xfId="8190"/>
    <cellStyle name="Normal 2 2 2 2 2 2 2 4 3 3" xfId="8191"/>
    <cellStyle name="Normal 2 2 2 2 2 2 2 4 3 3 2" xfId="8192"/>
    <cellStyle name="Normal 2 2 2 2 2 2 2 4 3 4" xfId="8193"/>
    <cellStyle name="Normal 2 2 2 2 2 2 2 4 4" xfId="8194"/>
    <cellStyle name="Normal 2 2 2 2 2 2 2 4 4 2" xfId="8195"/>
    <cellStyle name="Normal 2 2 2 2 2 2 2 4 4 2 2" xfId="8196"/>
    <cellStyle name="Normal 2 2 2 2 2 2 2 4 4 3" xfId="8197"/>
    <cellStyle name="Normal 2 2 2 2 2 2 2 4 5" xfId="8198"/>
    <cellStyle name="Normal 2 2 2 2 2 2 2 4 5 2" xfId="8199"/>
    <cellStyle name="Normal 2 2 2 2 2 2 2 4 6" xfId="8200"/>
    <cellStyle name="Normal 2 2 2 2 2 2 2 4 6 2" xfId="8201"/>
    <cellStyle name="Normal 2 2 2 2 2 2 2 4 7" xfId="8202"/>
    <cellStyle name="Normal 2 2 2 2 2 2 2 4 7 2" xfId="8203"/>
    <cellStyle name="Normal 2 2 2 2 2 2 2 4 8" xfId="8204"/>
    <cellStyle name="Normal 2 2 2 2 2 2 2 4 9" xfId="8205"/>
    <cellStyle name="Normal 2 2 2 2 2 2 2 5" xfId="8206"/>
    <cellStyle name="Normal 2 2 2 2 2 2 2 5 2" xfId="8207"/>
    <cellStyle name="Normal 2 2 2 2 2 2 2 5 2 2" xfId="8208"/>
    <cellStyle name="Normal 2 2 2 2 2 2 2 5 2 2 2" xfId="8209"/>
    <cellStyle name="Normal 2 2 2 2 2 2 2 5 2 2 2 2" xfId="8210"/>
    <cellStyle name="Normal 2 2 2 2 2 2 2 5 2 2 2 2 2" xfId="8211"/>
    <cellStyle name="Normal 2 2 2 2 2 2 2 5 2 2 2 3" xfId="8212"/>
    <cellStyle name="Normal 2 2 2 2 2 2 2 5 2 2 3" xfId="8213"/>
    <cellStyle name="Normal 2 2 2 2 2 2 2 5 2 2 3 2" xfId="8214"/>
    <cellStyle name="Normal 2 2 2 2 2 2 2 5 2 2 4" xfId="8215"/>
    <cellStyle name="Normal 2 2 2 2 2 2 2 5 2 3" xfId="8216"/>
    <cellStyle name="Normal 2 2 2 2 2 2 2 5 2 3 2" xfId="8217"/>
    <cellStyle name="Normal 2 2 2 2 2 2 2 5 2 3 2 2" xfId="8218"/>
    <cellStyle name="Normal 2 2 2 2 2 2 2 5 2 3 3" xfId="8219"/>
    <cellStyle name="Normal 2 2 2 2 2 2 2 5 2 4" xfId="8220"/>
    <cellStyle name="Normal 2 2 2 2 2 2 2 5 2 4 2" xfId="8221"/>
    <cellStyle name="Normal 2 2 2 2 2 2 2 5 2 5" xfId="8222"/>
    <cellStyle name="Normal 2 2 2 2 2 2 2 5 2 5 2" xfId="8223"/>
    <cellStyle name="Normal 2 2 2 2 2 2 2 5 2 6" xfId="8224"/>
    <cellStyle name="Normal 2 2 2 2 2 2 2 5 2 7" xfId="8225"/>
    <cellStyle name="Normal 2 2 2 2 2 2 2 5 2 8" xfId="8226"/>
    <cellStyle name="Normal 2 2 2 2 2 2 2 5 3" xfId="8227"/>
    <cellStyle name="Normal 2 2 2 2 2 2 2 5 3 2" xfId="8228"/>
    <cellStyle name="Normal 2 2 2 2 2 2 2 5 3 2 2" xfId="8229"/>
    <cellStyle name="Normal 2 2 2 2 2 2 2 5 3 2 2 2" xfId="8230"/>
    <cellStyle name="Normal 2 2 2 2 2 2 2 5 3 2 3" xfId="8231"/>
    <cellStyle name="Normal 2 2 2 2 2 2 2 5 3 3" xfId="8232"/>
    <cellStyle name="Normal 2 2 2 2 2 2 2 5 3 3 2" xfId="8233"/>
    <cellStyle name="Normal 2 2 2 2 2 2 2 5 3 4" xfId="8234"/>
    <cellStyle name="Normal 2 2 2 2 2 2 2 5 4" xfId="8235"/>
    <cellStyle name="Normal 2 2 2 2 2 2 2 5 4 2" xfId="8236"/>
    <cellStyle name="Normal 2 2 2 2 2 2 2 5 4 2 2" xfId="8237"/>
    <cellStyle name="Normal 2 2 2 2 2 2 2 5 4 3" xfId="8238"/>
    <cellStyle name="Normal 2 2 2 2 2 2 2 5 5" xfId="8239"/>
    <cellStyle name="Normal 2 2 2 2 2 2 2 5 5 2" xfId="8240"/>
    <cellStyle name="Normal 2 2 2 2 2 2 2 5 6" xfId="8241"/>
    <cellStyle name="Normal 2 2 2 2 2 2 2 5 6 2" xfId="8242"/>
    <cellStyle name="Normal 2 2 2 2 2 2 2 5 7" xfId="8243"/>
    <cellStyle name="Normal 2 2 2 2 2 2 2 5 8" xfId="8244"/>
    <cellStyle name="Normal 2 2 2 2 2 2 2 5 9" xfId="8245"/>
    <cellStyle name="Normal 2 2 2 2 2 2 2 6" xfId="8246"/>
    <cellStyle name="Normal 2 2 2 2 2 2 2 6 2" xfId="8247"/>
    <cellStyle name="Normal 2 2 2 2 2 2 2 6 2 2" xfId="8248"/>
    <cellStyle name="Normal 2 2 2 2 2 2 2 6 2 2 2" xfId="8249"/>
    <cellStyle name="Normal 2 2 2 2 2 2 2 6 2 2 2 2" xfId="8250"/>
    <cellStyle name="Normal 2 2 2 2 2 2 2 6 2 2 2 2 2" xfId="8251"/>
    <cellStyle name="Normal 2 2 2 2 2 2 2 6 2 2 2 3" xfId="8252"/>
    <cellStyle name="Normal 2 2 2 2 2 2 2 6 2 2 3" xfId="8253"/>
    <cellStyle name="Normal 2 2 2 2 2 2 2 6 2 2 3 2" xfId="8254"/>
    <cellStyle name="Normal 2 2 2 2 2 2 2 6 2 2 4" xfId="8255"/>
    <cellStyle name="Normal 2 2 2 2 2 2 2 6 2 3" xfId="8256"/>
    <cellStyle name="Normal 2 2 2 2 2 2 2 6 2 3 2" xfId="8257"/>
    <cellStyle name="Normal 2 2 2 2 2 2 2 6 2 3 2 2" xfId="8258"/>
    <cellStyle name="Normal 2 2 2 2 2 2 2 6 2 3 3" xfId="8259"/>
    <cellStyle name="Normal 2 2 2 2 2 2 2 6 2 4" xfId="8260"/>
    <cellStyle name="Normal 2 2 2 2 2 2 2 6 2 4 2" xfId="8261"/>
    <cellStyle name="Normal 2 2 2 2 2 2 2 6 2 5" xfId="8262"/>
    <cellStyle name="Normal 2 2 2 2 2 2 2 6 2 5 2" xfId="8263"/>
    <cellStyle name="Normal 2 2 2 2 2 2 2 6 2 6" xfId="8264"/>
    <cellStyle name="Normal 2 2 2 2 2 2 2 6 2 7" xfId="8265"/>
    <cellStyle name="Normal 2 2 2 2 2 2 2 6 2 8" xfId="8266"/>
    <cellStyle name="Normal 2 2 2 2 2 2 2 6 3" xfId="8267"/>
    <cellStyle name="Normal 2 2 2 2 2 2 2 6 3 2" xfId="8268"/>
    <cellStyle name="Normal 2 2 2 2 2 2 2 6 3 2 2" xfId="8269"/>
    <cellStyle name="Normal 2 2 2 2 2 2 2 6 3 2 2 2" xfId="8270"/>
    <cellStyle name="Normal 2 2 2 2 2 2 2 6 3 2 3" xfId="8271"/>
    <cellStyle name="Normal 2 2 2 2 2 2 2 6 3 3" xfId="8272"/>
    <cellStyle name="Normal 2 2 2 2 2 2 2 6 3 3 2" xfId="8273"/>
    <cellStyle name="Normal 2 2 2 2 2 2 2 6 3 4" xfId="8274"/>
    <cellStyle name="Normal 2 2 2 2 2 2 2 6 4" xfId="8275"/>
    <cellStyle name="Normal 2 2 2 2 2 2 2 6 4 2" xfId="8276"/>
    <cellStyle name="Normal 2 2 2 2 2 2 2 6 4 2 2" xfId="8277"/>
    <cellStyle name="Normal 2 2 2 2 2 2 2 6 4 3" xfId="8278"/>
    <cellStyle name="Normal 2 2 2 2 2 2 2 6 5" xfId="8279"/>
    <cellStyle name="Normal 2 2 2 2 2 2 2 6 5 2" xfId="8280"/>
    <cellStyle name="Normal 2 2 2 2 2 2 2 6 6" xfId="8281"/>
    <cellStyle name="Normal 2 2 2 2 2 2 2 6 6 2" xfId="8282"/>
    <cellStyle name="Normal 2 2 2 2 2 2 2 6 7" xfId="8283"/>
    <cellStyle name="Normal 2 2 2 2 2 2 2 6 8" xfId="8284"/>
    <cellStyle name="Normal 2 2 2 2 2 2 2 6 9" xfId="8285"/>
    <cellStyle name="Normal 2 2 2 2 2 2 2 7" xfId="8286"/>
    <cellStyle name="Normal 2 2 2 2 2 2 2 7 2" xfId="8287"/>
    <cellStyle name="Normal 2 2 2 2 2 2 2 7 2 2" xfId="8288"/>
    <cellStyle name="Normal 2 2 2 2 2 2 2 7 2 2 2" xfId="8289"/>
    <cellStyle name="Normal 2 2 2 2 2 2 2 7 2 2 2 2" xfId="8290"/>
    <cellStyle name="Normal 2 2 2 2 2 2 2 7 2 2 3" xfId="8291"/>
    <cellStyle name="Normal 2 2 2 2 2 2 2 7 2 3" xfId="8292"/>
    <cellStyle name="Normal 2 2 2 2 2 2 2 7 2 3 2" xfId="8293"/>
    <cellStyle name="Normal 2 2 2 2 2 2 2 7 2 4" xfId="8294"/>
    <cellStyle name="Normal 2 2 2 2 2 2 2 7 3" xfId="8295"/>
    <cellStyle name="Normal 2 2 2 2 2 2 2 7 3 2" xfId="8296"/>
    <cellStyle name="Normal 2 2 2 2 2 2 2 7 3 2 2" xfId="8297"/>
    <cellStyle name="Normal 2 2 2 2 2 2 2 7 3 3" xfId="8298"/>
    <cellStyle name="Normal 2 2 2 2 2 2 2 7 4" xfId="8299"/>
    <cellStyle name="Normal 2 2 2 2 2 2 2 7 4 2" xfId="8300"/>
    <cellStyle name="Normal 2 2 2 2 2 2 2 7 5" xfId="8301"/>
    <cellStyle name="Normal 2 2 2 2 2 2 2 7 5 2" xfId="8302"/>
    <cellStyle name="Normal 2 2 2 2 2 2 2 7 6" xfId="8303"/>
    <cellStyle name="Normal 2 2 2 2 2 2 2 7 7" xfId="8304"/>
    <cellStyle name="Normal 2 2 2 2 2 2 2 7 8" xfId="8305"/>
    <cellStyle name="Normal 2 2 2 2 2 2 2 8" xfId="8306"/>
    <cellStyle name="Normal 2 2 2 2 2 2 2 8 2" xfId="8307"/>
    <cellStyle name="Normal 2 2 2 2 2 2 2 8 2 2" xfId="8308"/>
    <cellStyle name="Normal 2 2 2 2 2 2 2 8 2 2 2" xfId="8309"/>
    <cellStyle name="Normal 2 2 2 2 2 2 2 8 2 2 2 2" xfId="8310"/>
    <cellStyle name="Normal 2 2 2 2 2 2 2 8 2 2 3" xfId="8311"/>
    <cellStyle name="Normal 2 2 2 2 2 2 2 8 2 3" xfId="8312"/>
    <cellStyle name="Normal 2 2 2 2 2 2 2 8 2 3 2" xfId="8313"/>
    <cellStyle name="Normal 2 2 2 2 2 2 2 8 2 4" xfId="8314"/>
    <cellStyle name="Normal 2 2 2 2 2 2 2 8 3" xfId="8315"/>
    <cellStyle name="Normal 2 2 2 2 2 2 2 8 3 2" xfId="8316"/>
    <cellStyle name="Normal 2 2 2 2 2 2 2 8 3 2 2" xfId="8317"/>
    <cellStyle name="Normal 2 2 2 2 2 2 2 8 3 3" xfId="8318"/>
    <cellStyle name="Normal 2 2 2 2 2 2 2 8 4" xfId="8319"/>
    <cellStyle name="Normal 2 2 2 2 2 2 2 8 4 2" xfId="8320"/>
    <cellStyle name="Normal 2 2 2 2 2 2 2 8 5" xfId="8321"/>
    <cellStyle name="Normal 2 2 2 2 2 2 2 8 5 2" xfId="8322"/>
    <cellStyle name="Normal 2 2 2 2 2 2 2 8 6" xfId="8323"/>
    <cellStyle name="Normal 2 2 2 2 2 2 2 8 7" xfId="8324"/>
    <cellStyle name="Normal 2 2 2 2 2 2 2 8 8" xfId="8325"/>
    <cellStyle name="Normal 2 2 2 2 2 2 2 9" xfId="8326"/>
    <cellStyle name="Normal 2 2 2 2 2 2 2 9 2" xfId="8327"/>
    <cellStyle name="Normal 2 2 2 2 2 2 2 9 2 2" xfId="8328"/>
    <cellStyle name="Normal 2 2 2 2 2 2 2 9 2 2 2" xfId="8329"/>
    <cellStyle name="Normal 2 2 2 2 2 2 2 9 2 2 2 2" xfId="8330"/>
    <cellStyle name="Normal 2 2 2 2 2 2 2 9 2 2 3" xfId="8331"/>
    <cellStyle name="Normal 2 2 2 2 2 2 2 9 2 3" xfId="8332"/>
    <cellStyle name="Normal 2 2 2 2 2 2 2 9 2 3 2" xfId="8333"/>
    <cellStyle name="Normal 2 2 2 2 2 2 2 9 2 4" xfId="8334"/>
    <cellStyle name="Normal 2 2 2 2 2 2 2 9 3" xfId="8335"/>
    <cellStyle name="Normal 2 2 2 2 2 2 2 9 3 2" xfId="8336"/>
    <cellStyle name="Normal 2 2 2 2 2 2 2 9 3 2 2" xfId="8337"/>
    <cellStyle name="Normal 2 2 2 2 2 2 2 9 3 3" xfId="8338"/>
    <cellStyle name="Normal 2 2 2 2 2 2 2 9 4" xfId="8339"/>
    <cellStyle name="Normal 2 2 2 2 2 2 2 9 4 2" xfId="8340"/>
    <cellStyle name="Normal 2 2 2 2 2 2 2 9 5" xfId="8341"/>
    <cellStyle name="Normal 2 2 2 2 2 2 2 9 5 2" xfId="8342"/>
    <cellStyle name="Normal 2 2 2 2 2 2 2 9 6" xfId="8343"/>
    <cellStyle name="Normal 2 2 2 2 2 2 2 9 7" xfId="8344"/>
    <cellStyle name="Normal 2 2 2 2 2 2 2 9 8" xfId="8345"/>
    <cellStyle name="Normal 2 2 2 2 2 2 3" xfId="8346"/>
    <cellStyle name="Normal 2 2 2 2 2 2 3 10" xfId="8347"/>
    <cellStyle name="Normal 2 2 2 2 2 2 3 10 2" xfId="8348"/>
    <cellStyle name="Normal 2 2 2 2 2 2 3 10 2 2" xfId="8349"/>
    <cellStyle name="Normal 2 2 2 2 2 2 3 10 3" xfId="8350"/>
    <cellStyle name="Normal 2 2 2 2 2 2 3 11" xfId="8351"/>
    <cellStyle name="Normal 2 2 2 2 2 2 3 11 2" xfId="8352"/>
    <cellStyle name="Normal 2 2 2 2 2 2 3 12" xfId="8353"/>
    <cellStyle name="Normal 2 2 2 2 2 2 3 12 2" xfId="8354"/>
    <cellStyle name="Normal 2 2 2 2 2 2 3 13" xfId="8355"/>
    <cellStyle name="Normal 2 2 2 2 2 2 3 13 2" xfId="8356"/>
    <cellStyle name="Normal 2 2 2 2 2 2 3 14" xfId="8357"/>
    <cellStyle name="Normal 2 2 2 2 2 2 3 15" xfId="8358"/>
    <cellStyle name="Normal 2 2 2 2 2 2 3 16" xfId="8359"/>
    <cellStyle name="Normal 2 2 2 2 2 2 3 2" xfId="8360"/>
    <cellStyle name="Normal 2 2 2 2 2 2 3 2 10" xfId="8361"/>
    <cellStyle name="Normal 2 2 2 2 2 2 3 2 11" xfId="8362"/>
    <cellStyle name="Normal 2 2 2 2 2 2 3 2 2" xfId="8363"/>
    <cellStyle name="Normal 2 2 2 2 2 2 3 2 2 10" xfId="8364"/>
    <cellStyle name="Normal 2 2 2 2 2 2 3 2 2 2" xfId="8365"/>
    <cellStyle name="Normal 2 2 2 2 2 2 3 2 2 2 2" xfId="8366"/>
    <cellStyle name="Normal 2 2 2 2 2 2 3 2 2 2 2 2" xfId="8367"/>
    <cellStyle name="Normal 2 2 2 2 2 2 3 2 2 2 2 2 2" xfId="8368"/>
    <cellStyle name="Normal 2 2 2 2 2 2 3 2 2 2 2 2 2 2" xfId="8369"/>
    <cellStyle name="Normal 2 2 2 2 2 2 3 2 2 2 2 2 3" xfId="8370"/>
    <cellStyle name="Normal 2 2 2 2 2 2 3 2 2 2 2 3" xfId="8371"/>
    <cellStyle name="Normal 2 2 2 2 2 2 3 2 2 2 2 3 2" xfId="8372"/>
    <cellStyle name="Normal 2 2 2 2 2 2 3 2 2 2 2 4" xfId="8373"/>
    <cellStyle name="Normal 2 2 2 2 2 2 3 2 2 2 3" xfId="8374"/>
    <cellStyle name="Normal 2 2 2 2 2 2 3 2 2 2 3 2" xfId="8375"/>
    <cellStyle name="Normal 2 2 2 2 2 2 3 2 2 2 3 2 2" xfId="8376"/>
    <cellStyle name="Normal 2 2 2 2 2 2 3 2 2 2 3 3" xfId="8377"/>
    <cellStyle name="Normal 2 2 2 2 2 2 3 2 2 2 4" xfId="8378"/>
    <cellStyle name="Normal 2 2 2 2 2 2 3 2 2 2 4 2" xfId="8379"/>
    <cellStyle name="Normal 2 2 2 2 2 2 3 2 2 2 5" xfId="8380"/>
    <cellStyle name="Normal 2 2 2 2 2 2 3 2 2 2 5 2" xfId="8381"/>
    <cellStyle name="Normal 2 2 2 2 2 2 3 2 2 2 6" xfId="8382"/>
    <cellStyle name="Normal 2 2 2 2 2 2 3 2 2 2 7" xfId="8383"/>
    <cellStyle name="Normal 2 2 2 2 2 2 3 2 2 2 8" xfId="8384"/>
    <cellStyle name="Normal 2 2 2 2 2 2 3 2 2 3" xfId="8385"/>
    <cellStyle name="Normal 2 2 2 2 2 2 3 2 2 3 2" xfId="8386"/>
    <cellStyle name="Normal 2 2 2 2 2 2 3 2 2 3 2 2" xfId="8387"/>
    <cellStyle name="Normal 2 2 2 2 2 2 3 2 2 3 2 2 2" xfId="8388"/>
    <cellStyle name="Normal 2 2 2 2 2 2 3 2 2 3 2 3" xfId="8389"/>
    <cellStyle name="Normal 2 2 2 2 2 2 3 2 2 3 3" xfId="8390"/>
    <cellStyle name="Normal 2 2 2 2 2 2 3 2 2 3 3 2" xfId="8391"/>
    <cellStyle name="Normal 2 2 2 2 2 2 3 2 2 3 4" xfId="8392"/>
    <cellStyle name="Normal 2 2 2 2 2 2 3 2 2 4" xfId="8393"/>
    <cellStyle name="Normal 2 2 2 2 2 2 3 2 2 4 2" xfId="8394"/>
    <cellStyle name="Normal 2 2 2 2 2 2 3 2 2 4 2 2" xfId="8395"/>
    <cellStyle name="Normal 2 2 2 2 2 2 3 2 2 4 3" xfId="8396"/>
    <cellStyle name="Normal 2 2 2 2 2 2 3 2 2 5" xfId="8397"/>
    <cellStyle name="Normal 2 2 2 2 2 2 3 2 2 5 2" xfId="8398"/>
    <cellStyle name="Normal 2 2 2 2 2 2 3 2 2 6" xfId="8399"/>
    <cellStyle name="Normal 2 2 2 2 2 2 3 2 2 6 2" xfId="8400"/>
    <cellStyle name="Normal 2 2 2 2 2 2 3 2 2 7" xfId="8401"/>
    <cellStyle name="Normal 2 2 2 2 2 2 3 2 2 7 2" xfId="8402"/>
    <cellStyle name="Normal 2 2 2 2 2 2 3 2 2 8" xfId="8403"/>
    <cellStyle name="Normal 2 2 2 2 2 2 3 2 2 9" xfId="8404"/>
    <cellStyle name="Normal 2 2 2 2 2 2 3 2 3" xfId="8405"/>
    <cellStyle name="Normal 2 2 2 2 2 2 3 2 3 2" xfId="8406"/>
    <cellStyle name="Normal 2 2 2 2 2 2 3 2 3 2 2" xfId="8407"/>
    <cellStyle name="Normal 2 2 2 2 2 2 3 2 3 2 2 2" xfId="8408"/>
    <cellStyle name="Normal 2 2 2 2 2 2 3 2 3 2 2 2 2" xfId="8409"/>
    <cellStyle name="Normal 2 2 2 2 2 2 3 2 3 2 2 3" xfId="8410"/>
    <cellStyle name="Normal 2 2 2 2 2 2 3 2 3 2 3" xfId="8411"/>
    <cellStyle name="Normal 2 2 2 2 2 2 3 2 3 2 3 2" xfId="8412"/>
    <cellStyle name="Normal 2 2 2 2 2 2 3 2 3 2 4" xfId="8413"/>
    <cellStyle name="Normal 2 2 2 2 2 2 3 2 3 3" xfId="8414"/>
    <cellStyle name="Normal 2 2 2 2 2 2 3 2 3 3 2" xfId="8415"/>
    <cellStyle name="Normal 2 2 2 2 2 2 3 2 3 3 2 2" xfId="8416"/>
    <cellStyle name="Normal 2 2 2 2 2 2 3 2 3 3 3" xfId="8417"/>
    <cellStyle name="Normal 2 2 2 2 2 2 3 2 3 4" xfId="8418"/>
    <cellStyle name="Normal 2 2 2 2 2 2 3 2 3 4 2" xfId="8419"/>
    <cellStyle name="Normal 2 2 2 2 2 2 3 2 3 5" xfId="8420"/>
    <cellStyle name="Normal 2 2 2 2 2 2 3 2 3 5 2" xfId="8421"/>
    <cellStyle name="Normal 2 2 2 2 2 2 3 2 3 6" xfId="8422"/>
    <cellStyle name="Normal 2 2 2 2 2 2 3 2 3 7" xfId="8423"/>
    <cellStyle name="Normal 2 2 2 2 2 2 3 2 3 8" xfId="8424"/>
    <cellStyle name="Normal 2 2 2 2 2 2 3 2 4" xfId="8425"/>
    <cellStyle name="Normal 2 2 2 2 2 2 3 2 4 2" xfId="8426"/>
    <cellStyle name="Normal 2 2 2 2 2 2 3 2 4 2 2" xfId="8427"/>
    <cellStyle name="Normal 2 2 2 2 2 2 3 2 4 2 2 2" xfId="8428"/>
    <cellStyle name="Normal 2 2 2 2 2 2 3 2 4 2 3" xfId="8429"/>
    <cellStyle name="Normal 2 2 2 2 2 2 3 2 4 3" xfId="8430"/>
    <cellStyle name="Normal 2 2 2 2 2 2 3 2 4 3 2" xfId="8431"/>
    <cellStyle name="Normal 2 2 2 2 2 2 3 2 4 4" xfId="8432"/>
    <cellStyle name="Normal 2 2 2 2 2 2 3 2 5" xfId="8433"/>
    <cellStyle name="Normal 2 2 2 2 2 2 3 2 5 2" xfId="8434"/>
    <cellStyle name="Normal 2 2 2 2 2 2 3 2 5 2 2" xfId="8435"/>
    <cellStyle name="Normal 2 2 2 2 2 2 3 2 5 3" xfId="8436"/>
    <cellStyle name="Normal 2 2 2 2 2 2 3 2 6" xfId="8437"/>
    <cellStyle name="Normal 2 2 2 2 2 2 3 2 6 2" xfId="8438"/>
    <cellStyle name="Normal 2 2 2 2 2 2 3 2 7" xfId="8439"/>
    <cellStyle name="Normal 2 2 2 2 2 2 3 2 7 2" xfId="8440"/>
    <cellStyle name="Normal 2 2 2 2 2 2 3 2 8" xfId="8441"/>
    <cellStyle name="Normal 2 2 2 2 2 2 3 2 8 2" xfId="8442"/>
    <cellStyle name="Normal 2 2 2 2 2 2 3 2 9" xfId="8443"/>
    <cellStyle name="Normal 2 2 2 2 2 2 3 3" xfId="8444"/>
    <cellStyle name="Normal 2 2 2 2 2 2 3 3 10" xfId="8445"/>
    <cellStyle name="Normal 2 2 2 2 2 2 3 3 2" xfId="8446"/>
    <cellStyle name="Normal 2 2 2 2 2 2 3 3 2 2" xfId="8447"/>
    <cellStyle name="Normal 2 2 2 2 2 2 3 3 2 2 2" xfId="8448"/>
    <cellStyle name="Normal 2 2 2 2 2 2 3 3 2 2 2 2" xfId="8449"/>
    <cellStyle name="Normal 2 2 2 2 2 2 3 3 2 2 2 2 2" xfId="8450"/>
    <cellStyle name="Normal 2 2 2 2 2 2 3 3 2 2 2 3" xfId="8451"/>
    <cellStyle name="Normal 2 2 2 2 2 2 3 3 2 2 3" xfId="8452"/>
    <cellStyle name="Normal 2 2 2 2 2 2 3 3 2 2 3 2" xfId="8453"/>
    <cellStyle name="Normal 2 2 2 2 2 2 3 3 2 2 4" xfId="8454"/>
    <cellStyle name="Normal 2 2 2 2 2 2 3 3 2 3" xfId="8455"/>
    <cellStyle name="Normal 2 2 2 2 2 2 3 3 2 3 2" xfId="8456"/>
    <cellStyle name="Normal 2 2 2 2 2 2 3 3 2 3 2 2" xfId="8457"/>
    <cellStyle name="Normal 2 2 2 2 2 2 3 3 2 3 3" xfId="8458"/>
    <cellStyle name="Normal 2 2 2 2 2 2 3 3 2 4" xfId="8459"/>
    <cellStyle name="Normal 2 2 2 2 2 2 3 3 2 4 2" xfId="8460"/>
    <cellStyle name="Normal 2 2 2 2 2 2 3 3 2 5" xfId="8461"/>
    <cellStyle name="Normal 2 2 2 2 2 2 3 3 2 5 2" xfId="8462"/>
    <cellStyle name="Normal 2 2 2 2 2 2 3 3 2 6" xfId="8463"/>
    <cellStyle name="Normal 2 2 2 2 2 2 3 3 2 7" xfId="8464"/>
    <cellStyle name="Normal 2 2 2 2 2 2 3 3 2 8" xfId="8465"/>
    <cellStyle name="Normal 2 2 2 2 2 2 3 3 3" xfId="8466"/>
    <cellStyle name="Normal 2 2 2 2 2 2 3 3 3 2" xfId="8467"/>
    <cellStyle name="Normal 2 2 2 2 2 2 3 3 3 2 2" xfId="8468"/>
    <cellStyle name="Normal 2 2 2 2 2 2 3 3 3 2 2 2" xfId="8469"/>
    <cellStyle name="Normal 2 2 2 2 2 2 3 3 3 2 3" xfId="8470"/>
    <cellStyle name="Normal 2 2 2 2 2 2 3 3 3 3" xfId="8471"/>
    <cellStyle name="Normal 2 2 2 2 2 2 3 3 3 3 2" xfId="8472"/>
    <cellStyle name="Normal 2 2 2 2 2 2 3 3 3 4" xfId="8473"/>
    <cellStyle name="Normal 2 2 2 2 2 2 3 3 4" xfId="8474"/>
    <cellStyle name="Normal 2 2 2 2 2 2 3 3 4 2" xfId="8475"/>
    <cellStyle name="Normal 2 2 2 2 2 2 3 3 4 2 2" xfId="8476"/>
    <cellStyle name="Normal 2 2 2 2 2 2 3 3 4 3" xfId="8477"/>
    <cellStyle name="Normal 2 2 2 2 2 2 3 3 5" xfId="8478"/>
    <cellStyle name="Normal 2 2 2 2 2 2 3 3 5 2" xfId="8479"/>
    <cellStyle name="Normal 2 2 2 2 2 2 3 3 6" xfId="8480"/>
    <cellStyle name="Normal 2 2 2 2 2 2 3 3 6 2" xfId="8481"/>
    <cellStyle name="Normal 2 2 2 2 2 2 3 3 7" xfId="8482"/>
    <cellStyle name="Normal 2 2 2 2 2 2 3 3 7 2" xfId="8483"/>
    <cellStyle name="Normal 2 2 2 2 2 2 3 3 8" xfId="8484"/>
    <cellStyle name="Normal 2 2 2 2 2 2 3 3 9" xfId="8485"/>
    <cellStyle name="Normal 2 2 2 2 2 2 3 4" xfId="8486"/>
    <cellStyle name="Normal 2 2 2 2 2 2 3 4 2" xfId="8487"/>
    <cellStyle name="Normal 2 2 2 2 2 2 3 4 2 2" xfId="8488"/>
    <cellStyle name="Normal 2 2 2 2 2 2 3 4 2 2 2" xfId="8489"/>
    <cellStyle name="Normal 2 2 2 2 2 2 3 4 2 2 2 2" xfId="8490"/>
    <cellStyle name="Normal 2 2 2 2 2 2 3 4 2 2 2 2 2" xfId="8491"/>
    <cellStyle name="Normal 2 2 2 2 2 2 3 4 2 2 2 3" xfId="8492"/>
    <cellStyle name="Normal 2 2 2 2 2 2 3 4 2 2 3" xfId="8493"/>
    <cellStyle name="Normal 2 2 2 2 2 2 3 4 2 2 3 2" xfId="8494"/>
    <cellStyle name="Normal 2 2 2 2 2 2 3 4 2 2 4" xfId="8495"/>
    <cellStyle name="Normal 2 2 2 2 2 2 3 4 2 3" xfId="8496"/>
    <cellStyle name="Normal 2 2 2 2 2 2 3 4 2 3 2" xfId="8497"/>
    <cellStyle name="Normal 2 2 2 2 2 2 3 4 2 3 2 2" xfId="8498"/>
    <cellStyle name="Normal 2 2 2 2 2 2 3 4 2 3 3" xfId="8499"/>
    <cellStyle name="Normal 2 2 2 2 2 2 3 4 2 4" xfId="8500"/>
    <cellStyle name="Normal 2 2 2 2 2 2 3 4 2 4 2" xfId="8501"/>
    <cellStyle name="Normal 2 2 2 2 2 2 3 4 2 5" xfId="8502"/>
    <cellStyle name="Normal 2 2 2 2 2 2 3 4 2 5 2" xfId="8503"/>
    <cellStyle name="Normal 2 2 2 2 2 2 3 4 2 6" xfId="8504"/>
    <cellStyle name="Normal 2 2 2 2 2 2 3 4 2 7" xfId="8505"/>
    <cellStyle name="Normal 2 2 2 2 2 2 3 4 2 8" xfId="8506"/>
    <cellStyle name="Normal 2 2 2 2 2 2 3 4 3" xfId="8507"/>
    <cellStyle name="Normal 2 2 2 2 2 2 3 4 3 2" xfId="8508"/>
    <cellStyle name="Normal 2 2 2 2 2 2 3 4 3 2 2" xfId="8509"/>
    <cellStyle name="Normal 2 2 2 2 2 2 3 4 3 2 2 2" xfId="8510"/>
    <cellStyle name="Normal 2 2 2 2 2 2 3 4 3 2 3" xfId="8511"/>
    <cellStyle name="Normal 2 2 2 2 2 2 3 4 3 3" xfId="8512"/>
    <cellStyle name="Normal 2 2 2 2 2 2 3 4 3 3 2" xfId="8513"/>
    <cellStyle name="Normal 2 2 2 2 2 2 3 4 3 4" xfId="8514"/>
    <cellStyle name="Normal 2 2 2 2 2 2 3 4 4" xfId="8515"/>
    <cellStyle name="Normal 2 2 2 2 2 2 3 4 4 2" xfId="8516"/>
    <cellStyle name="Normal 2 2 2 2 2 2 3 4 4 2 2" xfId="8517"/>
    <cellStyle name="Normal 2 2 2 2 2 2 3 4 4 3" xfId="8518"/>
    <cellStyle name="Normal 2 2 2 2 2 2 3 4 5" xfId="8519"/>
    <cellStyle name="Normal 2 2 2 2 2 2 3 4 5 2" xfId="8520"/>
    <cellStyle name="Normal 2 2 2 2 2 2 3 4 6" xfId="8521"/>
    <cellStyle name="Normal 2 2 2 2 2 2 3 4 6 2" xfId="8522"/>
    <cellStyle name="Normal 2 2 2 2 2 2 3 4 7" xfId="8523"/>
    <cellStyle name="Normal 2 2 2 2 2 2 3 4 8" xfId="8524"/>
    <cellStyle name="Normal 2 2 2 2 2 2 3 4 9" xfId="8525"/>
    <cellStyle name="Normal 2 2 2 2 2 2 3 5" xfId="8526"/>
    <cellStyle name="Normal 2 2 2 2 2 2 3 5 2" xfId="8527"/>
    <cellStyle name="Normal 2 2 2 2 2 2 3 5 2 2" xfId="8528"/>
    <cellStyle name="Normal 2 2 2 2 2 2 3 5 2 2 2" xfId="8529"/>
    <cellStyle name="Normal 2 2 2 2 2 2 3 5 2 2 2 2" xfId="8530"/>
    <cellStyle name="Normal 2 2 2 2 2 2 3 5 2 2 2 2 2" xfId="8531"/>
    <cellStyle name="Normal 2 2 2 2 2 2 3 5 2 2 2 3" xfId="8532"/>
    <cellStyle name="Normal 2 2 2 2 2 2 3 5 2 2 3" xfId="8533"/>
    <cellStyle name="Normal 2 2 2 2 2 2 3 5 2 2 3 2" xfId="8534"/>
    <cellStyle name="Normal 2 2 2 2 2 2 3 5 2 2 4" xfId="8535"/>
    <cellStyle name="Normal 2 2 2 2 2 2 3 5 2 3" xfId="8536"/>
    <cellStyle name="Normal 2 2 2 2 2 2 3 5 2 3 2" xfId="8537"/>
    <cellStyle name="Normal 2 2 2 2 2 2 3 5 2 3 2 2" xfId="8538"/>
    <cellStyle name="Normal 2 2 2 2 2 2 3 5 2 3 3" xfId="8539"/>
    <cellStyle name="Normal 2 2 2 2 2 2 3 5 2 4" xfId="8540"/>
    <cellStyle name="Normal 2 2 2 2 2 2 3 5 2 4 2" xfId="8541"/>
    <cellStyle name="Normal 2 2 2 2 2 2 3 5 2 5" xfId="8542"/>
    <cellStyle name="Normal 2 2 2 2 2 2 3 5 2 5 2" xfId="8543"/>
    <cellStyle name="Normal 2 2 2 2 2 2 3 5 2 6" xfId="8544"/>
    <cellStyle name="Normal 2 2 2 2 2 2 3 5 2 7" xfId="8545"/>
    <cellStyle name="Normal 2 2 2 2 2 2 3 5 2 8" xfId="8546"/>
    <cellStyle name="Normal 2 2 2 2 2 2 3 5 3" xfId="8547"/>
    <cellStyle name="Normal 2 2 2 2 2 2 3 5 3 2" xfId="8548"/>
    <cellStyle name="Normal 2 2 2 2 2 2 3 5 3 2 2" xfId="8549"/>
    <cellStyle name="Normal 2 2 2 2 2 2 3 5 3 2 2 2" xfId="8550"/>
    <cellStyle name="Normal 2 2 2 2 2 2 3 5 3 2 3" xfId="8551"/>
    <cellStyle name="Normal 2 2 2 2 2 2 3 5 3 3" xfId="8552"/>
    <cellStyle name="Normal 2 2 2 2 2 2 3 5 3 3 2" xfId="8553"/>
    <cellStyle name="Normal 2 2 2 2 2 2 3 5 3 4" xfId="8554"/>
    <cellStyle name="Normal 2 2 2 2 2 2 3 5 4" xfId="8555"/>
    <cellStyle name="Normal 2 2 2 2 2 2 3 5 4 2" xfId="8556"/>
    <cellStyle name="Normal 2 2 2 2 2 2 3 5 4 2 2" xfId="8557"/>
    <cellStyle name="Normal 2 2 2 2 2 2 3 5 4 3" xfId="8558"/>
    <cellStyle name="Normal 2 2 2 2 2 2 3 5 5" xfId="8559"/>
    <cellStyle name="Normal 2 2 2 2 2 2 3 5 5 2" xfId="8560"/>
    <cellStyle name="Normal 2 2 2 2 2 2 3 5 6" xfId="8561"/>
    <cellStyle name="Normal 2 2 2 2 2 2 3 5 6 2" xfId="8562"/>
    <cellStyle name="Normal 2 2 2 2 2 2 3 5 7" xfId="8563"/>
    <cellStyle name="Normal 2 2 2 2 2 2 3 5 8" xfId="8564"/>
    <cellStyle name="Normal 2 2 2 2 2 2 3 5 9" xfId="8565"/>
    <cellStyle name="Normal 2 2 2 2 2 2 3 6" xfId="8566"/>
    <cellStyle name="Normal 2 2 2 2 2 2 3 6 2" xfId="8567"/>
    <cellStyle name="Normal 2 2 2 2 2 2 3 6 2 2" xfId="8568"/>
    <cellStyle name="Normal 2 2 2 2 2 2 3 6 2 2 2" xfId="8569"/>
    <cellStyle name="Normal 2 2 2 2 2 2 3 6 2 2 2 2" xfId="8570"/>
    <cellStyle name="Normal 2 2 2 2 2 2 3 6 2 2 3" xfId="8571"/>
    <cellStyle name="Normal 2 2 2 2 2 2 3 6 2 3" xfId="8572"/>
    <cellStyle name="Normal 2 2 2 2 2 2 3 6 2 3 2" xfId="8573"/>
    <cellStyle name="Normal 2 2 2 2 2 2 3 6 2 4" xfId="8574"/>
    <cellStyle name="Normal 2 2 2 2 2 2 3 6 3" xfId="8575"/>
    <cellStyle name="Normal 2 2 2 2 2 2 3 6 3 2" xfId="8576"/>
    <cellStyle name="Normal 2 2 2 2 2 2 3 6 3 2 2" xfId="8577"/>
    <cellStyle name="Normal 2 2 2 2 2 2 3 6 3 3" xfId="8578"/>
    <cellStyle name="Normal 2 2 2 2 2 2 3 6 4" xfId="8579"/>
    <cellStyle name="Normal 2 2 2 2 2 2 3 6 4 2" xfId="8580"/>
    <cellStyle name="Normal 2 2 2 2 2 2 3 6 5" xfId="8581"/>
    <cellStyle name="Normal 2 2 2 2 2 2 3 6 5 2" xfId="8582"/>
    <cellStyle name="Normal 2 2 2 2 2 2 3 6 6" xfId="8583"/>
    <cellStyle name="Normal 2 2 2 2 2 2 3 6 7" xfId="8584"/>
    <cellStyle name="Normal 2 2 2 2 2 2 3 6 8" xfId="8585"/>
    <cellStyle name="Normal 2 2 2 2 2 2 3 7" xfId="8586"/>
    <cellStyle name="Normal 2 2 2 2 2 2 3 7 2" xfId="8587"/>
    <cellStyle name="Normal 2 2 2 2 2 2 3 7 2 2" xfId="8588"/>
    <cellStyle name="Normal 2 2 2 2 2 2 3 7 2 2 2" xfId="8589"/>
    <cellStyle name="Normal 2 2 2 2 2 2 3 7 2 2 2 2" xfId="8590"/>
    <cellStyle name="Normal 2 2 2 2 2 2 3 7 2 2 3" xfId="8591"/>
    <cellStyle name="Normal 2 2 2 2 2 2 3 7 2 3" xfId="8592"/>
    <cellStyle name="Normal 2 2 2 2 2 2 3 7 2 3 2" xfId="8593"/>
    <cellStyle name="Normal 2 2 2 2 2 2 3 7 2 4" xfId="8594"/>
    <cellStyle name="Normal 2 2 2 2 2 2 3 7 3" xfId="8595"/>
    <cellStyle name="Normal 2 2 2 2 2 2 3 7 3 2" xfId="8596"/>
    <cellStyle name="Normal 2 2 2 2 2 2 3 7 3 2 2" xfId="8597"/>
    <cellStyle name="Normal 2 2 2 2 2 2 3 7 3 3" xfId="8598"/>
    <cellStyle name="Normal 2 2 2 2 2 2 3 7 4" xfId="8599"/>
    <cellStyle name="Normal 2 2 2 2 2 2 3 7 4 2" xfId="8600"/>
    <cellStyle name="Normal 2 2 2 2 2 2 3 7 5" xfId="8601"/>
    <cellStyle name="Normal 2 2 2 2 2 2 3 7 5 2" xfId="8602"/>
    <cellStyle name="Normal 2 2 2 2 2 2 3 7 6" xfId="8603"/>
    <cellStyle name="Normal 2 2 2 2 2 2 3 7 7" xfId="8604"/>
    <cellStyle name="Normal 2 2 2 2 2 2 3 7 8" xfId="8605"/>
    <cellStyle name="Normal 2 2 2 2 2 2 3 8" xfId="8606"/>
    <cellStyle name="Normal 2 2 2 2 2 2 3 8 2" xfId="8607"/>
    <cellStyle name="Normal 2 2 2 2 2 2 3 8 2 2" xfId="8608"/>
    <cellStyle name="Normal 2 2 2 2 2 2 3 8 2 2 2" xfId="8609"/>
    <cellStyle name="Normal 2 2 2 2 2 2 3 8 2 2 2 2" xfId="8610"/>
    <cellStyle name="Normal 2 2 2 2 2 2 3 8 2 2 3" xfId="8611"/>
    <cellStyle name="Normal 2 2 2 2 2 2 3 8 2 3" xfId="8612"/>
    <cellStyle name="Normal 2 2 2 2 2 2 3 8 2 3 2" xfId="8613"/>
    <cellStyle name="Normal 2 2 2 2 2 2 3 8 2 4" xfId="8614"/>
    <cellStyle name="Normal 2 2 2 2 2 2 3 8 3" xfId="8615"/>
    <cellStyle name="Normal 2 2 2 2 2 2 3 8 3 2" xfId="8616"/>
    <cellStyle name="Normal 2 2 2 2 2 2 3 8 3 2 2" xfId="8617"/>
    <cellStyle name="Normal 2 2 2 2 2 2 3 8 3 3" xfId="8618"/>
    <cellStyle name="Normal 2 2 2 2 2 2 3 8 4" xfId="8619"/>
    <cellStyle name="Normal 2 2 2 2 2 2 3 8 4 2" xfId="8620"/>
    <cellStyle name="Normal 2 2 2 2 2 2 3 8 5" xfId="8621"/>
    <cellStyle name="Normal 2 2 2 2 2 2 3 8 5 2" xfId="8622"/>
    <cellStyle name="Normal 2 2 2 2 2 2 3 8 6" xfId="8623"/>
    <cellStyle name="Normal 2 2 2 2 2 2 3 8 7" xfId="8624"/>
    <cellStyle name="Normal 2 2 2 2 2 2 3 8 8" xfId="8625"/>
    <cellStyle name="Normal 2 2 2 2 2 2 3 9" xfId="8626"/>
    <cellStyle name="Normal 2 2 2 2 2 2 3 9 2" xfId="8627"/>
    <cellStyle name="Normal 2 2 2 2 2 2 3 9 2 2" xfId="8628"/>
    <cellStyle name="Normal 2 2 2 2 2 2 3 9 2 2 2" xfId="8629"/>
    <cellStyle name="Normal 2 2 2 2 2 2 3 9 2 3" xfId="8630"/>
    <cellStyle name="Normal 2 2 2 2 2 2 3 9 3" xfId="8631"/>
    <cellStyle name="Normal 2 2 2 2 2 2 3 9 3 2" xfId="8632"/>
    <cellStyle name="Normal 2 2 2 2 2 2 3 9 4" xfId="8633"/>
    <cellStyle name="Normal 2 2 2 2 2 2 4" xfId="8634"/>
    <cellStyle name="Normal 2 2 2 2 2 2 4 10" xfId="8635"/>
    <cellStyle name="Normal 2 2 2 2 2 2 4 11" xfId="8636"/>
    <cellStyle name="Normal 2 2 2 2 2 2 4 2" xfId="8637"/>
    <cellStyle name="Normal 2 2 2 2 2 2 4 2 10" xfId="8638"/>
    <cellStyle name="Normal 2 2 2 2 2 2 4 2 2" xfId="8639"/>
    <cellStyle name="Normal 2 2 2 2 2 2 4 2 2 2" xfId="8640"/>
    <cellStyle name="Normal 2 2 2 2 2 2 4 2 2 2 2" xfId="8641"/>
    <cellStyle name="Normal 2 2 2 2 2 2 4 2 2 2 2 2" xfId="8642"/>
    <cellStyle name="Normal 2 2 2 2 2 2 4 2 2 2 2 2 2" xfId="8643"/>
    <cellStyle name="Normal 2 2 2 2 2 2 4 2 2 2 2 3" xfId="8644"/>
    <cellStyle name="Normal 2 2 2 2 2 2 4 2 2 2 3" xfId="8645"/>
    <cellStyle name="Normal 2 2 2 2 2 2 4 2 2 2 3 2" xfId="8646"/>
    <cellStyle name="Normal 2 2 2 2 2 2 4 2 2 2 4" xfId="8647"/>
    <cellStyle name="Normal 2 2 2 2 2 2 4 2 2 3" xfId="8648"/>
    <cellStyle name="Normal 2 2 2 2 2 2 4 2 2 3 2" xfId="8649"/>
    <cellStyle name="Normal 2 2 2 2 2 2 4 2 2 3 2 2" xfId="8650"/>
    <cellStyle name="Normal 2 2 2 2 2 2 4 2 2 3 3" xfId="8651"/>
    <cellStyle name="Normal 2 2 2 2 2 2 4 2 2 4" xfId="8652"/>
    <cellStyle name="Normal 2 2 2 2 2 2 4 2 2 4 2" xfId="8653"/>
    <cellStyle name="Normal 2 2 2 2 2 2 4 2 2 5" xfId="8654"/>
    <cellStyle name="Normal 2 2 2 2 2 2 4 2 2 5 2" xfId="8655"/>
    <cellStyle name="Normal 2 2 2 2 2 2 4 2 2 6" xfId="8656"/>
    <cellStyle name="Normal 2 2 2 2 2 2 4 2 2 7" xfId="8657"/>
    <cellStyle name="Normal 2 2 2 2 2 2 4 2 2 8" xfId="8658"/>
    <cellStyle name="Normal 2 2 2 2 2 2 4 2 3" xfId="8659"/>
    <cellStyle name="Normal 2 2 2 2 2 2 4 2 3 2" xfId="8660"/>
    <cellStyle name="Normal 2 2 2 2 2 2 4 2 3 2 2" xfId="8661"/>
    <cellStyle name="Normal 2 2 2 2 2 2 4 2 3 2 2 2" xfId="8662"/>
    <cellStyle name="Normal 2 2 2 2 2 2 4 2 3 2 3" xfId="8663"/>
    <cellStyle name="Normal 2 2 2 2 2 2 4 2 3 3" xfId="8664"/>
    <cellStyle name="Normal 2 2 2 2 2 2 4 2 3 3 2" xfId="8665"/>
    <cellStyle name="Normal 2 2 2 2 2 2 4 2 3 4" xfId="8666"/>
    <cellStyle name="Normal 2 2 2 2 2 2 4 2 4" xfId="8667"/>
    <cellStyle name="Normal 2 2 2 2 2 2 4 2 4 2" xfId="8668"/>
    <cellStyle name="Normal 2 2 2 2 2 2 4 2 4 2 2" xfId="8669"/>
    <cellStyle name="Normal 2 2 2 2 2 2 4 2 4 3" xfId="8670"/>
    <cellStyle name="Normal 2 2 2 2 2 2 4 2 5" xfId="8671"/>
    <cellStyle name="Normal 2 2 2 2 2 2 4 2 5 2" xfId="8672"/>
    <cellStyle name="Normal 2 2 2 2 2 2 4 2 6" xfId="8673"/>
    <cellStyle name="Normal 2 2 2 2 2 2 4 2 6 2" xfId="8674"/>
    <cellStyle name="Normal 2 2 2 2 2 2 4 2 7" xfId="8675"/>
    <cellStyle name="Normal 2 2 2 2 2 2 4 2 7 2" xfId="8676"/>
    <cellStyle name="Normal 2 2 2 2 2 2 4 2 8" xfId="8677"/>
    <cellStyle name="Normal 2 2 2 2 2 2 4 2 9" xfId="8678"/>
    <cellStyle name="Normal 2 2 2 2 2 2 4 3" xfId="8679"/>
    <cellStyle name="Normal 2 2 2 2 2 2 4 3 2" xfId="8680"/>
    <cellStyle name="Normal 2 2 2 2 2 2 4 3 2 2" xfId="8681"/>
    <cellStyle name="Normal 2 2 2 2 2 2 4 3 2 2 2" xfId="8682"/>
    <cellStyle name="Normal 2 2 2 2 2 2 4 3 2 2 2 2" xfId="8683"/>
    <cellStyle name="Normal 2 2 2 2 2 2 4 3 2 2 3" xfId="8684"/>
    <cellStyle name="Normal 2 2 2 2 2 2 4 3 2 3" xfId="8685"/>
    <cellStyle name="Normal 2 2 2 2 2 2 4 3 2 3 2" xfId="8686"/>
    <cellStyle name="Normal 2 2 2 2 2 2 4 3 2 4" xfId="8687"/>
    <cellStyle name="Normal 2 2 2 2 2 2 4 3 3" xfId="8688"/>
    <cellStyle name="Normal 2 2 2 2 2 2 4 3 3 2" xfId="8689"/>
    <cellStyle name="Normal 2 2 2 2 2 2 4 3 3 2 2" xfId="8690"/>
    <cellStyle name="Normal 2 2 2 2 2 2 4 3 3 3" xfId="8691"/>
    <cellStyle name="Normal 2 2 2 2 2 2 4 3 4" xfId="8692"/>
    <cellStyle name="Normal 2 2 2 2 2 2 4 3 4 2" xfId="8693"/>
    <cellStyle name="Normal 2 2 2 2 2 2 4 3 5" xfId="8694"/>
    <cellStyle name="Normal 2 2 2 2 2 2 4 3 5 2" xfId="8695"/>
    <cellStyle name="Normal 2 2 2 2 2 2 4 3 6" xfId="8696"/>
    <cellStyle name="Normal 2 2 2 2 2 2 4 3 7" xfId="8697"/>
    <cellStyle name="Normal 2 2 2 2 2 2 4 3 8" xfId="8698"/>
    <cellStyle name="Normal 2 2 2 2 2 2 4 4" xfId="8699"/>
    <cellStyle name="Normal 2 2 2 2 2 2 4 4 2" xfId="8700"/>
    <cellStyle name="Normal 2 2 2 2 2 2 4 4 2 2" xfId="8701"/>
    <cellStyle name="Normal 2 2 2 2 2 2 4 4 2 2 2" xfId="8702"/>
    <cellStyle name="Normal 2 2 2 2 2 2 4 4 2 3" xfId="8703"/>
    <cellStyle name="Normal 2 2 2 2 2 2 4 4 3" xfId="8704"/>
    <cellStyle name="Normal 2 2 2 2 2 2 4 4 3 2" xfId="8705"/>
    <cellStyle name="Normal 2 2 2 2 2 2 4 4 4" xfId="8706"/>
    <cellStyle name="Normal 2 2 2 2 2 2 4 5" xfId="8707"/>
    <cellStyle name="Normal 2 2 2 2 2 2 4 5 2" xfId="8708"/>
    <cellStyle name="Normal 2 2 2 2 2 2 4 5 2 2" xfId="8709"/>
    <cellStyle name="Normal 2 2 2 2 2 2 4 5 3" xfId="8710"/>
    <cellStyle name="Normal 2 2 2 2 2 2 4 6" xfId="8711"/>
    <cellStyle name="Normal 2 2 2 2 2 2 4 6 2" xfId="8712"/>
    <cellStyle name="Normal 2 2 2 2 2 2 4 7" xfId="8713"/>
    <cellStyle name="Normal 2 2 2 2 2 2 4 7 2" xfId="8714"/>
    <cellStyle name="Normal 2 2 2 2 2 2 4 8" xfId="8715"/>
    <cellStyle name="Normal 2 2 2 2 2 2 4 8 2" xfId="8716"/>
    <cellStyle name="Normal 2 2 2 2 2 2 4 9" xfId="8717"/>
    <cellStyle name="Normal 2 2 2 2 2 2 5" xfId="8718"/>
    <cellStyle name="Normal 2 2 2 2 2 2 5 10" xfId="8719"/>
    <cellStyle name="Normal 2 2 2 2 2 2 5 2" xfId="8720"/>
    <cellStyle name="Normal 2 2 2 2 2 2 5 2 2" xfId="8721"/>
    <cellStyle name="Normal 2 2 2 2 2 2 5 2 2 2" xfId="8722"/>
    <cellStyle name="Normal 2 2 2 2 2 2 5 2 2 2 2" xfId="8723"/>
    <cellStyle name="Normal 2 2 2 2 2 2 5 2 2 2 2 2" xfId="8724"/>
    <cellStyle name="Normal 2 2 2 2 2 2 5 2 2 2 3" xfId="8725"/>
    <cellStyle name="Normal 2 2 2 2 2 2 5 2 2 3" xfId="8726"/>
    <cellStyle name="Normal 2 2 2 2 2 2 5 2 2 3 2" xfId="8727"/>
    <cellStyle name="Normal 2 2 2 2 2 2 5 2 2 4" xfId="8728"/>
    <cellStyle name="Normal 2 2 2 2 2 2 5 2 3" xfId="8729"/>
    <cellStyle name="Normal 2 2 2 2 2 2 5 2 3 2" xfId="8730"/>
    <cellStyle name="Normal 2 2 2 2 2 2 5 2 3 2 2" xfId="8731"/>
    <cellStyle name="Normal 2 2 2 2 2 2 5 2 3 3" xfId="8732"/>
    <cellStyle name="Normal 2 2 2 2 2 2 5 2 4" xfId="8733"/>
    <cellStyle name="Normal 2 2 2 2 2 2 5 2 4 2" xfId="8734"/>
    <cellStyle name="Normal 2 2 2 2 2 2 5 2 5" xfId="8735"/>
    <cellStyle name="Normal 2 2 2 2 2 2 5 2 5 2" xfId="8736"/>
    <cellStyle name="Normal 2 2 2 2 2 2 5 2 6" xfId="8737"/>
    <cellStyle name="Normal 2 2 2 2 2 2 5 2 7" xfId="8738"/>
    <cellStyle name="Normal 2 2 2 2 2 2 5 2 8" xfId="8739"/>
    <cellStyle name="Normal 2 2 2 2 2 2 5 3" xfId="8740"/>
    <cellStyle name="Normal 2 2 2 2 2 2 5 3 2" xfId="8741"/>
    <cellStyle name="Normal 2 2 2 2 2 2 5 3 2 2" xfId="8742"/>
    <cellStyle name="Normal 2 2 2 2 2 2 5 3 2 2 2" xfId="8743"/>
    <cellStyle name="Normal 2 2 2 2 2 2 5 3 2 3" xfId="8744"/>
    <cellStyle name="Normal 2 2 2 2 2 2 5 3 3" xfId="8745"/>
    <cellStyle name="Normal 2 2 2 2 2 2 5 3 3 2" xfId="8746"/>
    <cellStyle name="Normal 2 2 2 2 2 2 5 3 4" xfId="8747"/>
    <cellStyle name="Normal 2 2 2 2 2 2 5 4" xfId="8748"/>
    <cellStyle name="Normal 2 2 2 2 2 2 5 4 2" xfId="8749"/>
    <cellStyle name="Normal 2 2 2 2 2 2 5 4 2 2" xfId="8750"/>
    <cellStyle name="Normal 2 2 2 2 2 2 5 4 3" xfId="8751"/>
    <cellStyle name="Normal 2 2 2 2 2 2 5 5" xfId="8752"/>
    <cellStyle name="Normal 2 2 2 2 2 2 5 5 2" xfId="8753"/>
    <cellStyle name="Normal 2 2 2 2 2 2 5 6" xfId="8754"/>
    <cellStyle name="Normal 2 2 2 2 2 2 5 6 2" xfId="8755"/>
    <cellStyle name="Normal 2 2 2 2 2 2 5 7" xfId="8756"/>
    <cellStyle name="Normal 2 2 2 2 2 2 5 7 2" xfId="8757"/>
    <cellStyle name="Normal 2 2 2 2 2 2 5 8" xfId="8758"/>
    <cellStyle name="Normal 2 2 2 2 2 2 5 9" xfId="8759"/>
    <cellStyle name="Normal 2 2 2 2 2 2 6" xfId="8760"/>
    <cellStyle name="Normal 2 2 2 2 2 2 6 2" xfId="8761"/>
    <cellStyle name="Normal 2 2 2 2 2 2 6 2 2" xfId="8762"/>
    <cellStyle name="Normal 2 2 2 2 2 2 6 2 2 2" xfId="8763"/>
    <cellStyle name="Normal 2 2 2 2 2 2 6 2 2 2 2" xfId="8764"/>
    <cellStyle name="Normal 2 2 2 2 2 2 6 2 2 2 2 2" xfId="8765"/>
    <cellStyle name="Normal 2 2 2 2 2 2 6 2 2 2 3" xfId="8766"/>
    <cellStyle name="Normal 2 2 2 2 2 2 6 2 2 3" xfId="8767"/>
    <cellStyle name="Normal 2 2 2 2 2 2 6 2 2 3 2" xfId="8768"/>
    <cellStyle name="Normal 2 2 2 2 2 2 6 2 2 4" xfId="8769"/>
    <cellStyle name="Normal 2 2 2 2 2 2 6 2 3" xfId="8770"/>
    <cellStyle name="Normal 2 2 2 2 2 2 6 2 3 2" xfId="8771"/>
    <cellStyle name="Normal 2 2 2 2 2 2 6 2 3 2 2" xfId="8772"/>
    <cellStyle name="Normal 2 2 2 2 2 2 6 2 3 3" xfId="8773"/>
    <cellStyle name="Normal 2 2 2 2 2 2 6 2 4" xfId="8774"/>
    <cellStyle name="Normal 2 2 2 2 2 2 6 2 4 2" xfId="8775"/>
    <cellStyle name="Normal 2 2 2 2 2 2 6 2 5" xfId="8776"/>
    <cellStyle name="Normal 2 2 2 2 2 2 6 2 5 2" xfId="8777"/>
    <cellStyle name="Normal 2 2 2 2 2 2 6 2 6" xfId="8778"/>
    <cellStyle name="Normal 2 2 2 2 2 2 6 2 7" xfId="8779"/>
    <cellStyle name="Normal 2 2 2 2 2 2 6 2 8" xfId="8780"/>
    <cellStyle name="Normal 2 2 2 2 2 2 6 3" xfId="8781"/>
    <cellStyle name="Normal 2 2 2 2 2 2 6 3 2" xfId="8782"/>
    <cellStyle name="Normal 2 2 2 2 2 2 6 3 2 2" xfId="8783"/>
    <cellStyle name="Normal 2 2 2 2 2 2 6 3 2 2 2" xfId="8784"/>
    <cellStyle name="Normal 2 2 2 2 2 2 6 3 2 3" xfId="8785"/>
    <cellStyle name="Normal 2 2 2 2 2 2 6 3 3" xfId="8786"/>
    <cellStyle name="Normal 2 2 2 2 2 2 6 3 3 2" xfId="8787"/>
    <cellStyle name="Normal 2 2 2 2 2 2 6 3 4" xfId="8788"/>
    <cellStyle name="Normal 2 2 2 2 2 2 6 4" xfId="8789"/>
    <cellStyle name="Normal 2 2 2 2 2 2 6 4 2" xfId="8790"/>
    <cellStyle name="Normal 2 2 2 2 2 2 6 4 2 2" xfId="8791"/>
    <cellStyle name="Normal 2 2 2 2 2 2 6 4 3" xfId="8792"/>
    <cellStyle name="Normal 2 2 2 2 2 2 6 5" xfId="8793"/>
    <cellStyle name="Normal 2 2 2 2 2 2 6 5 2" xfId="8794"/>
    <cellStyle name="Normal 2 2 2 2 2 2 6 6" xfId="8795"/>
    <cellStyle name="Normal 2 2 2 2 2 2 6 6 2" xfId="8796"/>
    <cellStyle name="Normal 2 2 2 2 2 2 6 7" xfId="8797"/>
    <cellStyle name="Normal 2 2 2 2 2 2 6 8" xfId="8798"/>
    <cellStyle name="Normal 2 2 2 2 2 2 6 9" xfId="8799"/>
    <cellStyle name="Normal 2 2 2 2 2 2 7" xfId="8800"/>
    <cellStyle name="Normal 2 2 2 2 2 2 7 2" xfId="8801"/>
    <cellStyle name="Normal 2 2 2 2 2 2 7 2 2" xfId="8802"/>
    <cellStyle name="Normal 2 2 2 2 2 2 7 2 2 2" xfId="8803"/>
    <cellStyle name="Normal 2 2 2 2 2 2 7 2 2 2 2" xfId="8804"/>
    <cellStyle name="Normal 2 2 2 2 2 2 7 2 2 2 2 2" xfId="8805"/>
    <cellStyle name="Normal 2 2 2 2 2 2 7 2 2 2 3" xfId="8806"/>
    <cellStyle name="Normal 2 2 2 2 2 2 7 2 2 3" xfId="8807"/>
    <cellStyle name="Normal 2 2 2 2 2 2 7 2 2 3 2" xfId="8808"/>
    <cellStyle name="Normal 2 2 2 2 2 2 7 2 2 4" xfId="8809"/>
    <cellStyle name="Normal 2 2 2 2 2 2 7 2 3" xfId="8810"/>
    <cellStyle name="Normal 2 2 2 2 2 2 7 2 3 2" xfId="8811"/>
    <cellStyle name="Normal 2 2 2 2 2 2 7 2 3 2 2" xfId="8812"/>
    <cellStyle name="Normal 2 2 2 2 2 2 7 2 3 3" xfId="8813"/>
    <cellStyle name="Normal 2 2 2 2 2 2 7 2 4" xfId="8814"/>
    <cellStyle name="Normal 2 2 2 2 2 2 7 2 4 2" xfId="8815"/>
    <cellStyle name="Normal 2 2 2 2 2 2 7 2 5" xfId="8816"/>
    <cellStyle name="Normal 2 2 2 2 2 2 7 2 5 2" xfId="8817"/>
    <cellStyle name="Normal 2 2 2 2 2 2 7 2 6" xfId="8818"/>
    <cellStyle name="Normal 2 2 2 2 2 2 7 2 7" xfId="8819"/>
    <cellStyle name="Normal 2 2 2 2 2 2 7 2 8" xfId="8820"/>
    <cellStyle name="Normal 2 2 2 2 2 2 7 3" xfId="8821"/>
    <cellStyle name="Normal 2 2 2 2 2 2 7 3 2" xfId="8822"/>
    <cellStyle name="Normal 2 2 2 2 2 2 7 3 2 2" xfId="8823"/>
    <cellStyle name="Normal 2 2 2 2 2 2 7 3 2 2 2" xfId="8824"/>
    <cellStyle name="Normal 2 2 2 2 2 2 7 3 2 3" xfId="8825"/>
    <cellStyle name="Normal 2 2 2 2 2 2 7 3 3" xfId="8826"/>
    <cellStyle name="Normal 2 2 2 2 2 2 7 3 3 2" xfId="8827"/>
    <cellStyle name="Normal 2 2 2 2 2 2 7 3 4" xfId="8828"/>
    <cellStyle name="Normal 2 2 2 2 2 2 7 4" xfId="8829"/>
    <cellStyle name="Normal 2 2 2 2 2 2 7 4 2" xfId="8830"/>
    <cellStyle name="Normal 2 2 2 2 2 2 7 4 2 2" xfId="8831"/>
    <cellStyle name="Normal 2 2 2 2 2 2 7 4 3" xfId="8832"/>
    <cellStyle name="Normal 2 2 2 2 2 2 7 5" xfId="8833"/>
    <cellStyle name="Normal 2 2 2 2 2 2 7 5 2" xfId="8834"/>
    <cellStyle name="Normal 2 2 2 2 2 2 7 6" xfId="8835"/>
    <cellStyle name="Normal 2 2 2 2 2 2 7 6 2" xfId="8836"/>
    <cellStyle name="Normal 2 2 2 2 2 2 7 7" xfId="8837"/>
    <cellStyle name="Normal 2 2 2 2 2 2 7 8" xfId="8838"/>
    <cellStyle name="Normal 2 2 2 2 2 2 7 9" xfId="8839"/>
    <cellStyle name="Normal 2 2 2 2 2 2 8" xfId="8840"/>
    <cellStyle name="Normal 2 2 2 2 2 2 8 2" xfId="8841"/>
    <cellStyle name="Normal 2 2 2 2 2 2 8 2 2" xfId="8842"/>
    <cellStyle name="Normal 2 2 2 2 2 2 8 2 2 2" xfId="8843"/>
    <cellStyle name="Normal 2 2 2 2 2 2 8 2 2 2 2" xfId="8844"/>
    <cellStyle name="Normal 2 2 2 2 2 2 8 2 2 3" xfId="8845"/>
    <cellStyle name="Normal 2 2 2 2 2 2 8 2 3" xfId="8846"/>
    <cellStyle name="Normal 2 2 2 2 2 2 8 2 3 2" xfId="8847"/>
    <cellStyle name="Normal 2 2 2 2 2 2 8 2 4" xfId="8848"/>
    <cellStyle name="Normal 2 2 2 2 2 2 8 3" xfId="8849"/>
    <cellStyle name="Normal 2 2 2 2 2 2 8 3 2" xfId="8850"/>
    <cellStyle name="Normal 2 2 2 2 2 2 8 3 2 2" xfId="8851"/>
    <cellStyle name="Normal 2 2 2 2 2 2 8 3 3" xfId="8852"/>
    <cellStyle name="Normal 2 2 2 2 2 2 8 4" xfId="8853"/>
    <cellStyle name="Normal 2 2 2 2 2 2 8 4 2" xfId="8854"/>
    <cellStyle name="Normal 2 2 2 2 2 2 8 5" xfId="8855"/>
    <cellStyle name="Normal 2 2 2 2 2 2 8 5 2" xfId="8856"/>
    <cellStyle name="Normal 2 2 2 2 2 2 8 6" xfId="8857"/>
    <cellStyle name="Normal 2 2 2 2 2 2 8 7" xfId="8858"/>
    <cellStyle name="Normal 2 2 2 2 2 2 8 8" xfId="8859"/>
    <cellStyle name="Normal 2 2 2 2 2 2 9" xfId="8860"/>
    <cellStyle name="Normal 2 2 2 2 2 2 9 2" xfId="8861"/>
    <cellStyle name="Normal 2 2 2 2 2 2 9 2 2" xfId="8862"/>
    <cellStyle name="Normal 2 2 2 2 2 2 9 2 2 2" xfId="8863"/>
    <cellStyle name="Normal 2 2 2 2 2 2 9 2 2 2 2" xfId="8864"/>
    <cellStyle name="Normal 2 2 2 2 2 2 9 2 2 3" xfId="8865"/>
    <cellStyle name="Normal 2 2 2 2 2 2 9 2 3" xfId="8866"/>
    <cellStyle name="Normal 2 2 2 2 2 2 9 2 3 2" xfId="8867"/>
    <cellStyle name="Normal 2 2 2 2 2 2 9 2 4" xfId="8868"/>
    <cellStyle name="Normal 2 2 2 2 2 2 9 3" xfId="8869"/>
    <cellStyle name="Normal 2 2 2 2 2 2 9 3 2" xfId="8870"/>
    <cellStyle name="Normal 2 2 2 2 2 2 9 3 2 2" xfId="8871"/>
    <cellStyle name="Normal 2 2 2 2 2 2 9 3 3" xfId="8872"/>
    <cellStyle name="Normal 2 2 2 2 2 2 9 4" xfId="8873"/>
    <cellStyle name="Normal 2 2 2 2 2 2 9 4 2" xfId="8874"/>
    <cellStyle name="Normal 2 2 2 2 2 2 9 5" xfId="8875"/>
    <cellStyle name="Normal 2 2 2 2 2 2 9 5 2" xfId="8876"/>
    <cellStyle name="Normal 2 2 2 2 2 2 9 6" xfId="8877"/>
    <cellStyle name="Normal 2 2 2 2 2 2 9 7" xfId="8878"/>
    <cellStyle name="Normal 2 2 2 2 2 2 9 8" xfId="8879"/>
    <cellStyle name="Normal 2 2 2 2 2 3" xfId="8880"/>
    <cellStyle name="Normal 2 2 2 2 2 3 10" xfId="8881"/>
    <cellStyle name="Normal 2 2 2 2 2 3 10 2" xfId="8882"/>
    <cellStyle name="Normal 2 2 2 2 2 3 10 2 2" xfId="8883"/>
    <cellStyle name="Normal 2 2 2 2 2 3 10 2 2 2" xfId="8884"/>
    <cellStyle name="Normal 2 2 2 2 2 3 10 2 3" xfId="8885"/>
    <cellStyle name="Normal 2 2 2 2 2 3 10 3" xfId="8886"/>
    <cellStyle name="Normal 2 2 2 2 2 3 10 3 2" xfId="8887"/>
    <cellStyle name="Normal 2 2 2 2 2 3 10 4" xfId="8888"/>
    <cellStyle name="Normal 2 2 2 2 2 3 11" xfId="8889"/>
    <cellStyle name="Normal 2 2 2 2 2 3 11 2" xfId="8890"/>
    <cellStyle name="Normal 2 2 2 2 2 3 11 2 2" xfId="8891"/>
    <cellStyle name="Normal 2 2 2 2 2 3 11 3" xfId="8892"/>
    <cellStyle name="Normal 2 2 2 2 2 3 12" xfId="8893"/>
    <cellStyle name="Normal 2 2 2 2 2 3 12 2" xfId="8894"/>
    <cellStyle name="Normal 2 2 2 2 2 3 13" xfId="8895"/>
    <cellStyle name="Normal 2 2 2 2 2 3 13 2" xfId="8896"/>
    <cellStyle name="Normal 2 2 2 2 2 3 14" xfId="8897"/>
    <cellStyle name="Normal 2 2 2 2 2 3 14 2" xfId="8898"/>
    <cellStyle name="Normal 2 2 2 2 2 3 15" xfId="8899"/>
    <cellStyle name="Normal 2 2 2 2 2 3 16" xfId="8900"/>
    <cellStyle name="Normal 2 2 2 2 2 3 17" xfId="8901"/>
    <cellStyle name="Normal 2 2 2 2 2 3 2" xfId="8902"/>
    <cellStyle name="Normal 2 2 2 2 2 3 2 10" xfId="8903"/>
    <cellStyle name="Normal 2 2 2 2 2 3 2 10 2" xfId="8904"/>
    <cellStyle name="Normal 2 2 2 2 2 3 2 10 2 2" xfId="8905"/>
    <cellStyle name="Normal 2 2 2 2 2 3 2 10 3" xfId="8906"/>
    <cellStyle name="Normal 2 2 2 2 2 3 2 11" xfId="8907"/>
    <cellStyle name="Normal 2 2 2 2 2 3 2 11 2" xfId="8908"/>
    <cellStyle name="Normal 2 2 2 2 2 3 2 12" xfId="8909"/>
    <cellStyle name="Normal 2 2 2 2 2 3 2 12 2" xfId="8910"/>
    <cellStyle name="Normal 2 2 2 2 2 3 2 13" xfId="8911"/>
    <cellStyle name="Normal 2 2 2 2 2 3 2 13 2" xfId="8912"/>
    <cellStyle name="Normal 2 2 2 2 2 3 2 14" xfId="8913"/>
    <cellStyle name="Normal 2 2 2 2 2 3 2 15" xfId="8914"/>
    <cellStyle name="Normal 2 2 2 2 2 3 2 16" xfId="8915"/>
    <cellStyle name="Normal 2 2 2 2 2 3 2 2" xfId="8916"/>
    <cellStyle name="Normal 2 2 2 2 2 3 2 2 10" xfId="8917"/>
    <cellStyle name="Normal 2 2 2 2 2 3 2 2 11" xfId="8918"/>
    <cellStyle name="Normal 2 2 2 2 2 3 2 2 2" xfId="8919"/>
    <cellStyle name="Normal 2 2 2 2 2 3 2 2 2 10" xfId="8920"/>
    <cellStyle name="Normal 2 2 2 2 2 3 2 2 2 2" xfId="8921"/>
    <cellStyle name="Normal 2 2 2 2 2 3 2 2 2 2 2" xfId="8922"/>
    <cellStyle name="Normal 2 2 2 2 2 3 2 2 2 2 2 2" xfId="8923"/>
    <cellStyle name="Normal 2 2 2 2 2 3 2 2 2 2 2 2 2" xfId="8924"/>
    <cellStyle name="Normal 2 2 2 2 2 3 2 2 2 2 2 2 2 2" xfId="8925"/>
    <cellStyle name="Normal 2 2 2 2 2 3 2 2 2 2 2 2 3" xfId="8926"/>
    <cellStyle name="Normal 2 2 2 2 2 3 2 2 2 2 2 3" xfId="8927"/>
    <cellStyle name="Normal 2 2 2 2 2 3 2 2 2 2 2 3 2" xfId="8928"/>
    <cellStyle name="Normal 2 2 2 2 2 3 2 2 2 2 2 4" xfId="8929"/>
    <cellStyle name="Normal 2 2 2 2 2 3 2 2 2 2 3" xfId="8930"/>
    <cellStyle name="Normal 2 2 2 2 2 3 2 2 2 2 3 2" xfId="8931"/>
    <cellStyle name="Normal 2 2 2 2 2 3 2 2 2 2 3 2 2" xfId="8932"/>
    <cellStyle name="Normal 2 2 2 2 2 3 2 2 2 2 3 3" xfId="8933"/>
    <cellStyle name="Normal 2 2 2 2 2 3 2 2 2 2 4" xfId="8934"/>
    <cellStyle name="Normal 2 2 2 2 2 3 2 2 2 2 4 2" xfId="8935"/>
    <cellStyle name="Normal 2 2 2 2 2 3 2 2 2 2 5" xfId="8936"/>
    <cellStyle name="Normal 2 2 2 2 2 3 2 2 2 2 5 2" xfId="8937"/>
    <cellStyle name="Normal 2 2 2 2 2 3 2 2 2 2 6" xfId="8938"/>
    <cellStyle name="Normal 2 2 2 2 2 3 2 2 2 2 7" xfId="8939"/>
    <cellStyle name="Normal 2 2 2 2 2 3 2 2 2 2 8" xfId="8940"/>
    <cellStyle name="Normal 2 2 2 2 2 3 2 2 2 3" xfId="8941"/>
    <cellStyle name="Normal 2 2 2 2 2 3 2 2 2 3 2" xfId="8942"/>
    <cellStyle name="Normal 2 2 2 2 2 3 2 2 2 3 2 2" xfId="8943"/>
    <cellStyle name="Normal 2 2 2 2 2 3 2 2 2 3 2 2 2" xfId="8944"/>
    <cellStyle name="Normal 2 2 2 2 2 3 2 2 2 3 2 3" xfId="8945"/>
    <cellStyle name="Normal 2 2 2 2 2 3 2 2 2 3 3" xfId="8946"/>
    <cellStyle name="Normal 2 2 2 2 2 3 2 2 2 3 3 2" xfId="8947"/>
    <cellStyle name="Normal 2 2 2 2 2 3 2 2 2 3 4" xfId="8948"/>
    <cellStyle name="Normal 2 2 2 2 2 3 2 2 2 4" xfId="8949"/>
    <cellStyle name="Normal 2 2 2 2 2 3 2 2 2 4 2" xfId="8950"/>
    <cellStyle name="Normal 2 2 2 2 2 3 2 2 2 4 2 2" xfId="8951"/>
    <cellStyle name="Normal 2 2 2 2 2 3 2 2 2 4 3" xfId="8952"/>
    <cellStyle name="Normal 2 2 2 2 2 3 2 2 2 5" xfId="8953"/>
    <cellStyle name="Normal 2 2 2 2 2 3 2 2 2 5 2" xfId="8954"/>
    <cellStyle name="Normal 2 2 2 2 2 3 2 2 2 6" xfId="8955"/>
    <cellStyle name="Normal 2 2 2 2 2 3 2 2 2 6 2" xfId="8956"/>
    <cellStyle name="Normal 2 2 2 2 2 3 2 2 2 7" xfId="8957"/>
    <cellStyle name="Normal 2 2 2 2 2 3 2 2 2 7 2" xfId="8958"/>
    <cellStyle name="Normal 2 2 2 2 2 3 2 2 2 8" xfId="8959"/>
    <cellStyle name="Normal 2 2 2 2 2 3 2 2 2 9" xfId="8960"/>
    <cellStyle name="Normal 2 2 2 2 2 3 2 2 3" xfId="8961"/>
    <cellStyle name="Normal 2 2 2 2 2 3 2 2 3 2" xfId="8962"/>
    <cellStyle name="Normal 2 2 2 2 2 3 2 2 3 2 2" xfId="8963"/>
    <cellStyle name="Normal 2 2 2 2 2 3 2 2 3 2 2 2" xfId="8964"/>
    <cellStyle name="Normal 2 2 2 2 2 3 2 2 3 2 2 2 2" xfId="8965"/>
    <cellStyle name="Normal 2 2 2 2 2 3 2 2 3 2 2 3" xfId="8966"/>
    <cellStyle name="Normal 2 2 2 2 2 3 2 2 3 2 3" xfId="8967"/>
    <cellStyle name="Normal 2 2 2 2 2 3 2 2 3 2 3 2" xfId="8968"/>
    <cellStyle name="Normal 2 2 2 2 2 3 2 2 3 2 4" xfId="8969"/>
    <cellStyle name="Normal 2 2 2 2 2 3 2 2 3 3" xfId="8970"/>
    <cellStyle name="Normal 2 2 2 2 2 3 2 2 3 3 2" xfId="8971"/>
    <cellStyle name="Normal 2 2 2 2 2 3 2 2 3 3 2 2" xfId="8972"/>
    <cellStyle name="Normal 2 2 2 2 2 3 2 2 3 3 3" xfId="8973"/>
    <cellStyle name="Normal 2 2 2 2 2 3 2 2 3 4" xfId="8974"/>
    <cellStyle name="Normal 2 2 2 2 2 3 2 2 3 4 2" xfId="8975"/>
    <cellStyle name="Normal 2 2 2 2 2 3 2 2 3 5" xfId="8976"/>
    <cellStyle name="Normal 2 2 2 2 2 3 2 2 3 5 2" xfId="8977"/>
    <cellStyle name="Normal 2 2 2 2 2 3 2 2 3 6" xfId="8978"/>
    <cellStyle name="Normal 2 2 2 2 2 3 2 2 3 7" xfId="8979"/>
    <cellStyle name="Normal 2 2 2 2 2 3 2 2 3 8" xfId="8980"/>
    <cellStyle name="Normal 2 2 2 2 2 3 2 2 4" xfId="8981"/>
    <cellStyle name="Normal 2 2 2 2 2 3 2 2 4 2" xfId="8982"/>
    <cellStyle name="Normal 2 2 2 2 2 3 2 2 4 2 2" xfId="8983"/>
    <cellStyle name="Normal 2 2 2 2 2 3 2 2 4 2 2 2" xfId="8984"/>
    <cellStyle name="Normal 2 2 2 2 2 3 2 2 4 2 3" xfId="8985"/>
    <cellStyle name="Normal 2 2 2 2 2 3 2 2 4 3" xfId="8986"/>
    <cellStyle name="Normal 2 2 2 2 2 3 2 2 4 3 2" xfId="8987"/>
    <cellStyle name="Normal 2 2 2 2 2 3 2 2 4 4" xfId="8988"/>
    <cellStyle name="Normal 2 2 2 2 2 3 2 2 5" xfId="8989"/>
    <cellStyle name="Normal 2 2 2 2 2 3 2 2 5 2" xfId="8990"/>
    <cellStyle name="Normal 2 2 2 2 2 3 2 2 5 2 2" xfId="8991"/>
    <cellStyle name="Normal 2 2 2 2 2 3 2 2 5 3" xfId="8992"/>
    <cellStyle name="Normal 2 2 2 2 2 3 2 2 6" xfId="8993"/>
    <cellStyle name="Normal 2 2 2 2 2 3 2 2 6 2" xfId="8994"/>
    <cellStyle name="Normal 2 2 2 2 2 3 2 2 7" xfId="8995"/>
    <cellStyle name="Normal 2 2 2 2 2 3 2 2 7 2" xfId="8996"/>
    <cellStyle name="Normal 2 2 2 2 2 3 2 2 8" xfId="8997"/>
    <cellStyle name="Normal 2 2 2 2 2 3 2 2 8 2" xfId="8998"/>
    <cellStyle name="Normal 2 2 2 2 2 3 2 2 9" xfId="8999"/>
    <cellStyle name="Normal 2 2 2 2 2 3 2 3" xfId="9000"/>
    <cellStyle name="Normal 2 2 2 2 2 3 2 3 10" xfId="9001"/>
    <cellStyle name="Normal 2 2 2 2 2 3 2 3 2" xfId="9002"/>
    <cellStyle name="Normal 2 2 2 2 2 3 2 3 2 2" xfId="9003"/>
    <cellStyle name="Normal 2 2 2 2 2 3 2 3 2 2 2" xfId="9004"/>
    <cellStyle name="Normal 2 2 2 2 2 3 2 3 2 2 2 2" xfId="9005"/>
    <cellStyle name="Normal 2 2 2 2 2 3 2 3 2 2 2 2 2" xfId="9006"/>
    <cellStyle name="Normal 2 2 2 2 2 3 2 3 2 2 2 3" xfId="9007"/>
    <cellStyle name="Normal 2 2 2 2 2 3 2 3 2 2 3" xfId="9008"/>
    <cellStyle name="Normal 2 2 2 2 2 3 2 3 2 2 3 2" xfId="9009"/>
    <cellStyle name="Normal 2 2 2 2 2 3 2 3 2 2 4" xfId="9010"/>
    <cellStyle name="Normal 2 2 2 2 2 3 2 3 2 3" xfId="9011"/>
    <cellStyle name="Normal 2 2 2 2 2 3 2 3 2 3 2" xfId="9012"/>
    <cellStyle name="Normal 2 2 2 2 2 3 2 3 2 3 2 2" xfId="9013"/>
    <cellStyle name="Normal 2 2 2 2 2 3 2 3 2 3 3" xfId="9014"/>
    <cellStyle name="Normal 2 2 2 2 2 3 2 3 2 4" xfId="9015"/>
    <cellStyle name="Normal 2 2 2 2 2 3 2 3 2 4 2" xfId="9016"/>
    <cellStyle name="Normal 2 2 2 2 2 3 2 3 2 5" xfId="9017"/>
    <cellStyle name="Normal 2 2 2 2 2 3 2 3 2 5 2" xfId="9018"/>
    <cellStyle name="Normal 2 2 2 2 2 3 2 3 2 6" xfId="9019"/>
    <cellStyle name="Normal 2 2 2 2 2 3 2 3 2 7" xfId="9020"/>
    <cellStyle name="Normal 2 2 2 2 2 3 2 3 2 8" xfId="9021"/>
    <cellStyle name="Normal 2 2 2 2 2 3 2 3 3" xfId="9022"/>
    <cellStyle name="Normal 2 2 2 2 2 3 2 3 3 2" xfId="9023"/>
    <cellStyle name="Normal 2 2 2 2 2 3 2 3 3 2 2" xfId="9024"/>
    <cellStyle name="Normal 2 2 2 2 2 3 2 3 3 2 2 2" xfId="9025"/>
    <cellStyle name="Normal 2 2 2 2 2 3 2 3 3 2 3" xfId="9026"/>
    <cellStyle name="Normal 2 2 2 2 2 3 2 3 3 3" xfId="9027"/>
    <cellStyle name="Normal 2 2 2 2 2 3 2 3 3 3 2" xfId="9028"/>
    <cellStyle name="Normal 2 2 2 2 2 3 2 3 3 4" xfId="9029"/>
    <cellStyle name="Normal 2 2 2 2 2 3 2 3 4" xfId="9030"/>
    <cellStyle name="Normal 2 2 2 2 2 3 2 3 4 2" xfId="9031"/>
    <cellStyle name="Normal 2 2 2 2 2 3 2 3 4 2 2" xfId="9032"/>
    <cellStyle name="Normal 2 2 2 2 2 3 2 3 4 3" xfId="9033"/>
    <cellStyle name="Normal 2 2 2 2 2 3 2 3 5" xfId="9034"/>
    <cellStyle name="Normal 2 2 2 2 2 3 2 3 5 2" xfId="9035"/>
    <cellStyle name="Normal 2 2 2 2 2 3 2 3 6" xfId="9036"/>
    <cellStyle name="Normal 2 2 2 2 2 3 2 3 6 2" xfId="9037"/>
    <cellStyle name="Normal 2 2 2 2 2 3 2 3 7" xfId="9038"/>
    <cellStyle name="Normal 2 2 2 2 2 3 2 3 7 2" xfId="9039"/>
    <cellStyle name="Normal 2 2 2 2 2 3 2 3 8" xfId="9040"/>
    <cellStyle name="Normal 2 2 2 2 2 3 2 3 9" xfId="9041"/>
    <cellStyle name="Normal 2 2 2 2 2 3 2 4" xfId="9042"/>
    <cellStyle name="Normal 2 2 2 2 2 3 2 4 2" xfId="9043"/>
    <cellStyle name="Normal 2 2 2 2 2 3 2 4 2 2" xfId="9044"/>
    <cellStyle name="Normal 2 2 2 2 2 3 2 4 2 2 2" xfId="9045"/>
    <cellStyle name="Normal 2 2 2 2 2 3 2 4 2 2 2 2" xfId="9046"/>
    <cellStyle name="Normal 2 2 2 2 2 3 2 4 2 2 2 2 2" xfId="9047"/>
    <cellStyle name="Normal 2 2 2 2 2 3 2 4 2 2 2 3" xfId="9048"/>
    <cellStyle name="Normal 2 2 2 2 2 3 2 4 2 2 3" xfId="9049"/>
    <cellStyle name="Normal 2 2 2 2 2 3 2 4 2 2 3 2" xfId="9050"/>
    <cellStyle name="Normal 2 2 2 2 2 3 2 4 2 2 4" xfId="9051"/>
    <cellStyle name="Normal 2 2 2 2 2 3 2 4 2 3" xfId="9052"/>
    <cellStyle name="Normal 2 2 2 2 2 3 2 4 2 3 2" xfId="9053"/>
    <cellStyle name="Normal 2 2 2 2 2 3 2 4 2 3 2 2" xfId="9054"/>
    <cellStyle name="Normal 2 2 2 2 2 3 2 4 2 3 3" xfId="9055"/>
    <cellStyle name="Normal 2 2 2 2 2 3 2 4 2 4" xfId="9056"/>
    <cellStyle name="Normal 2 2 2 2 2 3 2 4 2 4 2" xfId="9057"/>
    <cellStyle name="Normal 2 2 2 2 2 3 2 4 2 5" xfId="9058"/>
    <cellStyle name="Normal 2 2 2 2 2 3 2 4 2 5 2" xfId="9059"/>
    <cellStyle name="Normal 2 2 2 2 2 3 2 4 2 6" xfId="9060"/>
    <cellStyle name="Normal 2 2 2 2 2 3 2 4 2 7" xfId="9061"/>
    <cellStyle name="Normal 2 2 2 2 2 3 2 4 2 8" xfId="9062"/>
    <cellStyle name="Normal 2 2 2 2 2 3 2 4 3" xfId="9063"/>
    <cellStyle name="Normal 2 2 2 2 2 3 2 4 3 2" xfId="9064"/>
    <cellStyle name="Normal 2 2 2 2 2 3 2 4 3 2 2" xfId="9065"/>
    <cellStyle name="Normal 2 2 2 2 2 3 2 4 3 2 2 2" xfId="9066"/>
    <cellStyle name="Normal 2 2 2 2 2 3 2 4 3 2 3" xfId="9067"/>
    <cellStyle name="Normal 2 2 2 2 2 3 2 4 3 3" xfId="9068"/>
    <cellStyle name="Normal 2 2 2 2 2 3 2 4 3 3 2" xfId="9069"/>
    <cellStyle name="Normal 2 2 2 2 2 3 2 4 3 4" xfId="9070"/>
    <cellStyle name="Normal 2 2 2 2 2 3 2 4 4" xfId="9071"/>
    <cellStyle name="Normal 2 2 2 2 2 3 2 4 4 2" xfId="9072"/>
    <cellStyle name="Normal 2 2 2 2 2 3 2 4 4 2 2" xfId="9073"/>
    <cellStyle name="Normal 2 2 2 2 2 3 2 4 4 3" xfId="9074"/>
    <cellStyle name="Normal 2 2 2 2 2 3 2 4 5" xfId="9075"/>
    <cellStyle name="Normal 2 2 2 2 2 3 2 4 5 2" xfId="9076"/>
    <cellStyle name="Normal 2 2 2 2 2 3 2 4 6" xfId="9077"/>
    <cellStyle name="Normal 2 2 2 2 2 3 2 4 6 2" xfId="9078"/>
    <cellStyle name="Normal 2 2 2 2 2 3 2 4 7" xfId="9079"/>
    <cellStyle name="Normal 2 2 2 2 2 3 2 4 8" xfId="9080"/>
    <cellStyle name="Normal 2 2 2 2 2 3 2 4 9" xfId="9081"/>
    <cellStyle name="Normal 2 2 2 2 2 3 2 5" xfId="9082"/>
    <cellStyle name="Normal 2 2 2 2 2 3 2 5 2" xfId="9083"/>
    <cellStyle name="Normal 2 2 2 2 2 3 2 5 2 2" xfId="9084"/>
    <cellStyle name="Normal 2 2 2 2 2 3 2 5 2 2 2" xfId="9085"/>
    <cellStyle name="Normal 2 2 2 2 2 3 2 5 2 2 2 2" xfId="9086"/>
    <cellStyle name="Normal 2 2 2 2 2 3 2 5 2 2 2 2 2" xfId="9087"/>
    <cellStyle name="Normal 2 2 2 2 2 3 2 5 2 2 2 3" xfId="9088"/>
    <cellStyle name="Normal 2 2 2 2 2 3 2 5 2 2 3" xfId="9089"/>
    <cellStyle name="Normal 2 2 2 2 2 3 2 5 2 2 3 2" xfId="9090"/>
    <cellStyle name="Normal 2 2 2 2 2 3 2 5 2 2 4" xfId="9091"/>
    <cellStyle name="Normal 2 2 2 2 2 3 2 5 2 3" xfId="9092"/>
    <cellStyle name="Normal 2 2 2 2 2 3 2 5 2 3 2" xfId="9093"/>
    <cellStyle name="Normal 2 2 2 2 2 3 2 5 2 3 2 2" xfId="9094"/>
    <cellStyle name="Normal 2 2 2 2 2 3 2 5 2 3 3" xfId="9095"/>
    <cellStyle name="Normal 2 2 2 2 2 3 2 5 2 4" xfId="9096"/>
    <cellStyle name="Normal 2 2 2 2 2 3 2 5 2 4 2" xfId="9097"/>
    <cellStyle name="Normal 2 2 2 2 2 3 2 5 2 5" xfId="9098"/>
    <cellStyle name="Normal 2 2 2 2 2 3 2 5 2 5 2" xfId="9099"/>
    <cellStyle name="Normal 2 2 2 2 2 3 2 5 2 6" xfId="9100"/>
    <cellStyle name="Normal 2 2 2 2 2 3 2 5 2 7" xfId="9101"/>
    <cellStyle name="Normal 2 2 2 2 2 3 2 5 2 8" xfId="9102"/>
    <cellStyle name="Normal 2 2 2 2 2 3 2 5 3" xfId="9103"/>
    <cellStyle name="Normal 2 2 2 2 2 3 2 5 3 2" xfId="9104"/>
    <cellStyle name="Normal 2 2 2 2 2 3 2 5 3 2 2" xfId="9105"/>
    <cellStyle name="Normal 2 2 2 2 2 3 2 5 3 2 2 2" xfId="9106"/>
    <cellStyle name="Normal 2 2 2 2 2 3 2 5 3 2 3" xfId="9107"/>
    <cellStyle name="Normal 2 2 2 2 2 3 2 5 3 3" xfId="9108"/>
    <cellStyle name="Normal 2 2 2 2 2 3 2 5 3 3 2" xfId="9109"/>
    <cellStyle name="Normal 2 2 2 2 2 3 2 5 3 4" xfId="9110"/>
    <cellStyle name="Normal 2 2 2 2 2 3 2 5 4" xfId="9111"/>
    <cellStyle name="Normal 2 2 2 2 2 3 2 5 4 2" xfId="9112"/>
    <cellStyle name="Normal 2 2 2 2 2 3 2 5 4 2 2" xfId="9113"/>
    <cellStyle name="Normal 2 2 2 2 2 3 2 5 4 3" xfId="9114"/>
    <cellStyle name="Normal 2 2 2 2 2 3 2 5 5" xfId="9115"/>
    <cellStyle name="Normal 2 2 2 2 2 3 2 5 5 2" xfId="9116"/>
    <cellStyle name="Normal 2 2 2 2 2 3 2 5 6" xfId="9117"/>
    <cellStyle name="Normal 2 2 2 2 2 3 2 5 6 2" xfId="9118"/>
    <cellStyle name="Normal 2 2 2 2 2 3 2 5 7" xfId="9119"/>
    <cellStyle name="Normal 2 2 2 2 2 3 2 5 8" xfId="9120"/>
    <cellStyle name="Normal 2 2 2 2 2 3 2 5 9" xfId="9121"/>
    <cellStyle name="Normal 2 2 2 2 2 3 2 6" xfId="9122"/>
    <cellStyle name="Normal 2 2 2 2 2 3 2 6 2" xfId="9123"/>
    <cellStyle name="Normal 2 2 2 2 2 3 2 6 2 2" xfId="9124"/>
    <cellStyle name="Normal 2 2 2 2 2 3 2 6 2 2 2" xfId="9125"/>
    <cellStyle name="Normal 2 2 2 2 2 3 2 6 2 2 2 2" xfId="9126"/>
    <cellStyle name="Normal 2 2 2 2 2 3 2 6 2 2 3" xfId="9127"/>
    <cellStyle name="Normal 2 2 2 2 2 3 2 6 2 3" xfId="9128"/>
    <cellStyle name="Normal 2 2 2 2 2 3 2 6 2 3 2" xfId="9129"/>
    <cellStyle name="Normal 2 2 2 2 2 3 2 6 2 4" xfId="9130"/>
    <cellStyle name="Normal 2 2 2 2 2 3 2 6 3" xfId="9131"/>
    <cellStyle name="Normal 2 2 2 2 2 3 2 6 3 2" xfId="9132"/>
    <cellStyle name="Normal 2 2 2 2 2 3 2 6 3 2 2" xfId="9133"/>
    <cellStyle name="Normal 2 2 2 2 2 3 2 6 3 3" xfId="9134"/>
    <cellStyle name="Normal 2 2 2 2 2 3 2 6 4" xfId="9135"/>
    <cellStyle name="Normal 2 2 2 2 2 3 2 6 4 2" xfId="9136"/>
    <cellStyle name="Normal 2 2 2 2 2 3 2 6 5" xfId="9137"/>
    <cellStyle name="Normal 2 2 2 2 2 3 2 6 5 2" xfId="9138"/>
    <cellStyle name="Normal 2 2 2 2 2 3 2 6 6" xfId="9139"/>
    <cellStyle name="Normal 2 2 2 2 2 3 2 6 7" xfId="9140"/>
    <cellStyle name="Normal 2 2 2 2 2 3 2 6 8" xfId="9141"/>
    <cellStyle name="Normal 2 2 2 2 2 3 2 7" xfId="9142"/>
    <cellStyle name="Normal 2 2 2 2 2 3 2 7 2" xfId="9143"/>
    <cellStyle name="Normal 2 2 2 2 2 3 2 7 2 2" xfId="9144"/>
    <cellStyle name="Normal 2 2 2 2 2 3 2 7 2 2 2" xfId="9145"/>
    <cellStyle name="Normal 2 2 2 2 2 3 2 7 2 2 2 2" xfId="9146"/>
    <cellStyle name="Normal 2 2 2 2 2 3 2 7 2 2 3" xfId="9147"/>
    <cellStyle name="Normal 2 2 2 2 2 3 2 7 2 3" xfId="9148"/>
    <cellStyle name="Normal 2 2 2 2 2 3 2 7 2 3 2" xfId="9149"/>
    <cellStyle name="Normal 2 2 2 2 2 3 2 7 2 4" xfId="9150"/>
    <cellStyle name="Normal 2 2 2 2 2 3 2 7 3" xfId="9151"/>
    <cellStyle name="Normal 2 2 2 2 2 3 2 7 3 2" xfId="9152"/>
    <cellStyle name="Normal 2 2 2 2 2 3 2 7 3 2 2" xfId="9153"/>
    <cellStyle name="Normal 2 2 2 2 2 3 2 7 3 3" xfId="9154"/>
    <cellStyle name="Normal 2 2 2 2 2 3 2 7 4" xfId="9155"/>
    <cellStyle name="Normal 2 2 2 2 2 3 2 7 4 2" xfId="9156"/>
    <cellStyle name="Normal 2 2 2 2 2 3 2 7 5" xfId="9157"/>
    <cellStyle name="Normal 2 2 2 2 2 3 2 7 5 2" xfId="9158"/>
    <cellStyle name="Normal 2 2 2 2 2 3 2 7 6" xfId="9159"/>
    <cellStyle name="Normal 2 2 2 2 2 3 2 7 7" xfId="9160"/>
    <cellStyle name="Normal 2 2 2 2 2 3 2 7 8" xfId="9161"/>
    <cellStyle name="Normal 2 2 2 2 2 3 2 8" xfId="9162"/>
    <cellStyle name="Normal 2 2 2 2 2 3 2 8 2" xfId="9163"/>
    <cellStyle name="Normal 2 2 2 2 2 3 2 8 2 2" xfId="9164"/>
    <cellStyle name="Normal 2 2 2 2 2 3 2 8 2 2 2" xfId="9165"/>
    <cellStyle name="Normal 2 2 2 2 2 3 2 8 2 2 2 2" xfId="9166"/>
    <cellStyle name="Normal 2 2 2 2 2 3 2 8 2 2 3" xfId="9167"/>
    <cellStyle name="Normal 2 2 2 2 2 3 2 8 2 3" xfId="9168"/>
    <cellStyle name="Normal 2 2 2 2 2 3 2 8 2 3 2" xfId="9169"/>
    <cellStyle name="Normal 2 2 2 2 2 3 2 8 2 4" xfId="9170"/>
    <cellStyle name="Normal 2 2 2 2 2 3 2 8 3" xfId="9171"/>
    <cellStyle name="Normal 2 2 2 2 2 3 2 8 3 2" xfId="9172"/>
    <cellStyle name="Normal 2 2 2 2 2 3 2 8 3 2 2" xfId="9173"/>
    <cellStyle name="Normal 2 2 2 2 2 3 2 8 3 3" xfId="9174"/>
    <cellStyle name="Normal 2 2 2 2 2 3 2 8 4" xfId="9175"/>
    <cellStyle name="Normal 2 2 2 2 2 3 2 8 4 2" xfId="9176"/>
    <cellStyle name="Normal 2 2 2 2 2 3 2 8 5" xfId="9177"/>
    <cellStyle name="Normal 2 2 2 2 2 3 2 8 5 2" xfId="9178"/>
    <cellStyle name="Normal 2 2 2 2 2 3 2 8 6" xfId="9179"/>
    <cellStyle name="Normal 2 2 2 2 2 3 2 8 7" xfId="9180"/>
    <cellStyle name="Normal 2 2 2 2 2 3 2 8 8" xfId="9181"/>
    <cellStyle name="Normal 2 2 2 2 2 3 2 9" xfId="9182"/>
    <cellStyle name="Normal 2 2 2 2 2 3 2 9 2" xfId="9183"/>
    <cellStyle name="Normal 2 2 2 2 2 3 2 9 2 2" xfId="9184"/>
    <cellStyle name="Normal 2 2 2 2 2 3 2 9 2 2 2" xfId="9185"/>
    <cellStyle name="Normal 2 2 2 2 2 3 2 9 2 3" xfId="9186"/>
    <cellStyle name="Normal 2 2 2 2 2 3 2 9 3" xfId="9187"/>
    <cellStyle name="Normal 2 2 2 2 2 3 2 9 3 2" xfId="9188"/>
    <cellStyle name="Normal 2 2 2 2 2 3 2 9 4" xfId="9189"/>
    <cellStyle name="Normal 2 2 2 2 2 3 3" xfId="9190"/>
    <cellStyle name="Normal 2 2 2 2 2 3 3 10" xfId="9191"/>
    <cellStyle name="Normal 2 2 2 2 2 3 3 11" xfId="9192"/>
    <cellStyle name="Normal 2 2 2 2 2 3 3 2" xfId="9193"/>
    <cellStyle name="Normal 2 2 2 2 2 3 3 2 10" xfId="9194"/>
    <cellStyle name="Normal 2 2 2 2 2 3 3 2 2" xfId="9195"/>
    <cellStyle name="Normal 2 2 2 2 2 3 3 2 2 2" xfId="9196"/>
    <cellStyle name="Normal 2 2 2 2 2 3 3 2 2 2 2" xfId="9197"/>
    <cellStyle name="Normal 2 2 2 2 2 3 3 2 2 2 2 2" xfId="9198"/>
    <cellStyle name="Normal 2 2 2 2 2 3 3 2 2 2 2 2 2" xfId="9199"/>
    <cellStyle name="Normal 2 2 2 2 2 3 3 2 2 2 2 3" xfId="9200"/>
    <cellStyle name="Normal 2 2 2 2 2 3 3 2 2 2 3" xfId="9201"/>
    <cellStyle name="Normal 2 2 2 2 2 3 3 2 2 2 3 2" xfId="9202"/>
    <cellStyle name="Normal 2 2 2 2 2 3 3 2 2 2 4" xfId="9203"/>
    <cellStyle name="Normal 2 2 2 2 2 3 3 2 2 3" xfId="9204"/>
    <cellStyle name="Normal 2 2 2 2 2 3 3 2 2 3 2" xfId="9205"/>
    <cellStyle name="Normal 2 2 2 2 2 3 3 2 2 3 2 2" xfId="9206"/>
    <cellStyle name="Normal 2 2 2 2 2 3 3 2 2 3 3" xfId="9207"/>
    <cellStyle name="Normal 2 2 2 2 2 3 3 2 2 4" xfId="9208"/>
    <cellStyle name="Normal 2 2 2 2 2 3 3 2 2 4 2" xfId="9209"/>
    <cellStyle name="Normal 2 2 2 2 2 3 3 2 2 5" xfId="9210"/>
    <cellStyle name="Normal 2 2 2 2 2 3 3 2 2 5 2" xfId="9211"/>
    <cellStyle name="Normal 2 2 2 2 2 3 3 2 2 6" xfId="9212"/>
    <cellStyle name="Normal 2 2 2 2 2 3 3 2 2 7" xfId="9213"/>
    <cellStyle name="Normal 2 2 2 2 2 3 3 2 2 8" xfId="9214"/>
    <cellStyle name="Normal 2 2 2 2 2 3 3 2 3" xfId="9215"/>
    <cellStyle name="Normal 2 2 2 2 2 3 3 2 3 2" xfId="9216"/>
    <cellStyle name="Normal 2 2 2 2 2 3 3 2 3 2 2" xfId="9217"/>
    <cellStyle name="Normal 2 2 2 2 2 3 3 2 3 2 2 2" xfId="9218"/>
    <cellStyle name="Normal 2 2 2 2 2 3 3 2 3 2 3" xfId="9219"/>
    <cellStyle name="Normal 2 2 2 2 2 3 3 2 3 3" xfId="9220"/>
    <cellStyle name="Normal 2 2 2 2 2 3 3 2 3 3 2" xfId="9221"/>
    <cellStyle name="Normal 2 2 2 2 2 3 3 2 3 4" xfId="9222"/>
    <cellStyle name="Normal 2 2 2 2 2 3 3 2 4" xfId="9223"/>
    <cellStyle name="Normal 2 2 2 2 2 3 3 2 4 2" xfId="9224"/>
    <cellStyle name="Normal 2 2 2 2 2 3 3 2 4 2 2" xfId="9225"/>
    <cellStyle name="Normal 2 2 2 2 2 3 3 2 4 3" xfId="9226"/>
    <cellStyle name="Normal 2 2 2 2 2 3 3 2 5" xfId="9227"/>
    <cellStyle name="Normal 2 2 2 2 2 3 3 2 5 2" xfId="9228"/>
    <cellStyle name="Normal 2 2 2 2 2 3 3 2 6" xfId="9229"/>
    <cellStyle name="Normal 2 2 2 2 2 3 3 2 6 2" xfId="9230"/>
    <cellStyle name="Normal 2 2 2 2 2 3 3 2 7" xfId="9231"/>
    <cellStyle name="Normal 2 2 2 2 2 3 3 2 7 2" xfId="9232"/>
    <cellStyle name="Normal 2 2 2 2 2 3 3 2 8" xfId="9233"/>
    <cellStyle name="Normal 2 2 2 2 2 3 3 2 9" xfId="9234"/>
    <cellStyle name="Normal 2 2 2 2 2 3 3 3" xfId="9235"/>
    <cellStyle name="Normal 2 2 2 2 2 3 3 3 2" xfId="9236"/>
    <cellStyle name="Normal 2 2 2 2 2 3 3 3 2 2" xfId="9237"/>
    <cellStyle name="Normal 2 2 2 2 2 3 3 3 2 2 2" xfId="9238"/>
    <cellStyle name="Normal 2 2 2 2 2 3 3 3 2 2 2 2" xfId="9239"/>
    <cellStyle name="Normal 2 2 2 2 2 3 3 3 2 2 3" xfId="9240"/>
    <cellStyle name="Normal 2 2 2 2 2 3 3 3 2 3" xfId="9241"/>
    <cellStyle name="Normal 2 2 2 2 2 3 3 3 2 3 2" xfId="9242"/>
    <cellStyle name="Normal 2 2 2 2 2 3 3 3 2 4" xfId="9243"/>
    <cellStyle name="Normal 2 2 2 2 2 3 3 3 3" xfId="9244"/>
    <cellStyle name="Normal 2 2 2 2 2 3 3 3 3 2" xfId="9245"/>
    <cellStyle name="Normal 2 2 2 2 2 3 3 3 3 2 2" xfId="9246"/>
    <cellStyle name="Normal 2 2 2 2 2 3 3 3 3 3" xfId="9247"/>
    <cellStyle name="Normal 2 2 2 2 2 3 3 3 4" xfId="9248"/>
    <cellStyle name="Normal 2 2 2 2 2 3 3 3 4 2" xfId="9249"/>
    <cellStyle name="Normal 2 2 2 2 2 3 3 3 5" xfId="9250"/>
    <cellStyle name="Normal 2 2 2 2 2 3 3 3 5 2" xfId="9251"/>
    <cellStyle name="Normal 2 2 2 2 2 3 3 3 6" xfId="9252"/>
    <cellStyle name="Normal 2 2 2 2 2 3 3 3 7" xfId="9253"/>
    <cellStyle name="Normal 2 2 2 2 2 3 3 3 8" xfId="9254"/>
    <cellStyle name="Normal 2 2 2 2 2 3 3 4" xfId="9255"/>
    <cellStyle name="Normal 2 2 2 2 2 3 3 4 2" xfId="9256"/>
    <cellStyle name="Normal 2 2 2 2 2 3 3 4 2 2" xfId="9257"/>
    <cellStyle name="Normal 2 2 2 2 2 3 3 4 2 2 2" xfId="9258"/>
    <cellStyle name="Normal 2 2 2 2 2 3 3 4 2 3" xfId="9259"/>
    <cellStyle name="Normal 2 2 2 2 2 3 3 4 3" xfId="9260"/>
    <cellStyle name="Normal 2 2 2 2 2 3 3 4 3 2" xfId="9261"/>
    <cellStyle name="Normal 2 2 2 2 2 3 3 4 4" xfId="9262"/>
    <cellStyle name="Normal 2 2 2 2 2 3 3 5" xfId="9263"/>
    <cellStyle name="Normal 2 2 2 2 2 3 3 5 2" xfId="9264"/>
    <cellStyle name="Normal 2 2 2 2 2 3 3 5 2 2" xfId="9265"/>
    <cellStyle name="Normal 2 2 2 2 2 3 3 5 3" xfId="9266"/>
    <cellStyle name="Normal 2 2 2 2 2 3 3 6" xfId="9267"/>
    <cellStyle name="Normal 2 2 2 2 2 3 3 6 2" xfId="9268"/>
    <cellStyle name="Normal 2 2 2 2 2 3 3 7" xfId="9269"/>
    <cellStyle name="Normal 2 2 2 2 2 3 3 7 2" xfId="9270"/>
    <cellStyle name="Normal 2 2 2 2 2 3 3 8" xfId="9271"/>
    <cellStyle name="Normal 2 2 2 2 2 3 3 8 2" xfId="9272"/>
    <cellStyle name="Normal 2 2 2 2 2 3 3 9" xfId="9273"/>
    <cellStyle name="Normal 2 2 2 2 2 3 4" xfId="9274"/>
    <cellStyle name="Normal 2 2 2 2 2 3 4 10" xfId="9275"/>
    <cellStyle name="Normal 2 2 2 2 2 3 4 2" xfId="9276"/>
    <cellStyle name="Normal 2 2 2 2 2 3 4 2 2" xfId="9277"/>
    <cellStyle name="Normal 2 2 2 2 2 3 4 2 2 2" xfId="9278"/>
    <cellStyle name="Normal 2 2 2 2 2 3 4 2 2 2 2" xfId="9279"/>
    <cellStyle name="Normal 2 2 2 2 2 3 4 2 2 2 2 2" xfId="9280"/>
    <cellStyle name="Normal 2 2 2 2 2 3 4 2 2 2 3" xfId="9281"/>
    <cellStyle name="Normal 2 2 2 2 2 3 4 2 2 3" xfId="9282"/>
    <cellStyle name="Normal 2 2 2 2 2 3 4 2 2 3 2" xfId="9283"/>
    <cellStyle name="Normal 2 2 2 2 2 3 4 2 2 4" xfId="9284"/>
    <cellStyle name="Normal 2 2 2 2 2 3 4 2 3" xfId="9285"/>
    <cellStyle name="Normal 2 2 2 2 2 3 4 2 3 2" xfId="9286"/>
    <cellStyle name="Normal 2 2 2 2 2 3 4 2 3 2 2" xfId="9287"/>
    <cellStyle name="Normal 2 2 2 2 2 3 4 2 3 3" xfId="9288"/>
    <cellStyle name="Normal 2 2 2 2 2 3 4 2 4" xfId="9289"/>
    <cellStyle name="Normal 2 2 2 2 2 3 4 2 4 2" xfId="9290"/>
    <cellStyle name="Normal 2 2 2 2 2 3 4 2 5" xfId="9291"/>
    <cellStyle name="Normal 2 2 2 2 2 3 4 2 5 2" xfId="9292"/>
    <cellStyle name="Normal 2 2 2 2 2 3 4 2 6" xfId="9293"/>
    <cellStyle name="Normal 2 2 2 2 2 3 4 2 7" xfId="9294"/>
    <cellStyle name="Normal 2 2 2 2 2 3 4 2 8" xfId="9295"/>
    <cellStyle name="Normal 2 2 2 2 2 3 4 3" xfId="9296"/>
    <cellStyle name="Normal 2 2 2 2 2 3 4 3 2" xfId="9297"/>
    <cellStyle name="Normal 2 2 2 2 2 3 4 3 2 2" xfId="9298"/>
    <cellStyle name="Normal 2 2 2 2 2 3 4 3 2 2 2" xfId="9299"/>
    <cellStyle name="Normal 2 2 2 2 2 3 4 3 2 3" xfId="9300"/>
    <cellStyle name="Normal 2 2 2 2 2 3 4 3 3" xfId="9301"/>
    <cellStyle name="Normal 2 2 2 2 2 3 4 3 3 2" xfId="9302"/>
    <cellStyle name="Normal 2 2 2 2 2 3 4 3 4" xfId="9303"/>
    <cellStyle name="Normal 2 2 2 2 2 3 4 4" xfId="9304"/>
    <cellStyle name="Normal 2 2 2 2 2 3 4 4 2" xfId="9305"/>
    <cellStyle name="Normal 2 2 2 2 2 3 4 4 2 2" xfId="9306"/>
    <cellStyle name="Normal 2 2 2 2 2 3 4 4 3" xfId="9307"/>
    <cellStyle name="Normal 2 2 2 2 2 3 4 5" xfId="9308"/>
    <cellStyle name="Normal 2 2 2 2 2 3 4 5 2" xfId="9309"/>
    <cellStyle name="Normal 2 2 2 2 2 3 4 6" xfId="9310"/>
    <cellStyle name="Normal 2 2 2 2 2 3 4 6 2" xfId="9311"/>
    <cellStyle name="Normal 2 2 2 2 2 3 4 7" xfId="9312"/>
    <cellStyle name="Normal 2 2 2 2 2 3 4 7 2" xfId="9313"/>
    <cellStyle name="Normal 2 2 2 2 2 3 4 8" xfId="9314"/>
    <cellStyle name="Normal 2 2 2 2 2 3 4 9" xfId="9315"/>
    <cellStyle name="Normal 2 2 2 2 2 3 5" xfId="9316"/>
    <cellStyle name="Normal 2 2 2 2 2 3 5 2" xfId="9317"/>
    <cellStyle name="Normal 2 2 2 2 2 3 5 2 2" xfId="9318"/>
    <cellStyle name="Normal 2 2 2 2 2 3 5 2 2 2" xfId="9319"/>
    <cellStyle name="Normal 2 2 2 2 2 3 5 2 2 2 2" xfId="9320"/>
    <cellStyle name="Normal 2 2 2 2 2 3 5 2 2 2 2 2" xfId="9321"/>
    <cellStyle name="Normal 2 2 2 2 2 3 5 2 2 2 3" xfId="9322"/>
    <cellStyle name="Normal 2 2 2 2 2 3 5 2 2 3" xfId="9323"/>
    <cellStyle name="Normal 2 2 2 2 2 3 5 2 2 3 2" xfId="9324"/>
    <cellStyle name="Normal 2 2 2 2 2 3 5 2 2 4" xfId="9325"/>
    <cellStyle name="Normal 2 2 2 2 2 3 5 2 3" xfId="9326"/>
    <cellStyle name="Normal 2 2 2 2 2 3 5 2 3 2" xfId="9327"/>
    <cellStyle name="Normal 2 2 2 2 2 3 5 2 3 2 2" xfId="9328"/>
    <cellStyle name="Normal 2 2 2 2 2 3 5 2 3 3" xfId="9329"/>
    <cellStyle name="Normal 2 2 2 2 2 3 5 2 4" xfId="9330"/>
    <cellStyle name="Normal 2 2 2 2 2 3 5 2 4 2" xfId="9331"/>
    <cellStyle name="Normal 2 2 2 2 2 3 5 2 5" xfId="9332"/>
    <cellStyle name="Normal 2 2 2 2 2 3 5 2 5 2" xfId="9333"/>
    <cellStyle name="Normal 2 2 2 2 2 3 5 2 6" xfId="9334"/>
    <cellStyle name="Normal 2 2 2 2 2 3 5 2 7" xfId="9335"/>
    <cellStyle name="Normal 2 2 2 2 2 3 5 2 8" xfId="9336"/>
    <cellStyle name="Normal 2 2 2 2 2 3 5 3" xfId="9337"/>
    <cellStyle name="Normal 2 2 2 2 2 3 5 3 2" xfId="9338"/>
    <cellStyle name="Normal 2 2 2 2 2 3 5 3 2 2" xfId="9339"/>
    <cellStyle name="Normal 2 2 2 2 2 3 5 3 2 2 2" xfId="9340"/>
    <cellStyle name="Normal 2 2 2 2 2 3 5 3 2 3" xfId="9341"/>
    <cellStyle name="Normal 2 2 2 2 2 3 5 3 3" xfId="9342"/>
    <cellStyle name="Normal 2 2 2 2 2 3 5 3 3 2" xfId="9343"/>
    <cellStyle name="Normal 2 2 2 2 2 3 5 3 4" xfId="9344"/>
    <cellStyle name="Normal 2 2 2 2 2 3 5 4" xfId="9345"/>
    <cellStyle name="Normal 2 2 2 2 2 3 5 4 2" xfId="9346"/>
    <cellStyle name="Normal 2 2 2 2 2 3 5 4 2 2" xfId="9347"/>
    <cellStyle name="Normal 2 2 2 2 2 3 5 4 3" xfId="9348"/>
    <cellStyle name="Normal 2 2 2 2 2 3 5 5" xfId="9349"/>
    <cellStyle name="Normal 2 2 2 2 2 3 5 5 2" xfId="9350"/>
    <cellStyle name="Normal 2 2 2 2 2 3 5 6" xfId="9351"/>
    <cellStyle name="Normal 2 2 2 2 2 3 5 6 2" xfId="9352"/>
    <cellStyle name="Normal 2 2 2 2 2 3 5 7" xfId="9353"/>
    <cellStyle name="Normal 2 2 2 2 2 3 5 8" xfId="9354"/>
    <cellStyle name="Normal 2 2 2 2 2 3 5 9" xfId="9355"/>
    <cellStyle name="Normal 2 2 2 2 2 3 6" xfId="9356"/>
    <cellStyle name="Normal 2 2 2 2 2 3 6 2" xfId="9357"/>
    <cellStyle name="Normal 2 2 2 2 2 3 6 2 2" xfId="9358"/>
    <cellStyle name="Normal 2 2 2 2 2 3 6 2 2 2" xfId="9359"/>
    <cellStyle name="Normal 2 2 2 2 2 3 6 2 2 2 2" xfId="9360"/>
    <cellStyle name="Normal 2 2 2 2 2 3 6 2 2 2 2 2" xfId="9361"/>
    <cellStyle name="Normal 2 2 2 2 2 3 6 2 2 2 3" xfId="9362"/>
    <cellStyle name="Normal 2 2 2 2 2 3 6 2 2 3" xfId="9363"/>
    <cellStyle name="Normal 2 2 2 2 2 3 6 2 2 3 2" xfId="9364"/>
    <cellStyle name="Normal 2 2 2 2 2 3 6 2 2 4" xfId="9365"/>
    <cellStyle name="Normal 2 2 2 2 2 3 6 2 3" xfId="9366"/>
    <cellStyle name="Normal 2 2 2 2 2 3 6 2 3 2" xfId="9367"/>
    <cellStyle name="Normal 2 2 2 2 2 3 6 2 3 2 2" xfId="9368"/>
    <cellStyle name="Normal 2 2 2 2 2 3 6 2 3 3" xfId="9369"/>
    <cellStyle name="Normal 2 2 2 2 2 3 6 2 4" xfId="9370"/>
    <cellStyle name="Normal 2 2 2 2 2 3 6 2 4 2" xfId="9371"/>
    <cellStyle name="Normal 2 2 2 2 2 3 6 2 5" xfId="9372"/>
    <cellStyle name="Normal 2 2 2 2 2 3 6 2 5 2" xfId="9373"/>
    <cellStyle name="Normal 2 2 2 2 2 3 6 2 6" xfId="9374"/>
    <cellStyle name="Normal 2 2 2 2 2 3 6 2 7" xfId="9375"/>
    <cellStyle name="Normal 2 2 2 2 2 3 6 2 8" xfId="9376"/>
    <cellStyle name="Normal 2 2 2 2 2 3 6 3" xfId="9377"/>
    <cellStyle name="Normal 2 2 2 2 2 3 6 3 2" xfId="9378"/>
    <cellStyle name="Normal 2 2 2 2 2 3 6 3 2 2" xfId="9379"/>
    <cellStyle name="Normal 2 2 2 2 2 3 6 3 2 2 2" xfId="9380"/>
    <cellStyle name="Normal 2 2 2 2 2 3 6 3 2 3" xfId="9381"/>
    <cellStyle name="Normal 2 2 2 2 2 3 6 3 3" xfId="9382"/>
    <cellStyle name="Normal 2 2 2 2 2 3 6 3 3 2" xfId="9383"/>
    <cellStyle name="Normal 2 2 2 2 2 3 6 3 4" xfId="9384"/>
    <cellStyle name="Normal 2 2 2 2 2 3 6 4" xfId="9385"/>
    <cellStyle name="Normal 2 2 2 2 2 3 6 4 2" xfId="9386"/>
    <cellStyle name="Normal 2 2 2 2 2 3 6 4 2 2" xfId="9387"/>
    <cellStyle name="Normal 2 2 2 2 2 3 6 4 3" xfId="9388"/>
    <cellStyle name="Normal 2 2 2 2 2 3 6 5" xfId="9389"/>
    <cellStyle name="Normal 2 2 2 2 2 3 6 5 2" xfId="9390"/>
    <cellStyle name="Normal 2 2 2 2 2 3 6 6" xfId="9391"/>
    <cellStyle name="Normal 2 2 2 2 2 3 6 6 2" xfId="9392"/>
    <cellStyle name="Normal 2 2 2 2 2 3 6 7" xfId="9393"/>
    <cellStyle name="Normal 2 2 2 2 2 3 6 8" xfId="9394"/>
    <cellStyle name="Normal 2 2 2 2 2 3 6 9" xfId="9395"/>
    <cellStyle name="Normal 2 2 2 2 2 3 7" xfId="9396"/>
    <cellStyle name="Normal 2 2 2 2 2 3 7 2" xfId="9397"/>
    <cellStyle name="Normal 2 2 2 2 2 3 7 2 2" xfId="9398"/>
    <cellStyle name="Normal 2 2 2 2 2 3 7 2 2 2" xfId="9399"/>
    <cellStyle name="Normal 2 2 2 2 2 3 7 2 2 2 2" xfId="9400"/>
    <cellStyle name="Normal 2 2 2 2 2 3 7 2 2 3" xfId="9401"/>
    <cellStyle name="Normal 2 2 2 2 2 3 7 2 3" xfId="9402"/>
    <cellStyle name="Normal 2 2 2 2 2 3 7 2 3 2" xfId="9403"/>
    <cellStyle name="Normal 2 2 2 2 2 3 7 2 4" xfId="9404"/>
    <cellStyle name="Normal 2 2 2 2 2 3 7 3" xfId="9405"/>
    <cellStyle name="Normal 2 2 2 2 2 3 7 3 2" xfId="9406"/>
    <cellStyle name="Normal 2 2 2 2 2 3 7 3 2 2" xfId="9407"/>
    <cellStyle name="Normal 2 2 2 2 2 3 7 3 3" xfId="9408"/>
    <cellStyle name="Normal 2 2 2 2 2 3 7 4" xfId="9409"/>
    <cellStyle name="Normal 2 2 2 2 2 3 7 4 2" xfId="9410"/>
    <cellStyle name="Normal 2 2 2 2 2 3 7 5" xfId="9411"/>
    <cellStyle name="Normal 2 2 2 2 2 3 7 5 2" xfId="9412"/>
    <cellStyle name="Normal 2 2 2 2 2 3 7 6" xfId="9413"/>
    <cellStyle name="Normal 2 2 2 2 2 3 7 7" xfId="9414"/>
    <cellStyle name="Normal 2 2 2 2 2 3 7 8" xfId="9415"/>
    <cellStyle name="Normal 2 2 2 2 2 3 8" xfId="9416"/>
    <cellStyle name="Normal 2 2 2 2 2 3 8 2" xfId="9417"/>
    <cellStyle name="Normal 2 2 2 2 2 3 8 2 2" xfId="9418"/>
    <cellStyle name="Normal 2 2 2 2 2 3 8 2 2 2" xfId="9419"/>
    <cellStyle name="Normal 2 2 2 2 2 3 8 2 2 2 2" xfId="9420"/>
    <cellStyle name="Normal 2 2 2 2 2 3 8 2 2 3" xfId="9421"/>
    <cellStyle name="Normal 2 2 2 2 2 3 8 2 3" xfId="9422"/>
    <cellStyle name="Normal 2 2 2 2 2 3 8 2 3 2" xfId="9423"/>
    <cellStyle name="Normal 2 2 2 2 2 3 8 2 4" xfId="9424"/>
    <cellStyle name="Normal 2 2 2 2 2 3 8 3" xfId="9425"/>
    <cellStyle name="Normal 2 2 2 2 2 3 8 3 2" xfId="9426"/>
    <cellStyle name="Normal 2 2 2 2 2 3 8 3 2 2" xfId="9427"/>
    <cellStyle name="Normal 2 2 2 2 2 3 8 3 3" xfId="9428"/>
    <cellStyle name="Normal 2 2 2 2 2 3 8 4" xfId="9429"/>
    <cellStyle name="Normal 2 2 2 2 2 3 8 4 2" xfId="9430"/>
    <cellStyle name="Normal 2 2 2 2 2 3 8 5" xfId="9431"/>
    <cellStyle name="Normal 2 2 2 2 2 3 8 5 2" xfId="9432"/>
    <cellStyle name="Normal 2 2 2 2 2 3 8 6" xfId="9433"/>
    <cellStyle name="Normal 2 2 2 2 2 3 8 7" xfId="9434"/>
    <cellStyle name="Normal 2 2 2 2 2 3 8 8" xfId="9435"/>
    <cellStyle name="Normal 2 2 2 2 2 3 9" xfId="9436"/>
    <cellStyle name="Normal 2 2 2 2 2 3 9 2" xfId="9437"/>
    <cellStyle name="Normal 2 2 2 2 2 3 9 2 2" xfId="9438"/>
    <cellStyle name="Normal 2 2 2 2 2 3 9 2 2 2" xfId="9439"/>
    <cellStyle name="Normal 2 2 2 2 2 3 9 2 2 2 2" xfId="9440"/>
    <cellStyle name="Normal 2 2 2 2 2 3 9 2 2 3" xfId="9441"/>
    <cellStyle name="Normal 2 2 2 2 2 3 9 2 3" xfId="9442"/>
    <cellStyle name="Normal 2 2 2 2 2 3 9 2 3 2" xfId="9443"/>
    <cellStyle name="Normal 2 2 2 2 2 3 9 2 4" xfId="9444"/>
    <cellStyle name="Normal 2 2 2 2 2 3 9 3" xfId="9445"/>
    <cellStyle name="Normal 2 2 2 2 2 3 9 3 2" xfId="9446"/>
    <cellStyle name="Normal 2 2 2 2 2 3 9 3 2 2" xfId="9447"/>
    <cellStyle name="Normal 2 2 2 2 2 3 9 3 3" xfId="9448"/>
    <cellStyle name="Normal 2 2 2 2 2 3 9 4" xfId="9449"/>
    <cellStyle name="Normal 2 2 2 2 2 3 9 4 2" xfId="9450"/>
    <cellStyle name="Normal 2 2 2 2 2 3 9 5" xfId="9451"/>
    <cellStyle name="Normal 2 2 2 2 2 3 9 5 2" xfId="9452"/>
    <cellStyle name="Normal 2 2 2 2 2 3 9 6" xfId="9453"/>
    <cellStyle name="Normal 2 2 2 2 2 3 9 7" xfId="9454"/>
    <cellStyle name="Normal 2 2 2 2 2 3 9 8" xfId="9455"/>
    <cellStyle name="Normal 2 2 2 2 2 4" xfId="9456"/>
    <cellStyle name="Normal 2 2 2 2 2 4 10" xfId="9457"/>
    <cellStyle name="Normal 2 2 2 2 2 4 10 2" xfId="9458"/>
    <cellStyle name="Normal 2 2 2 2 2 4 10 2 2" xfId="9459"/>
    <cellStyle name="Normal 2 2 2 2 2 4 10 3" xfId="9460"/>
    <cellStyle name="Normal 2 2 2 2 2 4 11" xfId="9461"/>
    <cellStyle name="Normal 2 2 2 2 2 4 11 2" xfId="9462"/>
    <cellStyle name="Normal 2 2 2 2 2 4 12" xfId="9463"/>
    <cellStyle name="Normal 2 2 2 2 2 4 12 2" xfId="9464"/>
    <cellStyle name="Normal 2 2 2 2 2 4 13" xfId="9465"/>
    <cellStyle name="Normal 2 2 2 2 2 4 13 2" xfId="9466"/>
    <cellStyle name="Normal 2 2 2 2 2 4 14" xfId="9467"/>
    <cellStyle name="Normal 2 2 2 2 2 4 15" xfId="9468"/>
    <cellStyle name="Normal 2 2 2 2 2 4 16" xfId="9469"/>
    <cellStyle name="Normal 2 2 2 2 2 4 2" xfId="9470"/>
    <cellStyle name="Normal 2 2 2 2 2 4 2 10" xfId="9471"/>
    <cellStyle name="Normal 2 2 2 2 2 4 2 11" xfId="9472"/>
    <cellStyle name="Normal 2 2 2 2 2 4 2 2" xfId="9473"/>
    <cellStyle name="Normal 2 2 2 2 2 4 2 2 10" xfId="9474"/>
    <cellStyle name="Normal 2 2 2 2 2 4 2 2 2" xfId="9475"/>
    <cellStyle name="Normal 2 2 2 2 2 4 2 2 2 2" xfId="9476"/>
    <cellStyle name="Normal 2 2 2 2 2 4 2 2 2 2 2" xfId="9477"/>
    <cellStyle name="Normal 2 2 2 2 2 4 2 2 2 2 2 2" xfId="9478"/>
    <cellStyle name="Normal 2 2 2 2 2 4 2 2 2 2 2 2 2" xfId="9479"/>
    <cellStyle name="Normal 2 2 2 2 2 4 2 2 2 2 2 3" xfId="9480"/>
    <cellStyle name="Normal 2 2 2 2 2 4 2 2 2 2 3" xfId="9481"/>
    <cellStyle name="Normal 2 2 2 2 2 4 2 2 2 2 3 2" xfId="9482"/>
    <cellStyle name="Normal 2 2 2 2 2 4 2 2 2 2 4" xfId="9483"/>
    <cellStyle name="Normal 2 2 2 2 2 4 2 2 2 3" xfId="9484"/>
    <cellStyle name="Normal 2 2 2 2 2 4 2 2 2 3 2" xfId="9485"/>
    <cellStyle name="Normal 2 2 2 2 2 4 2 2 2 3 2 2" xfId="9486"/>
    <cellStyle name="Normal 2 2 2 2 2 4 2 2 2 3 3" xfId="9487"/>
    <cellStyle name="Normal 2 2 2 2 2 4 2 2 2 4" xfId="9488"/>
    <cellStyle name="Normal 2 2 2 2 2 4 2 2 2 4 2" xfId="9489"/>
    <cellStyle name="Normal 2 2 2 2 2 4 2 2 2 5" xfId="9490"/>
    <cellStyle name="Normal 2 2 2 2 2 4 2 2 2 5 2" xfId="9491"/>
    <cellStyle name="Normal 2 2 2 2 2 4 2 2 2 6" xfId="9492"/>
    <cellStyle name="Normal 2 2 2 2 2 4 2 2 2 7" xfId="9493"/>
    <cellStyle name="Normal 2 2 2 2 2 4 2 2 2 8" xfId="9494"/>
    <cellStyle name="Normal 2 2 2 2 2 4 2 2 3" xfId="9495"/>
    <cellStyle name="Normal 2 2 2 2 2 4 2 2 3 2" xfId="9496"/>
    <cellStyle name="Normal 2 2 2 2 2 4 2 2 3 2 2" xfId="9497"/>
    <cellStyle name="Normal 2 2 2 2 2 4 2 2 3 2 2 2" xfId="9498"/>
    <cellStyle name="Normal 2 2 2 2 2 4 2 2 3 2 3" xfId="9499"/>
    <cellStyle name="Normal 2 2 2 2 2 4 2 2 3 3" xfId="9500"/>
    <cellStyle name="Normal 2 2 2 2 2 4 2 2 3 3 2" xfId="9501"/>
    <cellStyle name="Normal 2 2 2 2 2 4 2 2 3 4" xfId="9502"/>
    <cellStyle name="Normal 2 2 2 2 2 4 2 2 4" xfId="9503"/>
    <cellStyle name="Normal 2 2 2 2 2 4 2 2 4 2" xfId="9504"/>
    <cellStyle name="Normal 2 2 2 2 2 4 2 2 4 2 2" xfId="9505"/>
    <cellStyle name="Normal 2 2 2 2 2 4 2 2 4 3" xfId="9506"/>
    <cellStyle name="Normal 2 2 2 2 2 4 2 2 5" xfId="9507"/>
    <cellStyle name="Normal 2 2 2 2 2 4 2 2 5 2" xfId="9508"/>
    <cellStyle name="Normal 2 2 2 2 2 4 2 2 6" xfId="9509"/>
    <cellStyle name="Normal 2 2 2 2 2 4 2 2 6 2" xfId="9510"/>
    <cellStyle name="Normal 2 2 2 2 2 4 2 2 7" xfId="9511"/>
    <cellStyle name="Normal 2 2 2 2 2 4 2 2 7 2" xfId="9512"/>
    <cellStyle name="Normal 2 2 2 2 2 4 2 2 8" xfId="9513"/>
    <cellStyle name="Normal 2 2 2 2 2 4 2 2 9" xfId="9514"/>
    <cellStyle name="Normal 2 2 2 2 2 4 2 3" xfId="9515"/>
    <cellStyle name="Normal 2 2 2 2 2 4 2 3 2" xfId="9516"/>
    <cellStyle name="Normal 2 2 2 2 2 4 2 3 2 2" xfId="9517"/>
    <cellStyle name="Normal 2 2 2 2 2 4 2 3 2 2 2" xfId="9518"/>
    <cellStyle name="Normal 2 2 2 2 2 4 2 3 2 2 2 2" xfId="9519"/>
    <cellStyle name="Normal 2 2 2 2 2 4 2 3 2 2 3" xfId="9520"/>
    <cellStyle name="Normal 2 2 2 2 2 4 2 3 2 3" xfId="9521"/>
    <cellStyle name="Normal 2 2 2 2 2 4 2 3 2 3 2" xfId="9522"/>
    <cellStyle name="Normal 2 2 2 2 2 4 2 3 2 4" xfId="9523"/>
    <cellStyle name="Normal 2 2 2 2 2 4 2 3 3" xfId="9524"/>
    <cellStyle name="Normal 2 2 2 2 2 4 2 3 3 2" xfId="9525"/>
    <cellStyle name="Normal 2 2 2 2 2 4 2 3 3 2 2" xfId="9526"/>
    <cellStyle name="Normal 2 2 2 2 2 4 2 3 3 3" xfId="9527"/>
    <cellStyle name="Normal 2 2 2 2 2 4 2 3 4" xfId="9528"/>
    <cellStyle name="Normal 2 2 2 2 2 4 2 3 4 2" xfId="9529"/>
    <cellStyle name="Normal 2 2 2 2 2 4 2 3 5" xfId="9530"/>
    <cellStyle name="Normal 2 2 2 2 2 4 2 3 5 2" xfId="9531"/>
    <cellStyle name="Normal 2 2 2 2 2 4 2 3 6" xfId="9532"/>
    <cellStyle name="Normal 2 2 2 2 2 4 2 3 7" xfId="9533"/>
    <cellStyle name="Normal 2 2 2 2 2 4 2 3 8" xfId="9534"/>
    <cellStyle name="Normal 2 2 2 2 2 4 2 4" xfId="9535"/>
    <cellStyle name="Normal 2 2 2 2 2 4 2 4 2" xfId="9536"/>
    <cellStyle name="Normal 2 2 2 2 2 4 2 4 2 2" xfId="9537"/>
    <cellStyle name="Normal 2 2 2 2 2 4 2 4 2 2 2" xfId="9538"/>
    <cellStyle name="Normal 2 2 2 2 2 4 2 4 2 3" xfId="9539"/>
    <cellStyle name="Normal 2 2 2 2 2 4 2 4 3" xfId="9540"/>
    <cellStyle name="Normal 2 2 2 2 2 4 2 4 3 2" xfId="9541"/>
    <cellStyle name="Normal 2 2 2 2 2 4 2 4 4" xfId="9542"/>
    <cellStyle name="Normal 2 2 2 2 2 4 2 5" xfId="9543"/>
    <cellStyle name="Normal 2 2 2 2 2 4 2 5 2" xfId="9544"/>
    <cellStyle name="Normal 2 2 2 2 2 4 2 5 2 2" xfId="9545"/>
    <cellStyle name="Normal 2 2 2 2 2 4 2 5 3" xfId="9546"/>
    <cellStyle name="Normal 2 2 2 2 2 4 2 6" xfId="9547"/>
    <cellStyle name="Normal 2 2 2 2 2 4 2 6 2" xfId="9548"/>
    <cellStyle name="Normal 2 2 2 2 2 4 2 7" xfId="9549"/>
    <cellStyle name="Normal 2 2 2 2 2 4 2 7 2" xfId="9550"/>
    <cellStyle name="Normal 2 2 2 2 2 4 2 8" xfId="9551"/>
    <cellStyle name="Normal 2 2 2 2 2 4 2 8 2" xfId="9552"/>
    <cellStyle name="Normal 2 2 2 2 2 4 2 9" xfId="9553"/>
    <cellStyle name="Normal 2 2 2 2 2 4 3" xfId="9554"/>
    <cellStyle name="Normal 2 2 2 2 2 4 3 10" xfId="9555"/>
    <cellStyle name="Normal 2 2 2 2 2 4 3 2" xfId="9556"/>
    <cellStyle name="Normal 2 2 2 2 2 4 3 2 2" xfId="9557"/>
    <cellStyle name="Normal 2 2 2 2 2 4 3 2 2 2" xfId="9558"/>
    <cellStyle name="Normal 2 2 2 2 2 4 3 2 2 2 2" xfId="9559"/>
    <cellStyle name="Normal 2 2 2 2 2 4 3 2 2 2 2 2" xfId="9560"/>
    <cellStyle name="Normal 2 2 2 2 2 4 3 2 2 2 3" xfId="9561"/>
    <cellStyle name="Normal 2 2 2 2 2 4 3 2 2 3" xfId="9562"/>
    <cellStyle name="Normal 2 2 2 2 2 4 3 2 2 3 2" xfId="9563"/>
    <cellStyle name="Normal 2 2 2 2 2 4 3 2 2 4" xfId="9564"/>
    <cellStyle name="Normal 2 2 2 2 2 4 3 2 3" xfId="9565"/>
    <cellStyle name="Normal 2 2 2 2 2 4 3 2 3 2" xfId="9566"/>
    <cellStyle name="Normal 2 2 2 2 2 4 3 2 3 2 2" xfId="9567"/>
    <cellStyle name="Normal 2 2 2 2 2 4 3 2 3 3" xfId="9568"/>
    <cellStyle name="Normal 2 2 2 2 2 4 3 2 4" xfId="9569"/>
    <cellStyle name="Normal 2 2 2 2 2 4 3 2 4 2" xfId="9570"/>
    <cellStyle name="Normal 2 2 2 2 2 4 3 2 5" xfId="9571"/>
    <cellStyle name="Normal 2 2 2 2 2 4 3 2 5 2" xfId="9572"/>
    <cellStyle name="Normal 2 2 2 2 2 4 3 2 6" xfId="9573"/>
    <cellStyle name="Normal 2 2 2 2 2 4 3 2 7" xfId="9574"/>
    <cellStyle name="Normal 2 2 2 2 2 4 3 2 8" xfId="9575"/>
    <cellStyle name="Normal 2 2 2 2 2 4 3 3" xfId="9576"/>
    <cellStyle name="Normal 2 2 2 2 2 4 3 3 2" xfId="9577"/>
    <cellStyle name="Normal 2 2 2 2 2 4 3 3 2 2" xfId="9578"/>
    <cellStyle name="Normal 2 2 2 2 2 4 3 3 2 2 2" xfId="9579"/>
    <cellStyle name="Normal 2 2 2 2 2 4 3 3 2 3" xfId="9580"/>
    <cellStyle name="Normal 2 2 2 2 2 4 3 3 3" xfId="9581"/>
    <cellStyle name="Normal 2 2 2 2 2 4 3 3 3 2" xfId="9582"/>
    <cellStyle name="Normal 2 2 2 2 2 4 3 3 4" xfId="9583"/>
    <cellStyle name="Normal 2 2 2 2 2 4 3 4" xfId="9584"/>
    <cellStyle name="Normal 2 2 2 2 2 4 3 4 2" xfId="9585"/>
    <cellStyle name="Normal 2 2 2 2 2 4 3 4 2 2" xfId="9586"/>
    <cellStyle name="Normal 2 2 2 2 2 4 3 4 3" xfId="9587"/>
    <cellStyle name="Normal 2 2 2 2 2 4 3 5" xfId="9588"/>
    <cellStyle name="Normal 2 2 2 2 2 4 3 5 2" xfId="9589"/>
    <cellStyle name="Normal 2 2 2 2 2 4 3 6" xfId="9590"/>
    <cellStyle name="Normal 2 2 2 2 2 4 3 6 2" xfId="9591"/>
    <cellStyle name="Normal 2 2 2 2 2 4 3 7" xfId="9592"/>
    <cellStyle name="Normal 2 2 2 2 2 4 3 7 2" xfId="9593"/>
    <cellStyle name="Normal 2 2 2 2 2 4 3 8" xfId="9594"/>
    <cellStyle name="Normal 2 2 2 2 2 4 3 9" xfId="9595"/>
    <cellStyle name="Normal 2 2 2 2 2 4 4" xfId="9596"/>
    <cellStyle name="Normal 2 2 2 2 2 4 4 2" xfId="9597"/>
    <cellStyle name="Normal 2 2 2 2 2 4 4 2 2" xfId="9598"/>
    <cellStyle name="Normal 2 2 2 2 2 4 4 2 2 2" xfId="9599"/>
    <cellStyle name="Normal 2 2 2 2 2 4 4 2 2 2 2" xfId="9600"/>
    <cellStyle name="Normal 2 2 2 2 2 4 4 2 2 2 2 2" xfId="9601"/>
    <cellStyle name="Normal 2 2 2 2 2 4 4 2 2 2 3" xfId="9602"/>
    <cellStyle name="Normal 2 2 2 2 2 4 4 2 2 3" xfId="9603"/>
    <cellStyle name="Normal 2 2 2 2 2 4 4 2 2 3 2" xfId="9604"/>
    <cellStyle name="Normal 2 2 2 2 2 4 4 2 2 4" xfId="9605"/>
    <cellStyle name="Normal 2 2 2 2 2 4 4 2 3" xfId="9606"/>
    <cellStyle name="Normal 2 2 2 2 2 4 4 2 3 2" xfId="9607"/>
    <cellStyle name="Normal 2 2 2 2 2 4 4 2 3 2 2" xfId="9608"/>
    <cellStyle name="Normal 2 2 2 2 2 4 4 2 3 3" xfId="9609"/>
    <cellStyle name="Normal 2 2 2 2 2 4 4 2 4" xfId="9610"/>
    <cellStyle name="Normal 2 2 2 2 2 4 4 2 4 2" xfId="9611"/>
    <cellStyle name="Normal 2 2 2 2 2 4 4 2 5" xfId="9612"/>
    <cellStyle name="Normal 2 2 2 2 2 4 4 2 5 2" xfId="9613"/>
    <cellStyle name="Normal 2 2 2 2 2 4 4 2 6" xfId="9614"/>
    <cellStyle name="Normal 2 2 2 2 2 4 4 2 7" xfId="9615"/>
    <cellStyle name="Normal 2 2 2 2 2 4 4 2 8" xfId="9616"/>
    <cellStyle name="Normal 2 2 2 2 2 4 4 3" xfId="9617"/>
    <cellStyle name="Normal 2 2 2 2 2 4 4 3 2" xfId="9618"/>
    <cellStyle name="Normal 2 2 2 2 2 4 4 3 2 2" xfId="9619"/>
    <cellStyle name="Normal 2 2 2 2 2 4 4 3 2 2 2" xfId="9620"/>
    <cellStyle name="Normal 2 2 2 2 2 4 4 3 2 3" xfId="9621"/>
    <cellStyle name="Normal 2 2 2 2 2 4 4 3 3" xfId="9622"/>
    <cellStyle name="Normal 2 2 2 2 2 4 4 3 3 2" xfId="9623"/>
    <cellStyle name="Normal 2 2 2 2 2 4 4 3 4" xfId="9624"/>
    <cellStyle name="Normal 2 2 2 2 2 4 4 4" xfId="9625"/>
    <cellStyle name="Normal 2 2 2 2 2 4 4 4 2" xfId="9626"/>
    <cellStyle name="Normal 2 2 2 2 2 4 4 4 2 2" xfId="9627"/>
    <cellStyle name="Normal 2 2 2 2 2 4 4 4 3" xfId="9628"/>
    <cellStyle name="Normal 2 2 2 2 2 4 4 5" xfId="9629"/>
    <cellStyle name="Normal 2 2 2 2 2 4 4 5 2" xfId="9630"/>
    <cellStyle name="Normal 2 2 2 2 2 4 4 6" xfId="9631"/>
    <cellStyle name="Normal 2 2 2 2 2 4 4 6 2" xfId="9632"/>
    <cellStyle name="Normal 2 2 2 2 2 4 4 7" xfId="9633"/>
    <cellStyle name="Normal 2 2 2 2 2 4 4 8" xfId="9634"/>
    <cellStyle name="Normal 2 2 2 2 2 4 4 9" xfId="9635"/>
    <cellStyle name="Normal 2 2 2 2 2 4 5" xfId="9636"/>
    <cellStyle name="Normal 2 2 2 2 2 4 5 2" xfId="9637"/>
    <cellStyle name="Normal 2 2 2 2 2 4 5 2 2" xfId="9638"/>
    <cellStyle name="Normal 2 2 2 2 2 4 5 2 2 2" xfId="9639"/>
    <cellStyle name="Normal 2 2 2 2 2 4 5 2 2 2 2" xfId="9640"/>
    <cellStyle name="Normal 2 2 2 2 2 4 5 2 2 2 2 2" xfId="9641"/>
    <cellStyle name="Normal 2 2 2 2 2 4 5 2 2 2 3" xfId="9642"/>
    <cellStyle name="Normal 2 2 2 2 2 4 5 2 2 3" xfId="9643"/>
    <cellStyle name="Normal 2 2 2 2 2 4 5 2 2 3 2" xfId="9644"/>
    <cellStyle name="Normal 2 2 2 2 2 4 5 2 2 4" xfId="9645"/>
    <cellStyle name="Normal 2 2 2 2 2 4 5 2 3" xfId="9646"/>
    <cellStyle name="Normal 2 2 2 2 2 4 5 2 3 2" xfId="9647"/>
    <cellStyle name="Normal 2 2 2 2 2 4 5 2 3 2 2" xfId="9648"/>
    <cellStyle name="Normal 2 2 2 2 2 4 5 2 3 3" xfId="9649"/>
    <cellStyle name="Normal 2 2 2 2 2 4 5 2 4" xfId="9650"/>
    <cellStyle name="Normal 2 2 2 2 2 4 5 2 4 2" xfId="9651"/>
    <cellStyle name="Normal 2 2 2 2 2 4 5 2 5" xfId="9652"/>
    <cellStyle name="Normal 2 2 2 2 2 4 5 2 5 2" xfId="9653"/>
    <cellStyle name="Normal 2 2 2 2 2 4 5 2 6" xfId="9654"/>
    <cellStyle name="Normal 2 2 2 2 2 4 5 2 7" xfId="9655"/>
    <cellStyle name="Normal 2 2 2 2 2 4 5 2 8" xfId="9656"/>
    <cellStyle name="Normal 2 2 2 2 2 4 5 3" xfId="9657"/>
    <cellStyle name="Normal 2 2 2 2 2 4 5 3 2" xfId="9658"/>
    <cellStyle name="Normal 2 2 2 2 2 4 5 3 2 2" xfId="9659"/>
    <cellStyle name="Normal 2 2 2 2 2 4 5 3 2 2 2" xfId="9660"/>
    <cellStyle name="Normal 2 2 2 2 2 4 5 3 2 3" xfId="9661"/>
    <cellStyle name="Normal 2 2 2 2 2 4 5 3 3" xfId="9662"/>
    <cellStyle name="Normal 2 2 2 2 2 4 5 3 3 2" xfId="9663"/>
    <cellStyle name="Normal 2 2 2 2 2 4 5 3 4" xfId="9664"/>
    <cellStyle name="Normal 2 2 2 2 2 4 5 4" xfId="9665"/>
    <cellStyle name="Normal 2 2 2 2 2 4 5 4 2" xfId="9666"/>
    <cellStyle name="Normal 2 2 2 2 2 4 5 4 2 2" xfId="9667"/>
    <cellStyle name="Normal 2 2 2 2 2 4 5 4 3" xfId="9668"/>
    <cellStyle name="Normal 2 2 2 2 2 4 5 5" xfId="9669"/>
    <cellStyle name="Normal 2 2 2 2 2 4 5 5 2" xfId="9670"/>
    <cellStyle name="Normal 2 2 2 2 2 4 5 6" xfId="9671"/>
    <cellStyle name="Normal 2 2 2 2 2 4 5 6 2" xfId="9672"/>
    <cellStyle name="Normal 2 2 2 2 2 4 5 7" xfId="9673"/>
    <cellStyle name="Normal 2 2 2 2 2 4 5 8" xfId="9674"/>
    <cellStyle name="Normal 2 2 2 2 2 4 5 9" xfId="9675"/>
    <cellStyle name="Normal 2 2 2 2 2 4 6" xfId="9676"/>
    <cellStyle name="Normal 2 2 2 2 2 4 6 2" xfId="9677"/>
    <cellStyle name="Normal 2 2 2 2 2 4 6 2 2" xfId="9678"/>
    <cellStyle name="Normal 2 2 2 2 2 4 6 2 2 2" xfId="9679"/>
    <cellStyle name="Normal 2 2 2 2 2 4 6 2 2 2 2" xfId="9680"/>
    <cellStyle name="Normal 2 2 2 2 2 4 6 2 2 3" xfId="9681"/>
    <cellStyle name="Normal 2 2 2 2 2 4 6 2 3" xfId="9682"/>
    <cellStyle name="Normal 2 2 2 2 2 4 6 2 3 2" xfId="9683"/>
    <cellStyle name="Normal 2 2 2 2 2 4 6 2 4" xfId="9684"/>
    <cellStyle name="Normal 2 2 2 2 2 4 6 3" xfId="9685"/>
    <cellStyle name="Normal 2 2 2 2 2 4 6 3 2" xfId="9686"/>
    <cellStyle name="Normal 2 2 2 2 2 4 6 3 2 2" xfId="9687"/>
    <cellStyle name="Normal 2 2 2 2 2 4 6 3 3" xfId="9688"/>
    <cellStyle name="Normal 2 2 2 2 2 4 6 4" xfId="9689"/>
    <cellStyle name="Normal 2 2 2 2 2 4 6 4 2" xfId="9690"/>
    <cellStyle name="Normal 2 2 2 2 2 4 6 5" xfId="9691"/>
    <cellStyle name="Normal 2 2 2 2 2 4 6 5 2" xfId="9692"/>
    <cellStyle name="Normal 2 2 2 2 2 4 6 6" xfId="9693"/>
    <cellStyle name="Normal 2 2 2 2 2 4 6 7" xfId="9694"/>
    <cellStyle name="Normal 2 2 2 2 2 4 6 8" xfId="9695"/>
    <cellStyle name="Normal 2 2 2 2 2 4 7" xfId="9696"/>
    <cellStyle name="Normal 2 2 2 2 2 4 7 2" xfId="9697"/>
    <cellStyle name="Normal 2 2 2 2 2 4 7 2 2" xfId="9698"/>
    <cellStyle name="Normal 2 2 2 2 2 4 7 2 2 2" xfId="9699"/>
    <cellStyle name="Normal 2 2 2 2 2 4 7 2 2 2 2" xfId="9700"/>
    <cellStyle name="Normal 2 2 2 2 2 4 7 2 2 3" xfId="9701"/>
    <cellStyle name="Normal 2 2 2 2 2 4 7 2 3" xfId="9702"/>
    <cellStyle name="Normal 2 2 2 2 2 4 7 2 3 2" xfId="9703"/>
    <cellStyle name="Normal 2 2 2 2 2 4 7 2 4" xfId="9704"/>
    <cellStyle name="Normal 2 2 2 2 2 4 7 3" xfId="9705"/>
    <cellStyle name="Normal 2 2 2 2 2 4 7 3 2" xfId="9706"/>
    <cellStyle name="Normal 2 2 2 2 2 4 7 3 2 2" xfId="9707"/>
    <cellStyle name="Normal 2 2 2 2 2 4 7 3 3" xfId="9708"/>
    <cellStyle name="Normal 2 2 2 2 2 4 7 4" xfId="9709"/>
    <cellStyle name="Normal 2 2 2 2 2 4 7 4 2" xfId="9710"/>
    <cellStyle name="Normal 2 2 2 2 2 4 7 5" xfId="9711"/>
    <cellStyle name="Normal 2 2 2 2 2 4 7 5 2" xfId="9712"/>
    <cellStyle name="Normal 2 2 2 2 2 4 7 6" xfId="9713"/>
    <cellStyle name="Normal 2 2 2 2 2 4 7 7" xfId="9714"/>
    <cellStyle name="Normal 2 2 2 2 2 4 7 8" xfId="9715"/>
    <cellStyle name="Normal 2 2 2 2 2 4 8" xfId="9716"/>
    <cellStyle name="Normal 2 2 2 2 2 4 8 2" xfId="9717"/>
    <cellStyle name="Normal 2 2 2 2 2 4 8 2 2" xfId="9718"/>
    <cellStyle name="Normal 2 2 2 2 2 4 8 2 2 2" xfId="9719"/>
    <cellStyle name="Normal 2 2 2 2 2 4 8 2 2 2 2" xfId="9720"/>
    <cellStyle name="Normal 2 2 2 2 2 4 8 2 2 3" xfId="9721"/>
    <cellStyle name="Normal 2 2 2 2 2 4 8 2 3" xfId="9722"/>
    <cellStyle name="Normal 2 2 2 2 2 4 8 2 3 2" xfId="9723"/>
    <cellStyle name="Normal 2 2 2 2 2 4 8 2 4" xfId="9724"/>
    <cellStyle name="Normal 2 2 2 2 2 4 8 3" xfId="9725"/>
    <cellStyle name="Normal 2 2 2 2 2 4 8 3 2" xfId="9726"/>
    <cellStyle name="Normal 2 2 2 2 2 4 8 3 2 2" xfId="9727"/>
    <cellStyle name="Normal 2 2 2 2 2 4 8 3 3" xfId="9728"/>
    <cellStyle name="Normal 2 2 2 2 2 4 8 4" xfId="9729"/>
    <cellStyle name="Normal 2 2 2 2 2 4 8 4 2" xfId="9730"/>
    <cellStyle name="Normal 2 2 2 2 2 4 8 5" xfId="9731"/>
    <cellStyle name="Normal 2 2 2 2 2 4 8 5 2" xfId="9732"/>
    <cellStyle name="Normal 2 2 2 2 2 4 8 6" xfId="9733"/>
    <cellStyle name="Normal 2 2 2 2 2 4 8 7" xfId="9734"/>
    <cellStyle name="Normal 2 2 2 2 2 4 8 8" xfId="9735"/>
    <cellStyle name="Normal 2 2 2 2 2 4 9" xfId="9736"/>
    <cellStyle name="Normal 2 2 2 2 2 4 9 2" xfId="9737"/>
    <cellStyle name="Normal 2 2 2 2 2 4 9 2 2" xfId="9738"/>
    <cellStyle name="Normal 2 2 2 2 2 4 9 2 2 2" xfId="9739"/>
    <cellStyle name="Normal 2 2 2 2 2 4 9 2 3" xfId="9740"/>
    <cellStyle name="Normal 2 2 2 2 2 4 9 3" xfId="9741"/>
    <cellStyle name="Normal 2 2 2 2 2 4 9 3 2" xfId="9742"/>
    <cellStyle name="Normal 2 2 2 2 2 4 9 4" xfId="9743"/>
    <cellStyle name="Normal 2 2 2 2 2 5" xfId="9744"/>
    <cellStyle name="Normal 2 2 2 2 2 5 10" xfId="9745"/>
    <cellStyle name="Normal 2 2 2 2 2 5 11" xfId="9746"/>
    <cellStyle name="Normal 2 2 2 2 2 5 2" xfId="9747"/>
    <cellStyle name="Normal 2 2 2 2 2 5 2 10" xfId="9748"/>
    <cellStyle name="Normal 2 2 2 2 2 5 2 2" xfId="9749"/>
    <cellStyle name="Normal 2 2 2 2 2 5 2 2 2" xfId="9750"/>
    <cellStyle name="Normal 2 2 2 2 2 5 2 2 2 2" xfId="9751"/>
    <cellStyle name="Normal 2 2 2 2 2 5 2 2 2 2 2" xfId="9752"/>
    <cellStyle name="Normal 2 2 2 2 2 5 2 2 2 2 2 2" xfId="9753"/>
    <cellStyle name="Normal 2 2 2 2 2 5 2 2 2 2 3" xfId="9754"/>
    <cellStyle name="Normal 2 2 2 2 2 5 2 2 2 3" xfId="9755"/>
    <cellStyle name="Normal 2 2 2 2 2 5 2 2 2 3 2" xfId="9756"/>
    <cellStyle name="Normal 2 2 2 2 2 5 2 2 2 4" xfId="9757"/>
    <cellStyle name="Normal 2 2 2 2 2 5 2 2 3" xfId="9758"/>
    <cellStyle name="Normal 2 2 2 2 2 5 2 2 3 2" xfId="9759"/>
    <cellStyle name="Normal 2 2 2 2 2 5 2 2 3 2 2" xfId="9760"/>
    <cellStyle name="Normal 2 2 2 2 2 5 2 2 3 3" xfId="9761"/>
    <cellStyle name="Normal 2 2 2 2 2 5 2 2 4" xfId="9762"/>
    <cellStyle name="Normal 2 2 2 2 2 5 2 2 4 2" xfId="9763"/>
    <cellStyle name="Normal 2 2 2 2 2 5 2 2 5" xfId="9764"/>
    <cellStyle name="Normal 2 2 2 2 2 5 2 2 5 2" xfId="9765"/>
    <cellStyle name="Normal 2 2 2 2 2 5 2 2 6" xfId="9766"/>
    <cellStyle name="Normal 2 2 2 2 2 5 2 2 7" xfId="9767"/>
    <cellStyle name="Normal 2 2 2 2 2 5 2 2 8" xfId="9768"/>
    <cellStyle name="Normal 2 2 2 2 2 5 2 3" xfId="9769"/>
    <cellStyle name="Normal 2 2 2 2 2 5 2 3 2" xfId="9770"/>
    <cellStyle name="Normal 2 2 2 2 2 5 2 3 2 2" xfId="9771"/>
    <cellStyle name="Normal 2 2 2 2 2 5 2 3 2 2 2" xfId="9772"/>
    <cellStyle name="Normal 2 2 2 2 2 5 2 3 2 3" xfId="9773"/>
    <cellStyle name="Normal 2 2 2 2 2 5 2 3 3" xfId="9774"/>
    <cellStyle name="Normal 2 2 2 2 2 5 2 3 3 2" xfId="9775"/>
    <cellStyle name="Normal 2 2 2 2 2 5 2 3 4" xfId="9776"/>
    <cellStyle name="Normal 2 2 2 2 2 5 2 4" xfId="9777"/>
    <cellStyle name="Normal 2 2 2 2 2 5 2 4 2" xfId="9778"/>
    <cellStyle name="Normal 2 2 2 2 2 5 2 4 2 2" xfId="9779"/>
    <cellStyle name="Normal 2 2 2 2 2 5 2 4 3" xfId="9780"/>
    <cellStyle name="Normal 2 2 2 2 2 5 2 5" xfId="9781"/>
    <cellStyle name="Normal 2 2 2 2 2 5 2 5 2" xfId="9782"/>
    <cellStyle name="Normal 2 2 2 2 2 5 2 6" xfId="9783"/>
    <cellStyle name="Normal 2 2 2 2 2 5 2 6 2" xfId="9784"/>
    <cellStyle name="Normal 2 2 2 2 2 5 2 7" xfId="9785"/>
    <cellStyle name="Normal 2 2 2 2 2 5 2 7 2" xfId="9786"/>
    <cellStyle name="Normal 2 2 2 2 2 5 2 8" xfId="9787"/>
    <cellStyle name="Normal 2 2 2 2 2 5 2 9" xfId="9788"/>
    <cellStyle name="Normal 2 2 2 2 2 5 3" xfId="9789"/>
    <cellStyle name="Normal 2 2 2 2 2 5 3 2" xfId="9790"/>
    <cellStyle name="Normal 2 2 2 2 2 5 3 2 2" xfId="9791"/>
    <cellStyle name="Normal 2 2 2 2 2 5 3 2 2 2" xfId="9792"/>
    <cellStyle name="Normal 2 2 2 2 2 5 3 2 2 2 2" xfId="9793"/>
    <cellStyle name="Normal 2 2 2 2 2 5 3 2 2 3" xfId="9794"/>
    <cellStyle name="Normal 2 2 2 2 2 5 3 2 3" xfId="9795"/>
    <cellStyle name="Normal 2 2 2 2 2 5 3 2 3 2" xfId="9796"/>
    <cellStyle name="Normal 2 2 2 2 2 5 3 2 4" xfId="9797"/>
    <cellStyle name="Normal 2 2 2 2 2 5 3 3" xfId="9798"/>
    <cellStyle name="Normal 2 2 2 2 2 5 3 3 2" xfId="9799"/>
    <cellStyle name="Normal 2 2 2 2 2 5 3 3 2 2" xfId="9800"/>
    <cellStyle name="Normal 2 2 2 2 2 5 3 3 3" xfId="9801"/>
    <cellStyle name="Normal 2 2 2 2 2 5 3 4" xfId="9802"/>
    <cellStyle name="Normal 2 2 2 2 2 5 3 4 2" xfId="9803"/>
    <cellStyle name="Normal 2 2 2 2 2 5 3 5" xfId="9804"/>
    <cellStyle name="Normal 2 2 2 2 2 5 3 5 2" xfId="9805"/>
    <cellStyle name="Normal 2 2 2 2 2 5 3 6" xfId="9806"/>
    <cellStyle name="Normal 2 2 2 2 2 5 3 7" xfId="9807"/>
    <cellStyle name="Normal 2 2 2 2 2 5 3 8" xfId="9808"/>
    <cellStyle name="Normal 2 2 2 2 2 5 4" xfId="9809"/>
    <cellStyle name="Normal 2 2 2 2 2 5 4 2" xfId="9810"/>
    <cellStyle name="Normal 2 2 2 2 2 5 4 2 2" xfId="9811"/>
    <cellStyle name="Normal 2 2 2 2 2 5 4 2 2 2" xfId="9812"/>
    <cellStyle name="Normal 2 2 2 2 2 5 4 2 3" xfId="9813"/>
    <cellStyle name="Normal 2 2 2 2 2 5 4 3" xfId="9814"/>
    <cellStyle name="Normal 2 2 2 2 2 5 4 3 2" xfId="9815"/>
    <cellStyle name="Normal 2 2 2 2 2 5 4 4" xfId="9816"/>
    <cellStyle name="Normal 2 2 2 2 2 5 5" xfId="9817"/>
    <cellStyle name="Normal 2 2 2 2 2 5 5 2" xfId="9818"/>
    <cellStyle name="Normal 2 2 2 2 2 5 5 2 2" xfId="9819"/>
    <cellStyle name="Normal 2 2 2 2 2 5 5 3" xfId="9820"/>
    <cellStyle name="Normal 2 2 2 2 2 5 6" xfId="9821"/>
    <cellStyle name="Normal 2 2 2 2 2 5 6 2" xfId="9822"/>
    <cellStyle name="Normal 2 2 2 2 2 5 7" xfId="9823"/>
    <cellStyle name="Normal 2 2 2 2 2 5 7 2" xfId="9824"/>
    <cellStyle name="Normal 2 2 2 2 2 5 8" xfId="9825"/>
    <cellStyle name="Normal 2 2 2 2 2 5 8 2" xfId="9826"/>
    <cellStyle name="Normal 2 2 2 2 2 5 9" xfId="9827"/>
    <cellStyle name="Normal 2 2 2 2 2 6" xfId="9828"/>
    <cellStyle name="Normal 2 2 2 2 2 6 10" xfId="9829"/>
    <cellStyle name="Normal 2 2 2 2 2 6 2" xfId="9830"/>
    <cellStyle name="Normal 2 2 2 2 2 6 2 2" xfId="9831"/>
    <cellStyle name="Normal 2 2 2 2 2 6 2 2 2" xfId="9832"/>
    <cellStyle name="Normal 2 2 2 2 2 6 2 2 2 2" xfId="9833"/>
    <cellStyle name="Normal 2 2 2 2 2 6 2 2 2 2 2" xfId="9834"/>
    <cellStyle name="Normal 2 2 2 2 2 6 2 2 2 3" xfId="9835"/>
    <cellStyle name="Normal 2 2 2 2 2 6 2 2 3" xfId="9836"/>
    <cellStyle name="Normal 2 2 2 2 2 6 2 2 3 2" xfId="9837"/>
    <cellStyle name="Normal 2 2 2 2 2 6 2 2 4" xfId="9838"/>
    <cellStyle name="Normal 2 2 2 2 2 6 2 3" xfId="9839"/>
    <cellStyle name="Normal 2 2 2 2 2 6 2 3 2" xfId="9840"/>
    <cellStyle name="Normal 2 2 2 2 2 6 2 3 2 2" xfId="9841"/>
    <cellStyle name="Normal 2 2 2 2 2 6 2 3 3" xfId="9842"/>
    <cellStyle name="Normal 2 2 2 2 2 6 2 4" xfId="9843"/>
    <cellStyle name="Normal 2 2 2 2 2 6 2 4 2" xfId="9844"/>
    <cellStyle name="Normal 2 2 2 2 2 6 2 5" xfId="9845"/>
    <cellStyle name="Normal 2 2 2 2 2 6 2 5 2" xfId="9846"/>
    <cellStyle name="Normal 2 2 2 2 2 6 2 6" xfId="9847"/>
    <cellStyle name="Normal 2 2 2 2 2 6 2 7" xfId="9848"/>
    <cellStyle name="Normal 2 2 2 2 2 6 2 8" xfId="9849"/>
    <cellStyle name="Normal 2 2 2 2 2 6 3" xfId="9850"/>
    <cellStyle name="Normal 2 2 2 2 2 6 3 2" xfId="9851"/>
    <cellStyle name="Normal 2 2 2 2 2 6 3 2 2" xfId="9852"/>
    <cellStyle name="Normal 2 2 2 2 2 6 3 2 2 2" xfId="9853"/>
    <cellStyle name="Normal 2 2 2 2 2 6 3 2 3" xfId="9854"/>
    <cellStyle name="Normal 2 2 2 2 2 6 3 3" xfId="9855"/>
    <cellStyle name="Normal 2 2 2 2 2 6 3 3 2" xfId="9856"/>
    <cellStyle name="Normal 2 2 2 2 2 6 3 4" xfId="9857"/>
    <cellStyle name="Normal 2 2 2 2 2 6 4" xfId="9858"/>
    <cellStyle name="Normal 2 2 2 2 2 6 4 2" xfId="9859"/>
    <cellStyle name="Normal 2 2 2 2 2 6 4 2 2" xfId="9860"/>
    <cellStyle name="Normal 2 2 2 2 2 6 4 3" xfId="9861"/>
    <cellStyle name="Normal 2 2 2 2 2 6 5" xfId="9862"/>
    <cellStyle name="Normal 2 2 2 2 2 6 5 2" xfId="9863"/>
    <cellStyle name="Normal 2 2 2 2 2 6 6" xfId="9864"/>
    <cellStyle name="Normal 2 2 2 2 2 6 6 2" xfId="9865"/>
    <cellStyle name="Normal 2 2 2 2 2 6 7" xfId="9866"/>
    <cellStyle name="Normal 2 2 2 2 2 6 7 2" xfId="9867"/>
    <cellStyle name="Normal 2 2 2 2 2 6 8" xfId="9868"/>
    <cellStyle name="Normal 2 2 2 2 2 6 9" xfId="9869"/>
    <cellStyle name="Normal 2 2 2 2 2 7" xfId="9870"/>
    <cellStyle name="Normal 2 2 2 2 2 7 2" xfId="9871"/>
    <cellStyle name="Normal 2 2 2 2 2 7 2 2" xfId="9872"/>
    <cellStyle name="Normal 2 2 2 2 2 7 2 2 2" xfId="9873"/>
    <cellStyle name="Normal 2 2 2 2 2 7 2 2 2 2" xfId="9874"/>
    <cellStyle name="Normal 2 2 2 2 2 7 2 2 2 2 2" xfId="9875"/>
    <cellStyle name="Normal 2 2 2 2 2 7 2 2 2 3" xfId="9876"/>
    <cellStyle name="Normal 2 2 2 2 2 7 2 2 3" xfId="9877"/>
    <cellStyle name="Normal 2 2 2 2 2 7 2 2 3 2" xfId="9878"/>
    <cellStyle name="Normal 2 2 2 2 2 7 2 2 4" xfId="9879"/>
    <cellStyle name="Normal 2 2 2 2 2 7 2 3" xfId="9880"/>
    <cellStyle name="Normal 2 2 2 2 2 7 2 3 2" xfId="9881"/>
    <cellStyle name="Normal 2 2 2 2 2 7 2 3 2 2" xfId="9882"/>
    <cellStyle name="Normal 2 2 2 2 2 7 2 3 3" xfId="9883"/>
    <cellStyle name="Normal 2 2 2 2 2 7 2 4" xfId="9884"/>
    <cellStyle name="Normal 2 2 2 2 2 7 2 4 2" xfId="9885"/>
    <cellStyle name="Normal 2 2 2 2 2 7 2 5" xfId="9886"/>
    <cellStyle name="Normal 2 2 2 2 2 7 2 5 2" xfId="9887"/>
    <cellStyle name="Normal 2 2 2 2 2 7 2 6" xfId="9888"/>
    <cellStyle name="Normal 2 2 2 2 2 7 2 7" xfId="9889"/>
    <cellStyle name="Normal 2 2 2 2 2 7 2 8" xfId="9890"/>
    <cellStyle name="Normal 2 2 2 2 2 7 3" xfId="9891"/>
    <cellStyle name="Normal 2 2 2 2 2 7 3 2" xfId="9892"/>
    <cellStyle name="Normal 2 2 2 2 2 7 3 2 2" xfId="9893"/>
    <cellStyle name="Normal 2 2 2 2 2 7 3 2 2 2" xfId="9894"/>
    <cellStyle name="Normal 2 2 2 2 2 7 3 2 3" xfId="9895"/>
    <cellStyle name="Normal 2 2 2 2 2 7 3 3" xfId="9896"/>
    <cellStyle name="Normal 2 2 2 2 2 7 3 3 2" xfId="9897"/>
    <cellStyle name="Normal 2 2 2 2 2 7 3 4" xfId="9898"/>
    <cellStyle name="Normal 2 2 2 2 2 7 4" xfId="9899"/>
    <cellStyle name="Normal 2 2 2 2 2 7 4 2" xfId="9900"/>
    <cellStyle name="Normal 2 2 2 2 2 7 4 2 2" xfId="9901"/>
    <cellStyle name="Normal 2 2 2 2 2 7 4 3" xfId="9902"/>
    <cellStyle name="Normal 2 2 2 2 2 7 5" xfId="9903"/>
    <cellStyle name="Normal 2 2 2 2 2 7 5 2" xfId="9904"/>
    <cellStyle name="Normal 2 2 2 2 2 7 6" xfId="9905"/>
    <cellStyle name="Normal 2 2 2 2 2 7 6 2" xfId="9906"/>
    <cellStyle name="Normal 2 2 2 2 2 7 7" xfId="9907"/>
    <cellStyle name="Normal 2 2 2 2 2 7 8" xfId="9908"/>
    <cellStyle name="Normal 2 2 2 2 2 7 9" xfId="9909"/>
    <cellStyle name="Normal 2 2 2 2 2 8" xfId="9910"/>
    <cellStyle name="Normal 2 2 2 2 2 8 2" xfId="9911"/>
    <cellStyle name="Normal 2 2 2 2 2 8 2 2" xfId="9912"/>
    <cellStyle name="Normal 2 2 2 2 2 8 2 2 2" xfId="9913"/>
    <cellStyle name="Normal 2 2 2 2 2 8 2 2 2 2" xfId="9914"/>
    <cellStyle name="Normal 2 2 2 2 2 8 2 2 2 2 2" xfId="9915"/>
    <cellStyle name="Normal 2 2 2 2 2 8 2 2 2 3" xfId="9916"/>
    <cellStyle name="Normal 2 2 2 2 2 8 2 2 3" xfId="9917"/>
    <cellStyle name="Normal 2 2 2 2 2 8 2 2 3 2" xfId="9918"/>
    <cellStyle name="Normal 2 2 2 2 2 8 2 2 4" xfId="9919"/>
    <cellStyle name="Normal 2 2 2 2 2 8 2 3" xfId="9920"/>
    <cellStyle name="Normal 2 2 2 2 2 8 2 3 2" xfId="9921"/>
    <cellStyle name="Normal 2 2 2 2 2 8 2 3 2 2" xfId="9922"/>
    <cellStyle name="Normal 2 2 2 2 2 8 2 3 3" xfId="9923"/>
    <cellStyle name="Normal 2 2 2 2 2 8 2 4" xfId="9924"/>
    <cellStyle name="Normal 2 2 2 2 2 8 2 4 2" xfId="9925"/>
    <cellStyle name="Normal 2 2 2 2 2 8 2 5" xfId="9926"/>
    <cellStyle name="Normal 2 2 2 2 2 8 2 5 2" xfId="9927"/>
    <cellStyle name="Normal 2 2 2 2 2 8 2 6" xfId="9928"/>
    <cellStyle name="Normal 2 2 2 2 2 8 2 7" xfId="9929"/>
    <cellStyle name="Normal 2 2 2 2 2 8 2 8" xfId="9930"/>
    <cellStyle name="Normal 2 2 2 2 2 8 3" xfId="9931"/>
    <cellStyle name="Normal 2 2 2 2 2 8 3 2" xfId="9932"/>
    <cellStyle name="Normal 2 2 2 2 2 8 3 2 2" xfId="9933"/>
    <cellStyle name="Normal 2 2 2 2 2 8 3 2 2 2" xfId="9934"/>
    <cellStyle name="Normal 2 2 2 2 2 8 3 2 3" xfId="9935"/>
    <cellStyle name="Normal 2 2 2 2 2 8 3 3" xfId="9936"/>
    <cellStyle name="Normal 2 2 2 2 2 8 3 3 2" xfId="9937"/>
    <cellStyle name="Normal 2 2 2 2 2 8 3 4" xfId="9938"/>
    <cellStyle name="Normal 2 2 2 2 2 8 4" xfId="9939"/>
    <cellStyle name="Normal 2 2 2 2 2 8 4 2" xfId="9940"/>
    <cellStyle name="Normal 2 2 2 2 2 8 4 2 2" xfId="9941"/>
    <cellStyle name="Normal 2 2 2 2 2 8 4 3" xfId="9942"/>
    <cellStyle name="Normal 2 2 2 2 2 8 5" xfId="9943"/>
    <cellStyle name="Normal 2 2 2 2 2 8 5 2" xfId="9944"/>
    <cellStyle name="Normal 2 2 2 2 2 8 6" xfId="9945"/>
    <cellStyle name="Normal 2 2 2 2 2 8 6 2" xfId="9946"/>
    <cellStyle name="Normal 2 2 2 2 2 8 7" xfId="9947"/>
    <cellStyle name="Normal 2 2 2 2 2 8 8" xfId="9948"/>
    <cellStyle name="Normal 2 2 2 2 2 8 9" xfId="9949"/>
    <cellStyle name="Normal 2 2 2 2 2 9" xfId="9950"/>
    <cellStyle name="Normal 2 2 2 2 2 9 2" xfId="9951"/>
    <cellStyle name="Normal 2 2 2 2 2 9 2 2" xfId="9952"/>
    <cellStyle name="Normal 2 2 2 2 2 9 2 2 2" xfId="9953"/>
    <cellStyle name="Normal 2 2 2 2 2 9 2 2 2 2" xfId="9954"/>
    <cellStyle name="Normal 2 2 2 2 2 9 2 2 3" xfId="9955"/>
    <cellStyle name="Normal 2 2 2 2 2 9 2 3" xfId="9956"/>
    <cellStyle name="Normal 2 2 2 2 2 9 2 3 2" xfId="9957"/>
    <cellStyle name="Normal 2 2 2 2 2 9 2 4" xfId="9958"/>
    <cellStyle name="Normal 2 2 2 2 2 9 3" xfId="9959"/>
    <cellStyle name="Normal 2 2 2 2 2 9 3 2" xfId="9960"/>
    <cellStyle name="Normal 2 2 2 2 2 9 3 2 2" xfId="9961"/>
    <cellStyle name="Normal 2 2 2 2 2 9 3 3" xfId="9962"/>
    <cellStyle name="Normal 2 2 2 2 2 9 4" xfId="9963"/>
    <cellStyle name="Normal 2 2 2 2 2 9 4 2" xfId="9964"/>
    <cellStyle name="Normal 2 2 2 2 2 9 5" xfId="9965"/>
    <cellStyle name="Normal 2 2 2 2 2 9 5 2" xfId="9966"/>
    <cellStyle name="Normal 2 2 2 2 2 9 6" xfId="9967"/>
    <cellStyle name="Normal 2 2 2 2 2 9 7" xfId="9968"/>
    <cellStyle name="Normal 2 2 2 2 2 9 8" xfId="9969"/>
    <cellStyle name="Normal 2 2 2 2 3" xfId="9970"/>
    <cellStyle name="Normal 2 2 2 2 3 10" xfId="9971"/>
    <cellStyle name="Normal 2 2 2 2 3 10 2" xfId="9972"/>
    <cellStyle name="Normal 2 2 2 2 3 10 2 2" xfId="9973"/>
    <cellStyle name="Normal 2 2 2 2 3 10 2 2 2" xfId="9974"/>
    <cellStyle name="Normal 2 2 2 2 3 10 2 2 2 2" xfId="9975"/>
    <cellStyle name="Normal 2 2 2 2 3 10 2 2 3" xfId="9976"/>
    <cellStyle name="Normal 2 2 2 2 3 10 2 3" xfId="9977"/>
    <cellStyle name="Normal 2 2 2 2 3 10 2 3 2" xfId="9978"/>
    <cellStyle name="Normal 2 2 2 2 3 10 2 4" xfId="9979"/>
    <cellStyle name="Normal 2 2 2 2 3 10 3" xfId="9980"/>
    <cellStyle name="Normal 2 2 2 2 3 10 3 2" xfId="9981"/>
    <cellStyle name="Normal 2 2 2 2 3 10 3 2 2" xfId="9982"/>
    <cellStyle name="Normal 2 2 2 2 3 10 3 3" xfId="9983"/>
    <cellStyle name="Normal 2 2 2 2 3 10 4" xfId="9984"/>
    <cellStyle name="Normal 2 2 2 2 3 10 4 2" xfId="9985"/>
    <cellStyle name="Normal 2 2 2 2 3 10 5" xfId="9986"/>
    <cellStyle name="Normal 2 2 2 2 3 10 5 2" xfId="9987"/>
    <cellStyle name="Normal 2 2 2 2 3 10 6" xfId="9988"/>
    <cellStyle name="Normal 2 2 2 2 3 10 7" xfId="9989"/>
    <cellStyle name="Normal 2 2 2 2 3 10 8" xfId="9990"/>
    <cellStyle name="Normal 2 2 2 2 3 11" xfId="9991"/>
    <cellStyle name="Normal 2 2 2 2 3 11 2" xfId="9992"/>
    <cellStyle name="Normal 2 2 2 2 3 11 2 2" xfId="9993"/>
    <cellStyle name="Normal 2 2 2 2 3 11 2 2 2" xfId="9994"/>
    <cellStyle name="Normal 2 2 2 2 3 11 2 3" xfId="9995"/>
    <cellStyle name="Normal 2 2 2 2 3 11 3" xfId="9996"/>
    <cellStyle name="Normal 2 2 2 2 3 11 3 2" xfId="9997"/>
    <cellStyle name="Normal 2 2 2 2 3 11 4" xfId="9998"/>
    <cellStyle name="Normal 2 2 2 2 3 11 4 2" xfId="9999"/>
    <cellStyle name="Normal 2 2 2 2 3 11 5" xfId="10000"/>
    <cellStyle name="Normal 2 2 2 2 3 11 6" xfId="10001"/>
    <cellStyle name="Normal 2 2 2 2 3 12" xfId="10002"/>
    <cellStyle name="Normal 2 2 2 2 3 12 2" xfId="10003"/>
    <cellStyle name="Normal 2 2 2 2 3 12 2 2" xfId="10004"/>
    <cellStyle name="Normal 2 2 2 2 3 12 3" xfId="10005"/>
    <cellStyle name="Normal 2 2 2 2 3 13" xfId="10006"/>
    <cellStyle name="Normal 2 2 2 2 3 13 2" xfId="10007"/>
    <cellStyle name="Normal 2 2 2 2 3 13 2 2" xfId="10008"/>
    <cellStyle name="Normal 2 2 2 2 3 13 3" xfId="10009"/>
    <cellStyle name="Normal 2 2 2 2 3 14" xfId="10010"/>
    <cellStyle name="Normal 2 2 2 2 3 14 2" xfId="10011"/>
    <cellStyle name="Normal 2 2 2 2 3 15" xfId="10012"/>
    <cellStyle name="Normal 2 2 2 2 3 15 2" xfId="10013"/>
    <cellStyle name="Normal 2 2 2 2 3 16" xfId="10014"/>
    <cellStyle name="Normal 2 2 2 2 3 17" xfId="10015"/>
    <cellStyle name="Normal 2 2 2 2 3 18" xfId="10016"/>
    <cellStyle name="Normal 2 2 2 2 3 2" xfId="10017"/>
    <cellStyle name="Normal 2 2 2 2 3 2 10" xfId="10018"/>
    <cellStyle name="Normal 2 2 2 2 3 2 10 2" xfId="10019"/>
    <cellStyle name="Normal 2 2 2 2 3 2 10 2 2" xfId="10020"/>
    <cellStyle name="Normal 2 2 2 2 3 2 10 2 2 2" xfId="10021"/>
    <cellStyle name="Normal 2 2 2 2 3 2 10 2 3" xfId="10022"/>
    <cellStyle name="Normal 2 2 2 2 3 2 10 3" xfId="10023"/>
    <cellStyle name="Normal 2 2 2 2 3 2 10 3 2" xfId="10024"/>
    <cellStyle name="Normal 2 2 2 2 3 2 10 4" xfId="10025"/>
    <cellStyle name="Normal 2 2 2 2 3 2 11" xfId="10026"/>
    <cellStyle name="Normal 2 2 2 2 3 2 11 2" xfId="10027"/>
    <cellStyle name="Normal 2 2 2 2 3 2 11 2 2" xfId="10028"/>
    <cellStyle name="Normal 2 2 2 2 3 2 11 3" xfId="10029"/>
    <cellStyle name="Normal 2 2 2 2 3 2 12" xfId="10030"/>
    <cellStyle name="Normal 2 2 2 2 3 2 12 2" xfId="10031"/>
    <cellStyle name="Normal 2 2 2 2 3 2 13" xfId="10032"/>
    <cellStyle name="Normal 2 2 2 2 3 2 13 2" xfId="10033"/>
    <cellStyle name="Normal 2 2 2 2 3 2 14" xfId="10034"/>
    <cellStyle name="Normal 2 2 2 2 3 2 14 2" xfId="10035"/>
    <cellStyle name="Normal 2 2 2 2 3 2 15" xfId="10036"/>
    <cellStyle name="Normal 2 2 2 2 3 2 16" xfId="10037"/>
    <cellStyle name="Normal 2 2 2 2 3 2 17" xfId="10038"/>
    <cellStyle name="Normal 2 2 2 2 3 2 2" xfId="10039"/>
    <cellStyle name="Normal 2 2 2 2 3 2 2 10" xfId="10040"/>
    <cellStyle name="Normal 2 2 2 2 3 2 2 10 2" xfId="10041"/>
    <cellStyle name="Normal 2 2 2 2 3 2 2 10 2 2" xfId="10042"/>
    <cellStyle name="Normal 2 2 2 2 3 2 2 10 3" xfId="10043"/>
    <cellStyle name="Normal 2 2 2 2 3 2 2 11" xfId="10044"/>
    <cellStyle name="Normal 2 2 2 2 3 2 2 11 2" xfId="10045"/>
    <cellStyle name="Normal 2 2 2 2 3 2 2 12" xfId="10046"/>
    <cellStyle name="Normal 2 2 2 2 3 2 2 12 2" xfId="10047"/>
    <cellStyle name="Normal 2 2 2 2 3 2 2 13" xfId="10048"/>
    <cellStyle name="Normal 2 2 2 2 3 2 2 13 2" xfId="10049"/>
    <cellStyle name="Normal 2 2 2 2 3 2 2 14" xfId="10050"/>
    <cellStyle name="Normal 2 2 2 2 3 2 2 15" xfId="10051"/>
    <cellStyle name="Normal 2 2 2 2 3 2 2 16" xfId="10052"/>
    <cellStyle name="Normal 2 2 2 2 3 2 2 2" xfId="10053"/>
    <cellStyle name="Normal 2 2 2 2 3 2 2 2 10" xfId="10054"/>
    <cellStyle name="Normal 2 2 2 2 3 2 2 2 11" xfId="10055"/>
    <cellStyle name="Normal 2 2 2 2 3 2 2 2 2" xfId="10056"/>
    <cellStyle name="Normal 2 2 2 2 3 2 2 2 2 10" xfId="10057"/>
    <cellStyle name="Normal 2 2 2 2 3 2 2 2 2 2" xfId="10058"/>
    <cellStyle name="Normal 2 2 2 2 3 2 2 2 2 2 2" xfId="10059"/>
    <cellStyle name="Normal 2 2 2 2 3 2 2 2 2 2 2 2" xfId="10060"/>
    <cellStyle name="Normal 2 2 2 2 3 2 2 2 2 2 2 2 2" xfId="10061"/>
    <cellStyle name="Normal 2 2 2 2 3 2 2 2 2 2 2 2 2 2" xfId="10062"/>
    <cellStyle name="Normal 2 2 2 2 3 2 2 2 2 2 2 2 3" xfId="10063"/>
    <cellStyle name="Normal 2 2 2 2 3 2 2 2 2 2 2 3" xfId="10064"/>
    <cellStyle name="Normal 2 2 2 2 3 2 2 2 2 2 2 3 2" xfId="10065"/>
    <cellStyle name="Normal 2 2 2 2 3 2 2 2 2 2 2 4" xfId="10066"/>
    <cellStyle name="Normal 2 2 2 2 3 2 2 2 2 2 3" xfId="10067"/>
    <cellStyle name="Normal 2 2 2 2 3 2 2 2 2 2 3 2" xfId="10068"/>
    <cellStyle name="Normal 2 2 2 2 3 2 2 2 2 2 3 2 2" xfId="10069"/>
    <cellStyle name="Normal 2 2 2 2 3 2 2 2 2 2 3 3" xfId="10070"/>
    <cellStyle name="Normal 2 2 2 2 3 2 2 2 2 2 4" xfId="10071"/>
    <cellStyle name="Normal 2 2 2 2 3 2 2 2 2 2 4 2" xfId="10072"/>
    <cellStyle name="Normal 2 2 2 2 3 2 2 2 2 2 5" xfId="10073"/>
    <cellStyle name="Normal 2 2 2 2 3 2 2 2 2 2 5 2" xfId="10074"/>
    <cellStyle name="Normal 2 2 2 2 3 2 2 2 2 2 6" xfId="10075"/>
    <cellStyle name="Normal 2 2 2 2 3 2 2 2 2 2 7" xfId="10076"/>
    <cellStyle name="Normal 2 2 2 2 3 2 2 2 2 2 8" xfId="10077"/>
    <cellStyle name="Normal 2 2 2 2 3 2 2 2 2 3" xfId="10078"/>
    <cellStyle name="Normal 2 2 2 2 3 2 2 2 2 3 2" xfId="10079"/>
    <cellStyle name="Normal 2 2 2 2 3 2 2 2 2 3 2 2" xfId="10080"/>
    <cellStyle name="Normal 2 2 2 2 3 2 2 2 2 3 2 2 2" xfId="10081"/>
    <cellStyle name="Normal 2 2 2 2 3 2 2 2 2 3 2 3" xfId="10082"/>
    <cellStyle name="Normal 2 2 2 2 3 2 2 2 2 3 3" xfId="10083"/>
    <cellStyle name="Normal 2 2 2 2 3 2 2 2 2 3 3 2" xfId="10084"/>
    <cellStyle name="Normal 2 2 2 2 3 2 2 2 2 3 4" xfId="10085"/>
    <cellStyle name="Normal 2 2 2 2 3 2 2 2 2 4" xfId="10086"/>
    <cellStyle name="Normal 2 2 2 2 3 2 2 2 2 4 2" xfId="10087"/>
    <cellStyle name="Normal 2 2 2 2 3 2 2 2 2 4 2 2" xfId="10088"/>
    <cellStyle name="Normal 2 2 2 2 3 2 2 2 2 4 3" xfId="10089"/>
    <cellStyle name="Normal 2 2 2 2 3 2 2 2 2 5" xfId="10090"/>
    <cellStyle name="Normal 2 2 2 2 3 2 2 2 2 5 2" xfId="10091"/>
    <cellStyle name="Normal 2 2 2 2 3 2 2 2 2 6" xfId="10092"/>
    <cellStyle name="Normal 2 2 2 2 3 2 2 2 2 6 2" xfId="10093"/>
    <cellStyle name="Normal 2 2 2 2 3 2 2 2 2 7" xfId="10094"/>
    <cellStyle name="Normal 2 2 2 2 3 2 2 2 2 7 2" xfId="10095"/>
    <cellStyle name="Normal 2 2 2 2 3 2 2 2 2 8" xfId="10096"/>
    <cellStyle name="Normal 2 2 2 2 3 2 2 2 2 9" xfId="10097"/>
    <cellStyle name="Normal 2 2 2 2 3 2 2 2 3" xfId="10098"/>
    <cellStyle name="Normal 2 2 2 2 3 2 2 2 3 2" xfId="10099"/>
    <cellStyle name="Normal 2 2 2 2 3 2 2 2 3 2 2" xfId="10100"/>
    <cellStyle name="Normal 2 2 2 2 3 2 2 2 3 2 2 2" xfId="10101"/>
    <cellStyle name="Normal 2 2 2 2 3 2 2 2 3 2 2 2 2" xfId="10102"/>
    <cellStyle name="Normal 2 2 2 2 3 2 2 2 3 2 2 3" xfId="10103"/>
    <cellStyle name="Normal 2 2 2 2 3 2 2 2 3 2 3" xfId="10104"/>
    <cellStyle name="Normal 2 2 2 2 3 2 2 2 3 2 3 2" xfId="10105"/>
    <cellStyle name="Normal 2 2 2 2 3 2 2 2 3 2 4" xfId="10106"/>
    <cellStyle name="Normal 2 2 2 2 3 2 2 2 3 3" xfId="10107"/>
    <cellStyle name="Normal 2 2 2 2 3 2 2 2 3 3 2" xfId="10108"/>
    <cellStyle name="Normal 2 2 2 2 3 2 2 2 3 3 2 2" xfId="10109"/>
    <cellStyle name="Normal 2 2 2 2 3 2 2 2 3 3 3" xfId="10110"/>
    <cellStyle name="Normal 2 2 2 2 3 2 2 2 3 4" xfId="10111"/>
    <cellStyle name="Normal 2 2 2 2 3 2 2 2 3 4 2" xfId="10112"/>
    <cellStyle name="Normal 2 2 2 2 3 2 2 2 3 5" xfId="10113"/>
    <cellStyle name="Normal 2 2 2 2 3 2 2 2 3 5 2" xfId="10114"/>
    <cellStyle name="Normal 2 2 2 2 3 2 2 2 3 6" xfId="10115"/>
    <cellStyle name="Normal 2 2 2 2 3 2 2 2 3 7" xfId="10116"/>
    <cellStyle name="Normal 2 2 2 2 3 2 2 2 3 8" xfId="10117"/>
    <cellStyle name="Normal 2 2 2 2 3 2 2 2 4" xfId="10118"/>
    <cellStyle name="Normal 2 2 2 2 3 2 2 2 4 2" xfId="10119"/>
    <cellStyle name="Normal 2 2 2 2 3 2 2 2 4 2 2" xfId="10120"/>
    <cellStyle name="Normal 2 2 2 2 3 2 2 2 4 2 2 2" xfId="10121"/>
    <cellStyle name="Normal 2 2 2 2 3 2 2 2 4 2 3" xfId="10122"/>
    <cellStyle name="Normal 2 2 2 2 3 2 2 2 4 3" xfId="10123"/>
    <cellStyle name="Normal 2 2 2 2 3 2 2 2 4 3 2" xfId="10124"/>
    <cellStyle name="Normal 2 2 2 2 3 2 2 2 4 4" xfId="10125"/>
    <cellStyle name="Normal 2 2 2 2 3 2 2 2 5" xfId="10126"/>
    <cellStyle name="Normal 2 2 2 2 3 2 2 2 5 2" xfId="10127"/>
    <cellStyle name="Normal 2 2 2 2 3 2 2 2 5 2 2" xfId="10128"/>
    <cellStyle name="Normal 2 2 2 2 3 2 2 2 5 3" xfId="10129"/>
    <cellStyle name="Normal 2 2 2 2 3 2 2 2 6" xfId="10130"/>
    <cellStyle name="Normal 2 2 2 2 3 2 2 2 6 2" xfId="10131"/>
    <cellStyle name="Normal 2 2 2 2 3 2 2 2 7" xfId="10132"/>
    <cellStyle name="Normal 2 2 2 2 3 2 2 2 7 2" xfId="10133"/>
    <cellStyle name="Normal 2 2 2 2 3 2 2 2 8" xfId="10134"/>
    <cellStyle name="Normal 2 2 2 2 3 2 2 2 8 2" xfId="10135"/>
    <cellStyle name="Normal 2 2 2 2 3 2 2 2 9" xfId="10136"/>
    <cellStyle name="Normal 2 2 2 2 3 2 2 3" xfId="10137"/>
    <cellStyle name="Normal 2 2 2 2 3 2 2 3 10" xfId="10138"/>
    <cellStyle name="Normal 2 2 2 2 3 2 2 3 2" xfId="10139"/>
    <cellStyle name="Normal 2 2 2 2 3 2 2 3 2 2" xfId="10140"/>
    <cellStyle name="Normal 2 2 2 2 3 2 2 3 2 2 2" xfId="10141"/>
    <cellStyle name="Normal 2 2 2 2 3 2 2 3 2 2 2 2" xfId="10142"/>
    <cellStyle name="Normal 2 2 2 2 3 2 2 3 2 2 2 2 2" xfId="10143"/>
    <cellStyle name="Normal 2 2 2 2 3 2 2 3 2 2 2 3" xfId="10144"/>
    <cellStyle name="Normal 2 2 2 2 3 2 2 3 2 2 3" xfId="10145"/>
    <cellStyle name="Normal 2 2 2 2 3 2 2 3 2 2 3 2" xfId="10146"/>
    <cellStyle name="Normal 2 2 2 2 3 2 2 3 2 2 4" xfId="10147"/>
    <cellStyle name="Normal 2 2 2 2 3 2 2 3 2 3" xfId="10148"/>
    <cellStyle name="Normal 2 2 2 2 3 2 2 3 2 3 2" xfId="10149"/>
    <cellStyle name="Normal 2 2 2 2 3 2 2 3 2 3 2 2" xfId="10150"/>
    <cellStyle name="Normal 2 2 2 2 3 2 2 3 2 3 3" xfId="10151"/>
    <cellStyle name="Normal 2 2 2 2 3 2 2 3 2 4" xfId="10152"/>
    <cellStyle name="Normal 2 2 2 2 3 2 2 3 2 4 2" xfId="10153"/>
    <cellStyle name="Normal 2 2 2 2 3 2 2 3 2 5" xfId="10154"/>
    <cellStyle name="Normal 2 2 2 2 3 2 2 3 2 5 2" xfId="10155"/>
    <cellStyle name="Normal 2 2 2 2 3 2 2 3 2 6" xfId="10156"/>
    <cellStyle name="Normal 2 2 2 2 3 2 2 3 2 7" xfId="10157"/>
    <cellStyle name="Normal 2 2 2 2 3 2 2 3 2 8" xfId="10158"/>
    <cellStyle name="Normal 2 2 2 2 3 2 2 3 3" xfId="10159"/>
    <cellStyle name="Normal 2 2 2 2 3 2 2 3 3 2" xfId="10160"/>
    <cellStyle name="Normal 2 2 2 2 3 2 2 3 3 2 2" xfId="10161"/>
    <cellStyle name="Normal 2 2 2 2 3 2 2 3 3 2 2 2" xfId="10162"/>
    <cellStyle name="Normal 2 2 2 2 3 2 2 3 3 2 3" xfId="10163"/>
    <cellStyle name="Normal 2 2 2 2 3 2 2 3 3 3" xfId="10164"/>
    <cellStyle name="Normal 2 2 2 2 3 2 2 3 3 3 2" xfId="10165"/>
    <cellStyle name="Normal 2 2 2 2 3 2 2 3 3 4" xfId="10166"/>
    <cellStyle name="Normal 2 2 2 2 3 2 2 3 4" xfId="10167"/>
    <cellStyle name="Normal 2 2 2 2 3 2 2 3 4 2" xfId="10168"/>
    <cellStyle name="Normal 2 2 2 2 3 2 2 3 4 2 2" xfId="10169"/>
    <cellStyle name="Normal 2 2 2 2 3 2 2 3 4 3" xfId="10170"/>
    <cellStyle name="Normal 2 2 2 2 3 2 2 3 5" xfId="10171"/>
    <cellStyle name="Normal 2 2 2 2 3 2 2 3 5 2" xfId="10172"/>
    <cellStyle name="Normal 2 2 2 2 3 2 2 3 6" xfId="10173"/>
    <cellStyle name="Normal 2 2 2 2 3 2 2 3 6 2" xfId="10174"/>
    <cellStyle name="Normal 2 2 2 2 3 2 2 3 7" xfId="10175"/>
    <cellStyle name="Normal 2 2 2 2 3 2 2 3 7 2" xfId="10176"/>
    <cellStyle name="Normal 2 2 2 2 3 2 2 3 8" xfId="10177"/>
    <cellStyle name="Normal 2 2 2 2 3 2 2 3 9" xfId="10178"/>
    <cellStyle name="Normal 2 2 2 2 3 2 2 4" xfId="10179"/>
    <cellStyle name="Normal 2 2 2 2 3 2 2 4 2" xfId="10180"/>
    <cellStyle name="Normal 2 2 2 2 3 2 2 4 2 2" xfId="10181"/>
    <cellStyle name="Normal 2 2 2 2 3 2 2 4 2 2 2" xfId="10182"/>
    <cellStyle name="Normal 2 2 2 2 3 2 2 4 2 2 2 2" xfId="10183"/>
    <cellStyle name="Normal 2 2 2 2 3 2 2 4 2 2 2 2 2" xfId="10184"/>
    <cellStyle name="Normal 2 2 2 2 3 2 2 4 2 2 2 3" xfId="10185"/>
    <cellStyle name="Normal 2 2 2 2 3 2 2 4 2 2 3" xfId="10186"/>
    <cellStyle name="Normal 2 2 2 2 3 2 2 4 2 2 3 2" xfId="10187"/>
    <cellStyle name="Normal 2 2 2 2 3 2 2 4 2 2 4" xfId="10188"/>
    <cellStyle name="Normal 2 2 2 2 3 2 2 4 2 3" xfId="10189"/>
    <cellStyle name="Normal 2 2 2 2 3 2 2 4 2 3 2" xfId="10190"/>
    <cellStyle name="Normal 2 2 2 2 3 2 2 4 2 3 2 2" xfId="10191"/>
    <cellStyle name="Normal 2 2 2 2 3 2 2 4 2 3 3" xfId="10192"/>
    <cellStyle name="Normal 2 2 2 2 3 2 2 4 2 4" xfId="10193"/>
    <cellStyle name="Normal 2 2 2 2 3 2 2 4 2 4 2" xfId="10194"/>
    <cellStyle name="Normal 2 2 2 2 3 2 2 4 2 5" xfId="10195"/>
    <cellStyle name="Normal 2 2 2 2 3 2 2 4 2 5 2" xfId="10196"/>
    <cellStyle name="Normal 2 2 2 2 3 2 2 4 2 6" xfId="10197"/>
    <cellStyle name="Normal 2 2 2 2 3 2 2 4 2 7" xfId="10198"/>
    <cellStyle name="Normal 2 2 2 2 3 2 2 4 2 8" xfId="10199"/>
    <cellStyle name="Normal 2 2 2 2 3 2 2 4 3" xfId="10200"/>
    <cellStyle name="Normal 2 2 2 2 3 2 2 4 3 2" xfId="10201"/>
    <cellStyle name="Normal 2 2 2 2 3 2 2 4 3 2 2" xfId="10202"/>
    <cellStyle name="Normal 2 2 2 2 3 2 2 4 3 2 2 2" xfId="10203"/>
    <cellStyle name="Normal 2 2 2 2 3 2 2 4 3 2 3" xfId="10204"/>
    <cellStyle name="Normal 2 2 2 2 3 2 2 4 3 3" xfId="10205"/>
    <cellStyle name="Normal 2 2 2 2 3 2 2 4 3 3 2" xfId="10206"/>
    <cellStyle name="Normal 2 2 2 2 3 2 2 4 3 4" xfId="10207"/>
    <cellStyle name="Normal 2 2 2 2 3 2 2 4 4" xfId="10208"/>
    <cellStyle name="Normal 2 2 2 2 3 2 2 4 4 2" xfId="10209"/>
    <cellStyle name="Normal 2 2 2 2 3 2 2 4 4 2 2" xfId="10210"/>
    <cellStyle name="Normal 2 2 2 2 3 2 2 4 4 3" xfId="10211"/>
    <cellStyle name="Normal 2 2 2 2 3 2 2 4 5" xfId="10212"/>
    <cellStyle name="Normal 2 2 2 2 3 2 2 4 5 2" xfId="10213"/>
    <cellStyle name="Normal 2 2 2 2 3 2 2 4 6" xfId="10214"/>
    <cellStyle name="Normal 2 2 2 2 3 2 2 4 6 2" xfId="10215"/>
    <cellStyle name="Normal 2 2 2 2 3 2 2 4 7" xfId="10216"/>
    <cellStyle name="Normal 2 2 2 2 3 2 2 4 8" xfId="10217"/>
    <cellStyle name="Normal 2 2 2 2 3 2 2 4 9" xfId="10218"/>
    <cellStyle name="Normal 2 2 2 2 3 2 2 5" xfId="10219"/>
    <cellStyle name="Normal 2 2 2 2 3 2 2 5 2" xfId="10220"/>
    <cellStyle name="Normal 2 2 2 2 3 2 2 5 2 2" xfId="10221"/>
    <cellStyle name="Normal 2 2 2 2 3 2 2 5 2 2 2" xfId="10222"/>
    <cellStyle name="Normal 2 2 2 2 3 2 2 5 2 2 2 2" xfId="10223"/>
    <cellStyle name="Normal 2 2 2 2 3 2 2 5 2 2 2 2 2" xfId="10224"/>
    <cellStyle name="Normal 2 2 2 2 3 2 2 5 2 2 2 3" xfId="10225"/>
    <cellStyle name="Normal 2 2 2 2 3 2 2 5 2 2 3" xfId="10226"/>
    <cellStyle name="Normal 2 2 2 2 3 2 2 5 2 2 3 2" xfId="10227"/>
    <cellStyle name="Normal 2 2 2 2 3 2 2 5 2 2 4" xfId="10228"/>
    <cellStyle name="Normal 2 2 2 2 3 2 2 5 2 3" xfId="10229"/>
    <cellStyle name="Normal 2 2 2 2 3 2 2 5 2 3 2" xfId="10230"/>
    <cellStyle name="Normal 2 2 2 2 3 2 2 5 2 3 2 2" xfId="10231"/>
    <cellStyle name="Normal 2 2 2 2 3 2 2 5 2 3 3" xfId="10232"/>
    <cellStyle name="Normal 2 2 2 2 3 2 2 5 2 4" xfId="10233"/>
    <cellStyle name="Normal 2 2 2 2 3 2 2 5 2 4 2" xfId="10234"/>
    <cellStyle name="Normal 2 2 2 2 3 2 2 5 2 5" xfId="10235"/>
    <cellStyle name="Normal 2 2 2 2 3 2 2 5 2 5 2" xfId="10236"/>
    <cellStyle name="Normal 2 2 2 2 3 2 2 5 2 6" xfId="10237"/>
    <cellStyle name="Normal 2 2 2 2 3 2 2 5 2 7" xfId="10238"/>
    <cellStyle name="Normal 2 2 2 2 3 2 2 5 2 8" xfId="10239"/>
    <cellStyle name="Normal 2 2 2 2 3 2 2 5 3" xfId="10240"/>
    <cellStyle name="Normal 2 2 2 2 3 2 2 5 3 2" xfId="10241"/>
    <cellStyle name="Normal 2 2 2 2 3 2 2 5 3 2 2" xfId="10242"/>
    <cellStyle name="Normal 2 2 2 2 3 2 2 5 3 2 2 2" xfId="10243"/>
    <cellStyle name="Normal 2 2 2 2 3 2 2 5 3 2 3" xfId="10244"/>
    <cellStyle name="Normal 2 2 2 2 3 2 2 5 3 3" xfId="10245"/>
    <cellStyle name="Normal 2 2 2 2 3 2 2 5 3 3 2" xfId="10246"/>
    <cellStyle name="Normal 2 2 2 2 3 2 2 5 3 4" xfId="10247"/>
    <cellStyle name="Normal 2 2 2 2 3 2 2 5 4" xfId="10248"/>
    <cellStyle name="Normal 2 2 2 2 3 2 2 5 4 2" xfId="10249"/>
    <cellStyle name="Normal 2 2 2 2 3 2 2 5 4 2 2" xfId="10250"/>
    <cellStyle name="Normal 2 2 2 2 3 2 2 5 4 3" xfId="10251"/>
    <cellStyle name="Normal 2 2 2 2 3 2 2 5 5" xfId="10252"/>
    <cellStyle name="Normal 2 2 2 2 3 2 2 5 5 2" xfId="10253"/>
    <cellStyle name="Normal 2 2 2 2 3 2 2 5 6" xfId="10254"/>
    <cellStyle name="Normal 2 2 2 2 3 2 2 5 6 2" xfId="10255"/>
    <cellStyle name="Normal 2 2 2 2 3 2 2 5 7" xfId="10256"/>
    <cellStyle name="Normal 2 2 2 2 3 2 2 5 8" xfId="10257"/>
    <cellStyle name="Normal 2 2 2 2 3 2 2 5 9" xfId="10258"/>
    <cellStyle name="Normal 2 2 2 2 3 2 2 6" xfId="10259"/>
    <cellStyle name="Normal 2 2 2 2 3 2 2 6 2" xfId="10260"/>
    <cellStyle name="Normal 2 2 2 2 3 2 2 6 2 2" xfId="10261"/>
    <cellStyle name="Normal 2 2 2 2 3 2 2 6 2 2 2" xfId="10262"/>
    <cellStyle name="Normal 2 2 2 2 3 2 2 6 2 2 2 2" xfId="10263"/>
    <cellStyle name="Normal 2 2 2 2 3 2 2 6 2 2 3" xfId="10264"/>
    <cellStyle name="Normal 2 2 2 2 3 2 2 6 2 3" xfId="10265"/>
    <cellStyle name="Normal 2 2 2 2 3 2 2 6 2 3 2" xfId="10266"/>
    <cellStyle name="Normal 2 2 2 2 3 2 2 6 2 4" xfId="10267"/>
    <cellStyle name="Normal 2 2 2 2 3 2 2 6 3" xfId="10268"/>
    <cellStyle name="Normal 2 2 2 2 3 2 2 6 3 2" xfId="10269"/>
    <cellStyle name="Normal 2 2 2 2 3 2 2 6 3 2 2" xfId="10270"/>
    <cellStyle name="Normal 2 2 2 2 3 2 2 6 3 3" xfId="10271"/>
    <cellStyle name="Normal 2 2 2 2 3 2 2 6 4" xfId="10272"/>
    <cellStyle name="Normal 2 2 2 2 3 2 2 6 4 2" xfId="10273"/>
    <cellStyle name="Normal 2 2 2 2 3 2 2 6 5" xfId="10274"/>
    <cellStyle name="Normal 2 2 2 2 3 2 2 6 5 2" xfId="10275"/>
    <cellStyle name="Normal 2 2 2 2 3 2 2 6 6" xfId="10276"/>
    <cellStyle name="Normal 2 2 2 2 3 2 2 6 7" xfId="10277"/>
    <cellStyle name="Normal 2 2 2 2 3 2 2 6 8" xfId="10278"/>
    <cellStyle name="Normal 2 2 2 2 3 2 2 7" xfId="10279"/>
    <cellStyle name="Normal 2 2 2 2 3 2 2 7 2" xfId="10280"/>
    <cellStyle name="Normal 2 2 2 2 3 2 2 7 2 2" xfId="10281"/>
    <cellStyle name="Normal 2 2 2 2 3 2 2 7 2 2 2" xfId="10282"/>
    <cellStyle name="Normal 2 2 2 2 3 2 2 7 2 2 2 2" xfId="10283"/>
    <cellStyle name="Normal 2 2 2 2 3 2 2 7 2 2 3" xfId="10284"/>
    <cellStyle name="Normal 2 2 2 2 3 2 2 7 2 3" xfId="10285"/>
    <cellStyle name="Normal 2 2 2 2 3 2 2 7 2 3 2" xfId="10286"/>
    <cellStyle name="Normal 2 2 2 2 3 2 2 7 2 4" xfId="10287"/>
    <cellStyle name="Normal 2 2 2 2 3 2 2 7 3" xfId="10288"/>
    <cellStyle name="Normal 2 2 2 2 3 2 2 7 3 2" xfId="10289"/>
    <cellStyle name="Normal 2 2 2 2 3 2 2 7 3 2 2" xfId="10290"/>
    <cellStyle name="Normal 2 2 2 2 3 2 2 7 3 3" xfId="10291"/>
    <cellStyle name="Normal 2 2 2 2 3 2 2 7 4" xfId="10292"/>
    <cellStyle name="Normal 2 2 2 2 3 2 2 7 4 2" xfId="10293"/>
    <cellStyle name="Normal 2 2 2 2 3 2 2 7 5" xfId="10294"/>
    <cellStyle name="Normal 2 2 2 2 3 2 2 7 5 2" xfId="10295"/>
    <cellStyle name="Normal 2 2 2 2 3 2 2 7 6" xfId="10296"/>
    <cellStyle name="Normal 2 2 2 2 3 2 2 7 7" xfId="10297"/>
    <cellStyle name="Normal 2 2 2 2 3 2 2 7 8" xfId="10298"/>
    <cellStyle name="Normal 2 2 2 2 3 2 2 8" xfId="10299"/>
    <cellStyle name="Normal 2 2 2 2 3 2 2 8 2" xfId="10300"/>
    <cellStyle name="Normal 2 2 2 2 3 2 2 8 2 2" xfId="10301"/>
    <cellStyle name="Normal 2 2 2 2 3 2 2 8 2 2 2" xfId="10302"/>
    <cellStyle name="Normal 2 2 2 2 3 2 2 8 2 2 2 2" xfId="10303"/>
    <cellStyle name="Normal 2 2 2 2 3 2 2 8 2 2 3" xfId="10304"/>
    <cellStyle name="Normal 2 2 2 2 3 2 2 8 2 3" xfId="10305"/>
    <cellStyle name="Normal 2 2 2 2 3 2 2 8 2 3 2" xfId="10306"/>
    <cellStyle name="Normal 2 2 2 2 3 2 2 8 2 4" xfId="10307"/>
    <cellStyle name="Normal 2 2 2 2 3 2 2 8 3" xfId="10308"/>
    <cellStyle name="Normal 2 2 2 2 3 2 2 8 3 2" xfId="10309"/>
    <cellStyle name="Normal 2 2 2 2 3 2 2 8 3 2 2" xfId="10310"/>
    <cellStyle name="Normal 2 2 2 2 3 2 2 8 3 3" xfId="10311"/>
    <cellStyle name="Normal 2 2 2 2 3 2 2 8 4" xfId="10312"/>
    <cellStyle name="Normal 2 2 2 2 3 2 2 8 4 2" xfId="10313"/>
    <cellStyle name="Normal 2 2 2 2 3 2 2 8 5" xfId="10314"/>
    <cellStyle name="Normal 2 2 2 2 3 2 2 8 5 2" xfId="10315"/>
    <cellStyle name="Normal 2 2 2 2 3 2 2 8 6" xfId="10316"/>
    <cellStyle name="Normal 2 2 2 2 3 2 2 8 7" xfId="10317"/>
    <cellStyle name="Normal 2 2 2 2 3 2 2 8 8" xfId="10318"/>
    <cellStyle name="Normal 2 2 2 2 3 2 2 9" xfId="10319"/>
    <cellStyle name="Normal 2 2 2 2 3 2 2 9 2" xfId="10320"/>
    <cellStyle name="Normal 2 2 2 2 3 2 2 9 2 2" xfId="10321"/>
    <cellStyle name="Normal 2 2 2 2 3 2 2 9 2 2 2" xfId="10322"/>
    <cellStyle name="Normal 2 2 2 2 3 2 2 9 2 3" xfId="10323"/>
    <cellStyle name="Normal 2 2 2 2 3 2 2 9 3" xfId="10324"/>
    <cellStyle name="Normal 2 2 2 2 3 2 2 9 3 2" xfId="10325"/>
    <cellStyle name="Normal 2 2 2 2 3 2 2 9 4" xfId="10326"/>
    <cellStyle name="Normal 2 2 2 2 3 2 3" xfId="10327"/>
    <cellStyle name="Normal 2 2 2 2 3 2 3 10" xfId="10328"/>
    <cellStyle name="Normal 2 2 2 2 3 2 3 11" xfId="10329"/>
    <cellStyle name="Normal 2 2 2 2 3 2 3 2" xfId="10330"/>
    <cellStyle name="Normal 2 2 2 2 3 2 3 2 10" xfId="10331"/>
    <cellStyle name="Normal 2 2 2 2 3 2 3 2 2" xfId="10332"/>
    <cellStyle name="Normal 2 2 2 2 3 2 3 2 2 2" xfId="10333"/>
    <cellStyle name="Normal 2 2 2 2 3 2 3 2 2 2 2" xfId="10334"/>
    <cellStyle name="Normal 2 2 2 2 3 2 3 2 2 2 2 2" xfId="10335"/>
    <cellStyle name="Normal 2 2 2 2 3 2 3 2 2 2 2 2 2" xfId="10336"/>
    <cellStyle name="Normal 2 2 2 2 3 2 3 2 2 2 2 3" xfId="10337"/>
    <cellStyle name="Normal 2 2 2 2 3 2 3 2 2 2 3" xfId="10338"/>
    <cellStyle name="Normal 2 2 2 2 3 2 3 2 2 2 3 2" xfId="10339"/>
    <cellStyle name="Normal 2 2 2 2 3 2 3 2 2 2 4" xfId="10340"/>
    <cellStyle name="Normal 2 2 2 2 3 2 3 2 2 3" xfId="10341"/>
    <cellStyle name="Normal 2 2 2 2 3 2 3 2 2 3 2" xfId="10342"/>
    <cellStyle name="Normal 2 2 2 2 3 2 3 2 2 3 2 2" xfId="10343"/>
    <cellStyle name="Normal 2 2 2 2 3 2 3 2 2 3 3" xfId="10344"/>
    <cellStyle name="Normal 2 2 2 2 3 2 3 2 2 4" xfId="10345"/>
    <cellStyle name="Normal 2 2 2 2 3 2 3 2 2 4 2" xfId="10346"/>
    <cellStyle name="Normal 2 2 2 2 3 2 3 2 2 5" xfId="10347"/>
    <cellStyle name="Normal 2 2 2 2 3 2 3 2 2 5 2" xfId="10348"/>
    <cellStyle name="Normal 2 2 2 2 3 2 3 2 2 6" xfId="10349"/>
    <cellStyle name="Normal 2 2 2 2 3 2 3 2 2 7" xfId="10350"/>
    <cellStyle name="Normal 2 2 2 2 3 2 3 2 2 8" xfId="10351"/>
    <cellStyle name="Normal 2 2 2 2 3 2 3 2 3" xfId="10352"/>
    <cellStyle name="Normal 2 2 2 2 3 2 3 2 3 2" xfId="10353"/>
    <cellStyle name="Normal 2 2 2 2 3 2 3 2 3 2 2" xfId="10354"/>
    <cellStyle name="Normal 2 2 2 2 3 2 3 2 3 2 2 2" xfId="10355"/>
    <cellStyle name="Normal 2 2 2 2 3 2 3 2 3 2 3" xfId="10356"/>
    <cellStyle name="Normal 2 2 2 2 3 2 3 2 3 3" xfId="10357"/>
    <cellStyle name="Normal 2 2 2 2 3 2 3 2 3 3 2" xfId="10358"/>
    <cellStyle name="Normal 2 2 2 2 3 2 3 2 3 4" xfId="10359"/>
    <cellStyle name="Normal 2 2 2 2 3 2 3 2 4" xfId="10360"/>
    <cellStyle name="Normal 2 2 2 2 3 2 3 2 4 2" xfId="10361"/>
    <cellStyle name="Normal 2 2 2 2 3 2 3 2 4 2 2" xfId="10362"/>
    <cellStyle name="Normal 2 2 2 2 3 2 3 2 4 3" xfId="10363"/>
    <cellStyle name="Normal 2 2 2 2 3 2 3 2 5" xfId="10364"/>
    <cellStyle name="Normal 2 2 2 2 3 2 3 2 5 2" xfId="10365"/>
    <cellStyle name="Normal 2 2 2 2 3 2 3 2 6" xfId="10366"/>
    <cellStyle name="Normal 2 2 2 2 3 2 3 2 6 2" xfId="10367"/>
    <cellStyle name="Normal 2 2 2 2 3 2 3 2 7" xfId="10368"/>
    <cellStyle name="Normal 2 2 2 2 3 2 3 2 7 2" xfId="10369"/>
    <cellStyle name="Normal 2 2 2 2 3 2 3 2 8" xfId="10370"/>
    <cellStyle name="Normal 2 2 2 2 3 2 3 2 9" xfId="10371"/>
    <cellStyle name="Normal 2 2 2 2 3 2 3 3" xfId="10372"/>
    <cellStyle name="Normal 2 2 2 2 3 2 3 3 2" xfId="10373"/>
    <cellStyle name="Normal 2 2 2 2 3 2 3 3 2 2" xfId="10374"/>
    <cellStyle name="Normal 2 2 2 2 3 2 3 3 2 2 2" xfId="10375"/>
    <cellStyle name="Normal 2 2 2 2 3 2 3 3 2 2 2 2" xfId="10376"/>
    <cellStyle name="Normal 2 2 2 2 3 2 3 3 2 2 3" xfId="10377"/>
    <cellStyle name="Normal 2 2 2 2 3 2 3 3 2 3" xfId="10378"/>
    <cellStyle name="Normal 2 2 2 2 3 2 3 3 2 3 2" xfId="10379"/>
    <cellStyle name="Normal 2 2 2 2 3 2 3 3 2 4" xfId="10380"/>
    <cellStyle name="Normal 2 2 2 2 3 2 3 3 3" xfId="10381"/>
    <cellStyle name="Normal 2 2 2 2 3 2 3 3 3 2" xfId="10382"/>
    <cellStyle name="Normal 2 2 2 2 3 2 3 3 3 2 2" xfId="10383"/>
    <cellStyle name="Normal 2 2 2 2 3 2 3 3 3 3" xfId="10384"/>
    <cellStyle name="Normal 2 2 2 2 3 2 3 3 4" xfId="10385"/>
    <cellStyle name="Normal 2 2 2 2 3 2 3 3 4 2" xfId="10386"/>
    <cellStyle name="Normal 2 2 2 2 3 2 3 3 5" xfId="10387"/>
    <cellStyle name="Normal 2 2 2 2 3 2 3 3 5 2" xfId="10388"/>
    <cellStyle name="Normal 2 2 2 2 3 2 3 3 6" xfId="10389"/>
    <cellStyle name="Normal 2 2 2 2 3 2 3 3 7" xfId="10390"/>
    <cellStyle name="Normal 2 2 2 2 3 2 3 3 8" xfId="10391"/>
    <cellStyle name="Normal 2 2 2 2 3 2 3 4" xfId="10392"/>
    <cellStyle name="Normal 2 2 2 2 3 2 3 4 2" xfId="10393"/>
    <cellStyle name="Normal 2 2 2 2 3 2 3 4 2 2" xfId="10394"/>
    <cellStyle name="Normal 2 2 2 2 3 2 3 4 2 2 2" xfId="10395"/>
    <cellStyle name="Normal 2 2 2 2 3 2 3 4 2 3" xfId="10396"/>
    <cellStyle name="Normal 2 2 2 2 3 2 3 4 3" xfId="10397"/>
    <cellStyle name="Normal 2 2 2 2 3 2 3 4 3 2" xfId="10398"/>
    <cellStyle name="Normal 2 2 2 2 3 2 3 4 4" xfId="10399"/>
    <cellStyle name="Normal 2 2 2 2 3 2 3 5" xfId="10400"/>
    <cellStyle name="Normal 2 2 2 2 3 2 3 5 2" xfId="10401"/>
    <cellStyle name="Normal 2 2 2 2 3 2 3 5 2 2" xfId="10402"/>
    <cellStyle name="Normal 2 2 2 2 3 2 3 5 3" xfId="10403"/>
    <cellStyle name="Normal 2 2 2 2 3 2 3 6" xfId="10404"/>
    <cellStyle name="Normal 2 2 2 2 3 2 3 6 2" xfId="10405"/>
    <cellStyle name="Normal 2 2 2 2 3 2 3 7" xfId="10406"/>
    <cellStyle name="Normal 2 2 2 2 3 2 3 7 2" xfId="10407"/>
    <cellStyle name="Normal 2 2 2 2 3 2 3 8" xfId="10408"/>
    <cellStyle name="Normal 2 2 2 2 3 2 3 8 2" xfId="10409"/>
    <cellStyle name="Normal 2 2 2 2 3 2 3 9" xfId="10410"/>
    <cellStyle name="Normal 2 2 2 2 3 2 4" xfId="10411"/>
    <cellStyle name="Normal 2 2 2 2 3 2 4 10" xfId="10412"/>
    <cellStyle name="Normal 2 2 2 2 3 2 4 2" xfId="10413"/>
    <cellStyle name="Normal 2 2 2 2 3 2 4 2 2" xfId="10414"/>
    <cellStyle name="Normal 2 2 2 2 3 2 4 2 2 2" xfId="10415"/>
    <cellStyle name="Normal 2 2 2 2 3 2 4 2 2 2 2" xfId="10416"/>
    <cellStyle name="Normal 2 2 2 2 3 2 4 2 2 2 2 2" xfId="10417"/>
    <cellStyle name="Normal 2 2 2 2 3 2 4 2 2 2 3" xfId="10418"/>
    <cellStyle name="Normal 2 2 2 2 3 2 4 2 2 3" xfId="10419"/>
    <cellStyle name="Normal 2 2 2 2 3 2 4 2 2 3 2" xfId="10420"/>
    <cellStyle name="Normal 2 2 2 2 3 2 4 2 2 4" xfId="10421"/>
    <cellStyle name="Normal 2 2 2 2 3 2 4 2 3" xfId="10422"/>
    <cellStyle name="Normal 2 2 2 2 3 2 4 2 3 2" xfId="10423"/>
    <cellStyle name="Normal 2 2 2 2 3 2 4 2 3 2 2" xfId="10424"/>
    <cellStyle name="Normal 2 2 2 2 3 2 4 2 3 3" xfId="10425"/>
    <cellStyle name="Normal 2 2 2 2 3 2 4 2 4" xfId="10426"/>
    <cellStyle name="Normal 2 2 2 2 3 2 4 2 4 2" xfId="10427"/>
    <cellStyle name="Normal 2 2 2 2 3 2 4 2 5" xfId="10428"/>
    <cellStyle name="Normal 2 2 2 2 3 2 4 2 5 2" xfId="10429"/>
    <cellStyle name="Normal 2 2 2 2 3 2 4 2 6" xfId="10430"/>
    <cellStyle name="Normal 2 2 2 2 3 2 4 2 7" xfId="10431"/>
    <cellStyle name="Normal 2 2 2 2 3 2 4 2 8" xfId="10432"/>
    <cellStyle name="Normal 2 2 2 2 3 2 4 3" xfId="10433"/>
    <cellStyle name="Normal 2 2 2 2 3 2 4 3 2" xfId="10434"/>
    <cellStyle name="Normal 2 2 2 2 3 2 4 3 2 2" xfId="10435"/>
    <cellStyle name="Normal 2 2 2 2 3 2 4 3 2 2 2" xfId="10436"/>
    <cellStyle name="Normal 2 2 2 2 3 2 4 3 2 3" xfId="10437"/>
    <cellStyle name="Normal 2 2 2 2 3 2 4 3 3" xfId="10438"/>
    <cellStyle name="Normal 2 2 2 2 3 2 4 3 3 2" xfId="10439"/>
    <cellStyle name="Normal 2 2 2 2 3 2 4 3 4" xfId="10440"/>
    <cellStyle name="Normal 2 2 2 2 3 2 4 4" xfId="10441"/>
    <cellStyle name="Normal 2 2 2 2 3 2 4 4 2" xfId="10442"/>
    <cellStyle name="Normal 2 2 2 2 3 2 4 4 2 2" xfId="10443"/>
    <cellStyle name="Normal 2 2 2 2 3 2 4 4 3" xfId="10444"/>
    <cellStyle name="Normal 2 2 2 2 3 2 4 5" xfId="10445"/>
    <cellStyle name="Normal 2 2 2 2 3 2 4 5 2" xfId="10446"/>
    <cellStyle name="Normal 2 2 2 2 3 2 4 6" xfId="10447"/>
    <cellStyle name="Normal 2 2 2 2 3 2 4 6 2" xfId="10448"/>
    <cellStyle name="Normal 2 2 2 2 3 2 4 7" xfId="10449"/>
    <cellStyle name="Normal 2 2 2 2 3 2 4 7 2" xfId="10450"/>
    <cellStyle name="Normal 2 2 2 2 3 2 4 8" xfId="10451"/>
    <cellStyle name="Normal 2 2 2 2 3 2 4 9" xfId="10452"/>
    <cellStyle name="Normal 2 2 2 2 3 2 5" xfId="10453"/>
    <cellStyle name="Normal 2 2 2 2 3 2 5 2" xfId="10454"/>
    <cellStyle name="Normal 2 2 2 2 3 2 5 2 2" xfId="10455"/>
    <cellStyle name="Normal 2 2 2 2 3 2 5 2 2 2" xfId="10456"/>
    <cellStyle name="Normal 2 2 2 2 3 2 5 2 2 2 2" xfId="10457"/>
    <cellStyle name="Normal 2 2 2 2 3 2 5 2 2 2 2 2" xfId="10458"/>
    <cellStyle name="Normal 2 2 2 2 3 2 5 2 2 2 3" xfId="10459"/>
    <cellStyle name="Normal 2 2 2 2 3 2 5 2 2 3" xfId="10460"/>
    <cellStyle name="Normal 2 2 2 2 3 2 5 2 2 3 2" xfId="10461"/>
    <cellStyle name="Normal 2 2 2 2 3 2 5 2 2 4" xfId="10462"/>
    <cellStyle name="Normal 2 2 2 2 3 2 5 2 3" xfId="10463"/>
    <cellStyle name="Normal 2 2 2 2 3 2 5 2 3 2" xfId="10464"/>
    <cellStyle name="Normal 2 2 2 2 3 2 5 2 3 2 2" xfId="10465"/>
    <cellStyle name="Normal 2 2 2 2 3 2 5 2 3 3" xfId="10466"/>
    <cellStyle name="Normal 2 2 2 2 3 2 5 2 4" xfId="10467"/>
    <cellStyle name="Normal 2 2 2 2 3 2 5 2 4 2" xfId="10468"/>
    <cellStyle name="Normal 2 2 2 2 3 2 5 2 5" xfId="10469"/>
    <cellStyle name="Normal 2 2 2 2 3 2 5 2 5 2" xfId="10470"/>
    <cellStyle name="Normal 2 2 2 2 3 2 5 2 6" xfId="10471"/>
    <cellStyle name="Normal 2 2 2 2 3 2 5 2 7" xfId="10472"/>
    <cellStyle name="Normal 2 2 2 2 3 2 5 2 8" xfId="10473"/>
    <cellStyle name="Normal 2 2 2 2 3 2 5 3" xfId="10474"/>
    <cellStyle name="Normal 2 2 2 2 3 2 5 3 2" xfId="10475"/>
    <cellStyle name="Normal 2 2 2 2 3 2 5 3 2 2" xfId="10476"/>
    <cellStyle name="Normal 2 2 2 2 3 2 5 3 2 2 2" xfId="10477"/>
    <cellStyle name="Normal 2 2 2 2 3 2 5 3 2 3" xfId="10478"/>
    <cellStyle name="Normal 2 2 2 2 3 2 5 3 3" xfId="10479"/>
    <cellStyle name="Normal 2 2 2 2 3 2 5 3 3 2" xfId="10480"/>
    <cellStyle name="Normal 2 2 2 2 3 2 5 3 4" xfId="10481"/>
    <cellStyle name="Normal 2 2 2 2 3 2 5 4" xfId="10482"/>
    <cellStyle name="Normal 2 2 2 2 3 2 5 4 2" xfId="10483"/>
    <cellStyle name="Normal 2 2 2 2 3 2 5 4 2 2" xfId="10484"/>
    <cellStyle name="Normal 2 2 2 2 3 2 5 4 3" xfId="10485"/>
    <cellStyle name="Normal 2 2 2 2 3 2 5 5" xfId="10486"/>
    <cellStyle name="Normal 2 2 2 2 3 2 5 5 2" xfId="10487"/>
    <cellStyle name="Normal 2 2 2 2 3 2 5 6" xfId="10488"/>
    <cellStyle name="Normal 2 2 2 2 3 2 5 6 2" xfId="10489"/>
    <cellStyle name="Normal 2 2 2 2 3 2 5 7" xfId="10490"/>
    <cellStyle name="Normal 2 2 2 2 3 2 5 8" xfId="10491"/>
    <cellStyle name="Normal 2 2 2 2 3 2 5 9" xfId="10492"/>
    <cellStyle name="Normal 2 2 2 2 3 2 6" xfId="10493"/>
    <cellStyle name="Normal 2 2 2 2 3 2 6 2" xfId="10494"/>
    <cellStyle name="Normal 2 2 2 2 3 2 6 2 2" xfId="10495"/>
    <cellStyle name="Normal 2 2 2 2 3 2 6 2 2 2" xfId="10496"/>
    <cellStyle name="Normal 2 2 2 2 3 2 6 2 2 2 2" xfId="10497"/>
    <cellStyle name="Normal 2 2 2 2 3 2 6 2 2 2 2 2" xfId="10498"/>
    <cellStyle name="Normal 2 2 2 2 3 2 6 2 2 2 3" xfId="10499"/>
    <cellStyle name="Normal 2 2 2 2 3 2 6 2 2 3" xfId="10500"/>
    <cellStyle name="Normal 2 2 2 2 3 2 6 2 2 3 2" xfId="10501"/>
    <cellStyle name="Normal 2 2 2 2 3 2 6 2 2 4" xfId="10502"/>
    <cellStyle name="Normal 2 2 2 2 3 2 6 2 3" xfId="10503"/>
    <cellStyle name="Normal 2 2 2 2 3 2 6 2 3 2" xfId="10504"/>
    <cellStyle name="Normal 2 2 2 2 3 2 6 2 3 2 2" xfId="10505"/>
    <cellStyle name="Normal 2 2 2 2 3 2 6 2 3 3" xfId="10506"/>
    <cellStyle name="Normal 2 2 2 2 3 2 6 2 4" xfId="10507"/>
    <cellStyle name="Normal 2 2 2 2 3 2 6 2 4 2" xfId="10508"/>
    <cellStyle name="Normal 2 2 2 2 3 2 6 2 5" xfId="10509"/>
    <cellStyle name="Normal 2 2 2 2 3 2 6 2 5 2" xfId="10510"/>
    <cellStyle name="Normal 2 2 2 2 3 2 6 2 6" xfId="10511"/>
    <cellStyle name="Normal 2 2 2 2 3 2 6 2 7" xfId="10512"/>
    <cellStyle name="Normal 2 2 2 2 3 2 6 2 8" xfId="10513"/>
    <cellStyle name="Normal 2 2 2 2 3 2 6 3" xfId="10514"/>
    <cellStyle name="Normal 2 2 2 2 3 2 6 3 2" xfId="10515"/>
    <cellStyle name="Normal 2 2 2 2 3 2 6 3 2 2" xfId="10516"/>
    <cellStyle name="Normal 2 2 2 2 3 2 6 3 2 2 2" xfId="10517"/>
    <cellStyle name="Normal 2 2 2 2 3 2 6 3 2 3" xfId="10518"/>
    <cellStyle name="Normal 2 2 2 2 3 2 6 3 3" xfId="10519"/>
    <cellStyle name="Normal 2 2 2 2 3 2 6 3 3 2" xfId="10520"/>
    <cellStyle name="Normal 2 2 2 2 3 2 6 3 4" xfId="10521"/>
    <cellStyle name="Normal 2 2 2 2 3 2 6 4" xfId="10522"/>
    <cellStyle name="Normal 2 2 2 2 3 2 6 4 2" xfId="10523"/>
    <cellStyle name="Normal 2 2 2 2 3 2 6 4 2 2" xfId="10524"/>
    <cellStyle name="Normal 2 2 2 2 3 2 6 4 3" xfId="10525"/>
    <cellStyle name="Normal 2 2 2 2 3 2 6 5" xfId="10526"/>
    <cellStyle name="Normal 2 2 2 2 3 2 6 5 2" xfId="10527"/>
    <cellStyle name="Normal 2 2 2 2 3 2 6 6" xfId="10528"/>
    <cellStyle name="Normal 2 2 2 2 3 2 6 6 2" xfId="10529"/>
    <cellStyle name="Normal 2 2 2 2 3 2 6 7" xfId="10530"/>
    <cellStyle name="Normal 2 2 2 2 3 2 6 8" xfId="10531"/>
    <cellStyle name="Normal 2 2 2 2 3 2 6 9" xfId="10532"/>
    <cellStyle name="Normal 2 2 2 2 3 2 7" xfId="10533"/>
    <cellStyle name="Normal 2 2 2 2 3 2 7 2" xfId="10534"/>
    <cellStyle name="Normal 2 2 2 2 3 2 7 2 2" xfId="10535"/>
    <cellStyle name="Normal 2 2 2 2 3 2 7 2 2 2" xfId="10536"/>
    <cellStyle name="Normal 2 2 2 2 3 2 7 2 2 2 2" xfId="10537"/>
    <cellStyle name="Normal 2 2 2 2 3 2 7 2 2 3" xfId="10538"/>
    <cellStyle name="Normal 2 2 2 2 3 2 7 2 3" xfId="10539"/>
    <cellStyle name="Normal 2 2 2 2 3 2 7 2 3 2" xfId="10540"/>
    <cellStyle name="Normal 2 2 2 2 3 2 7 2 4" xfId="10541"/>
    <cellStyle name="Normal 2 2 2 2 3 2 7 3" xfId="10542"/>
    <cellStyle name="Normal 2 2 2 2 3 2 7 3 2" xfId="10543"/>
    <cellStyle name="Normal 2 2 2 2 3 2 7 3 2 2" xfId="10544"/>
    <cellStyle name="Normal 2 2 2 2 3 2 7 3 3" xfId="10545"/>
    <cellStyle name="Normal 2 2 2 2 3 2 7 4" xfId="10546"/>
    <cellStyle name="Normal 2 2 2 2 3 2 7 4 2" xfId="10547"/>
    <cellStyle name="Normal 2 2 2 2 3 2 7 5" xfId="10548"/>
    <cellStyle name="Normal 2 2 2 2 3 2 7 5 2" xfId="10549"/>
    <cellStyle name="Normal 2 2 2 2 3 2 7 6" xfId="10550"/>
    <cellStyle name="Normal 2 2 2 2 3 2 7 7" xfId="10551"/>
    <cellStyle name="Normal 2 2 2 2 3 2 7 8" xfId="10552"/>
    <cellStyle name="Normal 2 2 2 2 3 2 8" xfId="10553"/>
    <cellStyle name="Normal 2 2 2 2 3 2 8 2" xfId="10554"/>
    <cellStyle name="Normal 2 2 2 2 3 2 8 2 2" xfId="10555"/>
    <cellStyle name="Normal 2 2 2 2 3 2 8 2 2 2" xfId="10556"/>
    <cellStyle name="Normal 2 2 2 2 3 2 8 2 2 2 2" xfId="10557"/>
    <cellStyle name="Normal 2 2 2 2 3 2 8 2 2 3" xfId="10558"/>
    <cellStyle name="Normal 2 2 2 2 3 2 8 2 3" xfId="10559"/>
    <cellStyle name="Normal 2 2 2 2 3 2 8 2 3 2" xfId="10560"/>
    <cellStyle name="Normal 2 2 2 2 3 2 8 2 4" xfId="10561"/>
    <cellStyle name="Normal 2 2 2 2 3 2 8 3" xfId="10562"/>
    <cellStyle name="Normal 2 2 2 2 3 2 8 3 2" xfId="10563"/>
    <cellStyle name="Normal 2 2 2 2 3 2 8 3 2 2" xfId="10564"/>
    <cellStyle name="Normal 2 2 2 2 3 2 8 3 3" xfId="10565"/>
    <cellStyle name="Normal 2 2 2 2 3 2 8 4" xfId="10566"/>
    <cellStyle name="Normal 2 2 2 2 3 2 8 4 2" xfId="10567"/>
    <cellStyle name="Normal 2 2 2 2 3 2 8 5" xfId="10568"/>
    <cellStyle name="Normal 2 2 2 2 3 2 8 5 2" xfId="10569"/>
    <cellStyle name="Normal 2 2 2 2 3 2 8 6" xfId="10570"/>
    <cellStyle name="Normal 2 2 2 2 3 2 8 7" xfId="10571"/>
    <cellStyle name="Normal 2 2 2 2 3 2 8 8" xfId="10572"/>
    <cellStyle name="Normal 2 2 2 2 3 2 9" xfId="10573"/>
    <cellStyle name="Normal 2 2 2 2 3 2 9 2" xfId="10574"/>
    <cellStyle name="Normal 2 2 2 2 3 2 9 2 2" xfId="10575"/>
    <cellStyle name="Normal 2 2 2 2 3 2 9 2 2 2" xfId="10576"/>
    <cellStyle name="Normal 2 2 2 2 3 2 9 2 2 2 2" xfId="10577"/>
    <cellStyle name="Normal 2 2 2 2 3 2 9 2 2 3" xfId="10578"/>
    <cellStyle name="Normal 2 2 2 2 3 2 9 2 3" xfId="10579"/>
    <cellStyle name="Normal 2 2 2 2 3 2 9 2 3 2" xfId="10580"/>
    <cellStyle name="Normal 2 2 2 2 3 2 9 2 4" xfId="10581"/>
    <cellStyle name="Normal 2 2 2 2 3 2 9 3" xfId="10582"/>
    <cellStyle name="Normal 2 2 2 2 3 2 9 3 2" xfId="10583"/>
    <cellStyle name="Normal 2 2 2 2 3 2 9 3 2 2" xfId="10584"/>
    <cellStyle name="Normal 2 2 2 2 3 2 9 3 3" xfId="10585"/>
    <cellStyle name="Normal 2 2 2 2 3 2 9 4" xfId="10586"/>
    <cellStyle name="Normal 2 2 2 2 3 2 9 4 2" xfId="10587"/>
    <cellStyle name="Normal 2 2 2 2 3 2 9 5" xfId="10588"/>
    <cellStyle name="Normal 2 2 2 2 3 2 9 5 2" xfId="10589"/>
    <cellStyle name="Normal 2 2 2 2 3 2 9 6" xfId="10590"/>
    <cellStyle name="Normal 2 2 2 2 3 2 9 7" xfId="10591"/>
    <cellStyle name="Normal 2 2 2 2 3 2 9 8" xfId="10592"/>
    <cellStyle name="Normal 2 2 2 2 3 3" xfId="10593"/>
    <cellStyle name="Normal 2 2 2 2 3 3 10" xfId="10594"/>
    <cellStyle name="Normal 2 2 2 2 3 3 10 2" xfId="10595"/>
    <cellStyle name="Normal 2 2 2 2 3 3 10 2 2" xfId="10596"/>
    <cellStyle name="Normal 2 2 2 2 3 3 10 3" xfId="10597"/>
    <cellStyle name="Normal 2 2 2 2 3 3 11" xfId="10598"/>
    <cellStyle name="Normal 2 2 2 2 3 3 11 2" xfId="10599"/>
    <cellStyle name="Normal 2 2 2 2 3 3 12" xfId="10600"/>
    <cellStyle name="Normal 2 2 2 2 3 3 12 2" xfId="10601"/>
    <cellStyle name="Normal 2 2 2 2 3 3 13" xfId="10602"/>
    <cellStyle name="Normal 2 2 2 2 3 3 13 2" xfId="10603"/>
    <cellStyle name="Normal 2 2 2 2 3 3 14" xfId="10604"/>
    <cellStyle name="Normal 2 2 2 2 3 3 15" xfId="10605"/>
    <cellStyle name="Normal 2 2 2 2 3 3 16" xfId="10606"/>
    <cellStyle name="Normal 2 2 2 2 3 3 2" xfId="10607"/>
    <cellStyle name="Normal 2 2 2 2 3 3 2 10" xfId="10608"/>
    <cellStyle name="Normal 2 2 2 2 3 3 2 11" xfId="10609"/>
    <cellStyle name="Normal 2 2 2 2 3 3 2 2" xfId="10610"/>
    <cellStyle name="Normal 2 2 2 2 3 3 2 2 10" xfId="10611"/>
    <cellStyle name="Normal 2 2 2 2 3 3 2 2 2" xfId="10612"/>
    <cellStyle name="Normal 2 2 2 2 3 3 2 2 2 2" xfId="10613"/>
    <cellStyle name="Normal 2 2 2 2 3 3 2 2 2 2 2" xfId="10614"/>
    <cellStyle name="Normal 2 2 2 2 3 3 2 2 2 2 2 2" xfId="10615"/>
    <cellStyle name="Normal 2 2 2 2 3 3 2 2 2 2 2 2 2" xfId="10616"/>
    <cellStyle name="Normal 2 2 2 2 3 3 2 2 2 2 2 3" xfId="10617"/>
    <cellStyle name="Normal 2 2 2 2 3 3 2 2 2 2 3" xfId="10618"/>
    <cellStyle name="Normal 2 2 2 2 3 3 2 2 2 2 3 2" xfId="10619"/>
    <cellStyle name="Normal 2 2 2 2 3 3 2 2 2 2 4" xfId="10620"/>
    <cellStyle name="Normal 2 2 2 2 3 3 2 2 2 3" xfId="10621"/>
    <cellStyle name="Normal 2 2 2 2 3 3 2 2 2 3 2" xfId="10622"/>
    <cellStyle name="Normal 2 2 2 2 3 3 2 2 2 3 2 2" xfId="10623"/>
    <cellStyle name="Normal 2 2 2 2 3 3 2 2 2 3 3" xfId="10624"/>
    <cellStyle name="Normal 2 2 2 2 3 3 2 2 2 4" xfId="10625"/>
    <cellStyle name="Normal 2 2 2 2 3 3 2 2 2 4 2" xfId="10626"/>
    <cellStyle name="Normal 2 2 2 2 3 3 2 2 2 5" xfId="10627"/>
    <cellStyle name="Normal 2 2 2 2 3 3 2 2 2 5 2" xfId="10628"/>
    <cellStyle name="Normal 2 2 2 2 3 3 2 2 2 6" xfId="10629"/>
    <cellStyle name="Normal 2 2 2 2 3 3 2 2 2 7" xfId="10630"/>
    <cellStyle name="Normal 2 2 2 2 3 3 2 2 2 8" xfId="10631"/>
    <cellStyle name="Normal 2 2 2 2 3 3 2 2 3" xfId="10632"/>
    <cellStyle name="Normal 2 2 2 2 3 3 2 2 3 2" xfId="10633"/>
    <cellStyle name="Normal 2 2 2 2 3 3 2 2 3 2 2" xfId="10634"/>
    <cellStyle name="Normal 2 2 2 2 3 3 2 2 3 2 2 2" xfId="10635"/>
    <cellStyle name="Normal 2 2 2 2 3 3 2 2 3 2 3" xfId="10636"/>
    <cellStyle name="Normal 2 2 2 2 3 3 2 2 3 3" xfId="10637"/>
    <cellStyle name="Normal 2 2 2 2 3 3 2 2 3 3 2" xfId="10638"/>
    <cellStyle name="Normal 2 2 2 2 3 3 2 2 3 4" xfId="10639"/>
    <cellStyle name="Normal 2 2 2 2 3 3 2 2 4" xfId="10640"/>
    <cellStyle name="Normal 2 2 2 2 3 3 2 2 4 2" xfId="10641"/>
    <cellStyle name="Normal 2 2 2 2 3 3 2 2 4 2 2" xfId="10642"/>
    <cellStyle name="Normal 2 2 2 2 3 3 2 2 4 3" xfId="10643"/>
    <cellStyle name="Normal 2 2 2 2 3 3 2 2 5" xfId="10644"/>
    <cellStyle name="Normal 2 2 2 2 3 3 2 2 5 2" xfId="10645"/>
    <cellStyle name="Normal 2 2 2 2 3 3 2 2 6" xfId="10646"/>
    <cellStyle name="Normal 2 2 2 2 3 3 2 2 6 2" xfId="10647"/>
    <cellStyle name="Normal 2 2 2 2 3 3 2 2 7" xfId="10648"/>
    <cellStyle name="Normal 2 2 2 2 3 3 2 2 7 2" xfId="10649"/>
    <cellStyle name="Normal 2 2 2 2 3 3 2 2 8" xfId="10650"/>
    <cellStyle name="Normal 2 2 2 2 3 3 2 2 9" xfId="10651"/>
    <cellStyle name="Normal 2 2 2 2 3 3 2 3" xfId="10652"/>
    <cellStyle name="Normal 2 2 2 2 3 3 2 3 2" xfId="10653"/>
    <cellStyle name="Normal 2 2 2 2 3 3 2 3 2 2" xfId="10654"/>
    <cellStyle name="Normal 2 2 2 2 3 3 2 3 2 2 2" xfId="10655"/>
    <cellStyle name="Normal 2 2 2 2 3 3 2 3 2 2 2 2" xfId="10656"/>
    <cellStyle name="Normal 2 2 2 2 3 3 2 3 2 2 3" xfId="10657"/>
    <cellStyle name="Normal 2 2 2 2 3 3 2 3 2 3" xfId="10658"/>
    <cellStyle name="Normal 2 2 2 2 3 3 2 3 2 3 2" xfId="10659"/>
    <cellStyle name="Normal 2 2 2 2 3 3 2 3 2 4" xfId="10660"/>
    <cellStyle name="Normal 2 2 2 2 3 3 2 3 3" xfId="10661"/>
    <cellStyle name="Normal 2 2 2 2 3 3 2 3 3 2" xfId="10662"/>
    <cellStyle name="Normal 2 2 2 2 3 3 2 3 3 2 2" xfId="10663"/>
    <cellStyle name="Normal 2 2 2 2 3 3 2 3 3 3" xfId="10664"/>
    <cellStyle name="Normal 2 2 2 2 3 3 2 3 4" xfId="10665"/>
    <cellStyle name="Normal 2 2 2 2 3 3 2 3 4 2" xfId="10666"/>
    <cellStyle name="Normal 2 2 2 2 3 3 2 3 5" xfId="10667"/>
    <cellStyle name="Normal 2 2 2 2 3 3 2 3 5 2" xfId="10668"/>
    <cellStyle name="Normal 2 2 2 2 3 3 2 3 6" xfId="10669"/>
    <cellStyle name="Normal 2 2 2 2 3 3 2 3 7" xfId="10670"/>
    <cellStyle name="Normal 2 2 2 2 3 3 2 3 8" xfId="10671"/>
    <cellStyle name="Normal 2 2 2 2 3 3 2 4" xfId="10672"/>
    <cellStyle name="Normal 2 2 2 2 3 3 2 4 2" xfId="10673"/>
    <cellStyle name="Normal 2 2 2 2 3 3 2 4 2 2" xfId="10674"/>
    <cellStyle name="Normal 2 2 2 2 3 3 2 4 2 2 2" xfId="10675"/>
    <cellStyle name="Normal 2 2 2 2 3 3 2 4 2 3" xfId="10676"/>
    <cellStyle name="Normal 2 2 2 2 3 3 2 4 3" xfId="10677"/>
    <cellStyle name="Normal 2 2 2 2 3 3 2 4 3 2" xfId="10678"/>
    <cellStyle name="Normal 2 2 2 2 3 3 2 4 4" xfId="10679"/>
    <cellStyle name="Normal 2 2 2 2 3 3 2 5" xfId="10680"/>
    <cellStyle name="Normal 2 2 2 2 3 3 2 5 2" xfId="10681"/>
    <cellStyle name="Normal 2 2 2 2 3 3 2 5 2 2" xfId="10682"/>
    <cellStyle name="Normal 2 2 2 2 3 3 2 5 3" xfId="10683"/>
    <cellStyle name="Normal 2 2 2 2 3 3 2 6" xfId="10684"/>
    <cellStyle name="Normal 2 2 2 2 3 3 2 6 2" xfId="10685"/>
    <cellStyle name="Normal 2 2 2 2 3 3 2 7" xfId="10686"/>
    <cellStyle name="Normal 2 2 2 2 3 3 2 7 2" xfId="10687"/>
    <cellStyle name="Normal 2 2 2 2 3 3 2 8" xfId="10688"/>
    <cellStyle name="Normal 2 2 2 2 3 3 2 8 2" xfId="10689"/>
    <cellStyle name="Normal 2 2 2 2 3 3 2 9" xfId="10690"/>
    <cellStyle name="Normal 2 2 2 2 3 3 3" xfId="10691"/>
    <cellStyle name="Normal 2 2 2 2 3 3 3 10" xfId="10692"/>
    <cellStyle name="Normal 2 2 2 2 3 3 3 2" xfId="10693"/>
    <cellStyle name="Normal 2 2 2 2 3 3 3 2 2" xfId="10694"/>
    <cellStyle name="Normal 2 2 2 2 3 3 3 2 2 2" xfId="10695"/>
    <cellStyle name="Normal 2 2 2 2 3 3 3 2 2 2 2" xfId="10696"/>
    <cellStyle name="Normal 2 2 2 2 3 3 3 2 2 2 2 2" xfId="10697"/>
    <cellStyle name="Normal 2 2 2 2 3 3 3 2 2 2 3" xfId="10698"/>
    <cellStyle name="Normal 2 2 2 2 3 3 3 2 2 3" xfId="10699"/>
    <cellStyle name="Normal 2 2 2 2 3 3 3 2 2 3 2" xfId="10700"/>
    <cellStyle name="Normal 2 2 2 2 3 3 3 2 2 4" xfId="10701"/>
    <cellStyle name="Normal 2 2 2 2 3 3 3 2 3" xfId="10702"/>
    <cellStyle name="Normal 2 2 2 2 3 3 3 2 3 2" xfId="10703"/>
    <cellStyle name="Normal 2 2 2 2 3 3 3 2 3 2 2" xfId="10704"/>
    <cellStyle name="Normal 2 2 2 2 3 3 3 2 3 3" xfId="10705"/>
    <cellStyle name="Normal 2 2 2 2 3 3 3 2 4" xfId="10706"/>
    <cellStyle name="Normal 2 2 2 2 3 3 3 2 4 2" xfId="10707"/>
    <cellStyle name="Normal 2 2 2 2 3 3 3 2 5" xfId="10708"/>
    <cellStyle name="Normal 2 2 2 2 3 3 3 2 5 2" xfId="10709"/>
    <cellStyle name="Normal 2 2 2 2 3 3 3 2 6" xfId="10710"/>
    <cellStyle name="Normal 2 2 2 2 3 3 3 2 7" xfId="10711"/>
    <cellStyle name="Normal 2 2 2 2 3 3 3 2 8" xfId="10712"/>
    <cellStyle name="Normal 2 2 2 2 3 3 3 3" xfId="10713"/>
    <cellStyle name="Normal 2 2 2 2 3 3 3 3 2" xfId="10714"/>
    <cellStyle name="Normal 2 2 2 2 3 3 3 3 2 2" xfId="10715"/>
    <cellStyle name="Normal 2 2 2 2 3 3 3 3 2 2 2" xfId="10716"/>
    <cellStyle name="Normal 2 2 2 2 3 3 3 3 2 3" xfId="10717"/>
    <cellStyle name="Normal 2 2 2 2 3 3 3 3 3" xfId="10718"/>
    <cellStyle name="Normal 2 2 2 2 3 3 3 3 3 2" xfId="10719"/>
    <cellStyle name="Normal 2 2 2 2 3 3 3 3 4" xfId="10720"/>
    <cellStyle name="Normal 2 2 2 2 3 3 3 4" xfId="10721"/>
    <cellStyle name="Normal 2 2 2 2 3 3 3 4 2" xfId="10722"/>
    <cellStyle name="Normal 2 2 2 2 3 3 3 4 2 2" xfId="10723"/>
    <cellStyle name="Normal 2 2 2 2 3 3 3 4 3" xfId="10724"/>
    <cellStyle name="Normal 2 2 2 2 3 3 3 5" xfId="10725"/>
    <cellStyle name="Normal 2 2 2 2 3 3 3 5 2" xfId="10726"/>
    <cellStyle name="Normal 2 2 2 2 3 3 3 6" xfId="10727"/>
    <cellStyle name="Normal 2 2 2 2 3 3 3 6 2" xfId="10728"/>
    <cellStyle name="Normal 2 2 2 2 3 3 3 7" xfId="10729"/>
    <cellStyle name="Normal 2 2 2 2 3 3 3 7 2" xfId="10730"/>
    <cellStyle name="Normal 2 2 2 2 3 3 3 8" xfId="10731"/>
    <cellStyle name="Normal 2 2 2 2 3 3 3 9" xfId="10732"/>
    <cellStyle name="Normal 2 2 2 2 3 3 4" xfId="10733"/>
    <cellStyle name="Normal 2 2 2 2 3 3 4 2" xfId="10734"/>
    <cellStyle name="Normal 2 2 2 2 3 3 4 2 2" xfId="10735"/>
    <cellStyle name="Normal 2 2 2 2 3 3 4 2 2 2" xfId="10736"/>
    <cellStyle name="Normal 2 2 2 2 3 3 4 2 2 2 2" xfId="10737"/>
    <cellStyle name="Normal 2 2 2 2 3 3 4 2 2 2 2 2" xfId="10738"/>
    <cellStyle name="Normal 2 2 2 2 3 3 4 2 2 2 3" xfId="10739"/>
    <cellStyle name="Normal 2 2 2 2 3 3 4 2 2 3" xfId="10740"/>
    <cellStyle name="Normal 2 2 2 2 3 3 4 2 2 3 2" xfId="10741"/>
    <cellStyle name="Normal 2 2 2 2 3 3 4 2 2 4" xfId="10742"/>
    <cellStyle name="Normal 2 2 2 2 3 3 4 2 3" xfId="10743"/>
    <cellStyle name="Normal 2 2 2 2 3 3 4 2 3 2" xfId="10744"/>
    <cellStyle name="Normal 2 2 2 2 3 3 4 2 3 2 2" xfId="10745"/>
    <cellStyle name="Normal 2 2 2 2 3 3 4 2 3 3" xfId="10746"/>
    <cellStyle name="Normal 2 2 2 2 3 3 4 2 4" xfId="10747"/>
    <cellStyle name="Normal 2 2 2 2 3 3 4 2 4 2" xfId="10748"/>
    <cellStyle name="Normal 2 2 2 2 3 3 4 2 5" xfId="10749"/>
    <cellStyle name="Normal 2 2 2 2 3 3 4 2 5 2" xfId="10750"/>
    <cellStyle name="Normal 2 2 2 2 3 3 4 2 6" xfId="10751"/>
    <cellStyle name="Normal 2 2 2 2 3 3 4 2 7" xfId="10752"/>
    <cellStyle name="Normal 2 2 2 2 3 3 4 2 8" xfId="10753"/>
    <cellStyle name="Normal 2 2 2 2 3 3 4 3" xfId="10754"/>
    <cellStyle name="Normal 2 2 2 2 3 3 4 3 2" xfId="10755"/>
    <cellStyle name="Normal 2 2 2 2 3 3 4 3 2 2" xfId="10756"/>
    <cellStyle name="Normal 2 2 2 2 3 3 4 3 2 2 2" xfId="10757"/>
    <cellStyle name="Normal 2 2 2 2 3 3 4 3 2 3" xfId="10758"/>
    <cellStyle name="Normal 2 2 2 2 3 3 4 3 3" xfId="10759"/>
    <cellStyle name="Normal 2 2 2 2 3 3 4 3 3 2" xfId="10760"/>
    <cellStyle name="Normal 2 2 2 2 3 3 4 3 4" xfId="10761"/>
    <cellStyle name="Normal 2 2 2 2 3 3 4 4" xfId="10762"/>
    <cellStyle name="Normal 2 2 2 2 3 3 4 4 2" xfId="10763"/>
    <cellStyle name="Normal 2 2 2 2 3 3 4 4 2 2" xfId="10764"/>
    <cellStyle name="Normal 2 2 2 2 3 3 4 4 3" xfId="10765"/>
    <cellStyle name="Normal 2 2 2 2 3 3 4 5" xfId="10766"/>
    <cellStyle name="Normal 2 2 2 2 3 3 4 5 2" xfId="10767"/>
    <cellStyle name="Normal 2 2 2 2 3 3 4 6" xfId="10768"/>
    <cellStyle name="Normal 2 2 2 2 3 3 4 6 2" xfId="10769"/>
    <cellStyle name="Normal 2 2 2 2 3 3 4 7" xfId="10770"/>
    <cellStyle name="Normal 2 2 2 2 3 3 4 8" xfId="10771"/>
    <cellStyle name="Normal 2 2 2 2 3 3 4 9" xfId="10772"/>
    <cellStyle name="Normal 2 2 2 2 3 3 5" xfId="10773"/>
    <cellStyle name="Normal 2 2 2 2 3 3 5 2" xfId="10774"/>
    <cellStyle name="Normal 2 2 2 2 3 3 5 2 2" xfId="10775"/>
    <cellStyle name="Normal 2 2 2 2 3 3 5 2 2 2" xfId="10776"/>
    <cellStyle name="Normal 2 2 2 2 3 3 5 2 2 2 2" xfId="10777"/>
    <cellStyle name="Normal 2 2 2 2 3 3 5 2 2 2 2 2" xfId="10778"/>
    <cellStyle name="Normal 2 2 2 2 3 3 5 2 2 2 3" xfId="10779"/>
    <cellStyle name="Normal 2 2 2 2 3 3 5 2 2 3" xfId="10780"/>
    <cellStyle name="Normal 2 2 2 2 3 3 5 2 2 3 2" xfId="10781"/>
    <cellStyle name="Normal 2 2 2 2 3 3 5 2 2 4" xfId="10782"/>
    <cellStyle name="Normal 2 2 2 2 3 3 5 2 3" xfId="10783"/>
    <cellStyle name="Normal 2 2 2 2 3 3 5 2 3 2" xfId="10784"/>
    <cellStyle name="Normal 2 2 2 2 3 3 5 2 3 2 2" xfId="10785"/>
    <cellStyle name="Normal 2 2 2 2 3 3 5 2 3 3" xfId="10786"/>
    <cellStyle name="Normal 2 2 2 2 3 3 5 2 4" xfId="10787"/>
    <cellStyle name="Normal 2 2 2 2 3 3 5 2 4 2" xfId="10788"/>
    <cellStyle name="Normal 2 2 2 2 3 3 5 2 5" xfId="10789"/>
    <cellStyle name="Normal 2 2 2 2 3 3 5 2 5 2" xfId="10790"/>
    <cellStyle name="Normal 2 2 2 2 3 3 5 2 6" xfId="10791"/>
    <cellStyle name="Normal 2 2 2 2 3 3 5 2 7" xfId="10792"/>
    <cellStyle name="Normal 2 2 2 2 3 3 5 2 8" xfId="10793"/>
    <cellStyle name="Normal 2 2 2 2 3 3 5 3" xfId="10794"/>
    <cellStyle name="Normal 2 2 2 2 3 3 5 3 2" xfId="10795"/>
    <cellStyle name="Normal 2 2 2 2 3 3 5 3 2 2" xfId="10796"/>
    <cellStyle name="Normal 2 2 2 2 3 3 5 3 2 2 2" xfId="10797"/>
    <cellStyle name="Normal 2 2 2 2 3 3 5 3 2 3" xfId="10798"/>
    <cellStyle name="Normal 2 2 2 2 3 3 5 3 3" xfId="10799"/>
    <cellStyle name="Normal 2 2 2 2 3 3 5 3 3 2" xfId="10800"/>
    <cellStyle name="Normal 2 2 2 2 3 3 5 3 4" xfId="10801"/>
    <cellStyle name="Normal 2 2 2 2 3 3 5 4" xfId="10802"/>
    <cellStyle name="Normal 2 2 2 2 3 3 5 4 2" xfId="10803"/>
    <cellStyle name="Normal 2 2 2 2 3 3 5 4 2 2" xfId="10804"/>
    <cellStyle name="Normal 2 2 2 2 3 3 5 4 3" xfId="10805"/>
    <cellStyle name="Normal 2 2 2 2 3 3 5 5" xfId="10806"/>
    <cellStyle name="Normal 2 2 2 2 3 3 5 5 2" xfId="10807"/>
    <cellStyle name="Normal 2 2 2 2 3 3 5 6" xfId="10808"/>
    <cellStyle name="Normal 2 2 2 2 3 3 5 6 2" xfId="10809"/>
    <cellStyle name="Normal 2 2 2 2 3 3 5 7" xfId="10810"/>
    <cellStyle name="Normal 2 2 2 2 3 3 5 8" xfId="10811"/>
    <cellStyle name="Normal 2 2 2 2 3 3 5 9" xfId="10812"/>
    <cellStyle name="Normal 2 2 2 2 3 3 6" xfId="10813"/>
    <cellStyle name="Normal 2 2 2 2 3 3 6 2" xfId="10814"/>
    <cellStyle name="Normal 2 2 2 2 3 3 6 2 2" xfId="10815"/>
    <cellStyle name="Normal 2 2 2 2 3 3 6 2 2 2" xfId="10816"/>
    <cellStyle name="Normal 2 2 2 2 3 3 6 2 2 2 2" xfId="10817"/>
    <cellStyle name="Normal 2 2 2 2 3 3 6 2 2 3" xfId="10818"/>
    <cellStyle name="Normal 2 2 2 2 3 3 6 2 3" xfId="10819"/>
    <cellStyle name="Normal 2 2 2 2 3 3 6 2 3 2" xfId="10820"/>
    <cellStyle name="Normal 2 2 2 2 3 3 6 2 4" xfId="10821"/>
    <cellStyle name="Normal 2 2 2 2 3 3 6 3" xfId="10822"/>
    <cellStyle name="Normal 2 2 2 2 3 3 6 3 2" xfId="10823"/>
    <cellStyle name="Normal 2 2 2 2 3 3 6 3 2 2" xfId="10824"/>
    <cellStyle name="Normal 2 2 2 2 3 3 6 3 3" xfId="10825"/>
    <cellStyle name="Normal 2 2 2 2 3 3 6 4" xfId="10826"/>
    <cellStyle name="Normal 2 2 2 2 3 3 6 4 2" xfId="10827"/>
    <cellStyle name="Normal 2 2 2 2 3 3 6 5" xfId="10828"/>
    <cellStyle name="Normal 2 2 2 2 3 3 6 5 2" xfId="10829"/>
    <cellStyle name="Normal 2 2 2 2 3 3 6 6" xfId="10830"/>
    <cellStyle name="Normal 2 2 2 2 3 3 6 7" xfId="10831"/>
    <cellStyle name="Normal 2 2 2 2 3 3 6 8" xfId="10832"/>
    <cellStyle name="Normal 2 2 2 2 3 3 7" xfId="10833"/>
    <cellStyle name="Normal 2 2 2 2 3 3 7 2" xfId="10834"/>
    <cellStyle name="Normal 2 2 2 2 3 3 7 2 2" xfId="10835"/>
    <cellStyle name="Normal 2 2 2 2 3 3 7 2 2 2" xfId="10836"/>
    <cellStyle name="Normal 2 2 2 2 3 3 7 2 2 2 2" xfId="10837"/>
    <cellStyle name="Normal 2 2 2 2 3 3 7 2 2 3" xfId="10838"/>
    <cellStyle name="Normal 2 2 2 2 3 3 7 2 3" xfId="10839"/>
    <cellStyle name="Normal 2 2 2 2 3 3 7 2 3 2" xfId="10840"/>
    <cellStyle name="Normal 2 2 2 2 3 3 7 2 4" xfId="10841"/>
    <cellStyle name="Normal 2 2 2 2 3 3 7 3" xfId="10842"/>
    <cellStyle name="Normal 2 2 2 2 3 3 7 3 2" xfId="10843"/>
    <cellStyle name="Normal 2 2 2 2 3 3 7 3 2 2" xfId="10844"/>
    <cellStyle name="Normal 2 2 2 2 3 3 7 3 3" xfId="10845"/>
    <cellStyle name="Normal 2 2 2 2 3 3 7 4" xfId="10846"/>
    <cellStyle name="Normal 2 2 2 2 3 3 7 4 2" xfId="10847"/>
    <cellStyle name="Normal 2 2 2 2 3 3 7 5" xfId="10848"/>
    <cellStyle name="Normal 2 2 2 2 3 3 7 5 2" xfId="10849"/>
    <cellStyle name="Normal 2 2 2 2 3 3 7 6" xfId="10850"/>
    <cellStyle name="Normal 2 2 2 2 3 3 7 7" xfId="10851"/>
    <cellStyle name="Normal 2 2 2 2 3 3 7 8" xfId="10852"/>
    <cellStyle name="Normal 2 2 2 2 3 3 8" xfId="10853"/>
    <cellStyle name="Normal 2 2 2 2 3 3 8 2" xfId="10854"/>
    <cellStyle name="Normal 2 2 2 2 3 3 8 2 2" xfId="10855"/>
    <cellStyle name="Normal 2 2 2 2 3 3 8 2 2 2" xfId="10856"/>
    <cellStyle name="Normal 2 2 2 2 3 3 8 2 2 2 2" xfId="10857"/>
    <cellStyle name="Normal 2 2 2 2 3 3 8 2 2 3" xfId="10858"/>
    <cellStyle name="Normal 2 2 2 2 3 3 8 2 3" xfId="10859"/>
    <cellStyle name="Normal 2 2 2 2 3 3 8 2 3 2" xfId="10860"/>
    <cellStyle name="Normal 2 2 2 2 3 3 8 2 4" xfId="10861"/>
    <cellStyle name="Normal 2 2 2 2 3 3 8 3" xfId="10862"/>
    <cellStyle name="Normal 2 2 2 2 3 3 8 3 2" xfId="10863"/>
    <cellStyle name="Normal 2 2 2 2 3 3 8 3 2 2" xfId="10864"/>
    <cellStyle name="Normal 2 2 2 2 3 3 8 3 3" xfId="10865"/>
    <cellStyle name="Normal 2 2 2 2 3 3 8 4" xfId="10866"/>
    <cellStyle name="Normal 2 2 2 2 3 3 8 4 2" xfId="10867"/>
    <cellStyle name="Normal 2 2 2 2 3 3 8 5" xfId="10868"/>
    <cellStyle name="Normal 2 2 2 2 3 3 8 5 2" xfId="10869"/>
    <cellStyle name="Normal 2 2 2 2 3 3 8 6" xfId="10870"/>
    <cellStyle name="Normal 2 2 2 2 3 3 8 7" xfId="10871"/>
    <cellStyle name="Normal 2 2 2 2 3 3 8 8" xfId="10872"/>
    <cellStyle name="Normal 2 2 2 2 3 3 9" xfId="10873"/>
    <cellStyle name="Normal 2 2 2 2 3 3 9 2" xfId="10874"/>
    <cellStyle name="Normal 2 2 2 2 3 3 9 2 2" xfId="10875"/>
    <cellStyle name="Normal 2 2 2 2 3 3 9 2 2 2" xfId="10876"/>
    <cellStyle name="Normal 2 2 2 2 3 3 9 2 3" xfId="10877"/>
    <cellStyle name="Normal 2 2 2 2 3 3 9 3" xfId="10878"/>
    <cellStyle name="Normal 2 2 2 2 3 3 9 3 2" xfId="10879"/>
    <cellStyle name="Normal 2 2 2 2 3 3 9 4" xfId="10880"/>
    <cellStyle name="Normal 2 2 2 2 3 4" xfId="10881"/>
    <cellStyle name="Normal 2 2 2 2 3 4 10" xfId="10882"/>
    <cellStyle name="Normal 2 2 2 2 3 4 11" xfId="10883"/>
    <cellStyle name="Normal 2 2 2 2 3 4 2" xfId="10884"/>
    <cellStyle name="Normal 2 2 2 2 3 4 2 10" xfId="10885"/>
    <cellStyle name="Normal 2 2 2 2 3 4 2 2" xfId="10886"/>
    <cellStyle name="Normal 2 2 2 2 3 4 2 2 2" xfId="10887"/>
    <cellStyle name="Normal 2 2 2 2 3 4 2 2 2 2" xfId="10888"/>
    <cellStyle name="Normal 2 2 2 2 3 4 2 2 2 2 2" xfId="10889"/>
    <cellStyle name="Normal 2 2 2 2 3 4 2 2 2 2 2 2" xfId="10890"/>
    <cellStyle name="Normal 2 2 2 2 3 4 2 2 2 2 3" xfId="10891"/>
    <cellStyle name="Normal 2 2 2 2 3 4 2 2 2 3" xfId="10892"/>
    <cellStyle name="Normal 2 2 2 2 3 4 2 2 2 3 2" xfId="10893"/>
    <cellStyle name="Normal 2 2 2 2 3 4 2 2 2 4" xfId="10894"/>
    <cellStyle name="Normal 2 2 2 2 3 4 2 2 3" xfId="10895"/>
    <cellStyle name="Normal 2 2 2 2 3 4 2 2 3 2" xfId="10896"/>
    <cellStyle name="Normal 2 2 2 2 3 4 2 2 3 2 2" xfId="10897"/>
    <cellStyle name="Normal 2 2 2 2 3 4 2 2 3 3" xfId="10898"/>
    <cellStyle name="Normal 2 2 2 2 3 4 2 2 4" xfId="10899"/>
    <cellStyle name="Normal 2 2 2 2 3 4 2 2 4 2" xfId="10900"/>
    <cellStyle name="Normal 2 2 2 2 3 4 2 2 5" xfId="10901"/>
    <cellStyle name="Normal 2 2 2 2 3 4 2 2 5 2" xfId="10902"/>
    <cellStyle name="Normal 2 2 2 2 3 4 2 2 6" xfId="10903"/>
    <cellStyle name="Normal 2 2 2 2 3 4 2 2 7" xfId="10904"/>
    <cellStyle name="Normal 2 2 2 2 3 4 2 2 8" xfId="10905"/>
    <cellStyle name="Normal 2 2 2 2 3 4 2 3" xfId="10906"/>
    <cellStyle name="Normal 2 2 2 2 3 4 2 3 2" xfId="10907"/>
    <cellStyle name="Normal 2 2 2 2 3 4 2 3 2 2" xfId="10908"/>
    <cellStyle name="Normal 2 2 2 2 3 4 2 3 2 2 2" xfId="10909"/>
    <cellStyle name="Normal 2 2 2 2 3 4 2 3 2 3" xfId="10910"/>
    <cellStyle name="Normal 2 2 2 2 3 4 2 3 3" xfId="10911"/>
    <cellStyle name="Normal 2 2 2 2 3 4 2 3 3 2" xfId="10912"/>
    <cellStyle name="Normal 2 2 2 2 3 4 2 3 4" xfId="10913"/>
    <cellStyle name="Normal 2 2 2 2 3 4 2 4" xfId="10914"/>
    <cellStyle name="Normal 2 2 2 2 3 4 2 4 2" xfId="10915"/>
    <cellStyle name="Normal 2 2 2 2 3 4 2 4 2 2" xfId="10916"/>
    <cellStyle name="Normal 2 2 2 2 3 4 2 4 3" xfId="10917"/>
    <cellStyle name="Normal 2 2 2 2 3 4 2 5" xfId="10918"/>
    <cellStyle name="Normal 2 2 2 2 3 4 2 5 2" xfId="10919"/>
    <cellStyle name="Normal 2 2 2 2 3 4 2 6" xfId="10920"/>
    <cellStyle name="Normal 2 2 2 2 3 4 2 6 2" xfId="10921"/>
    <cellStyle name="Normal 2 2 2 2 3 4 2 7" xfId="10922"/>
    <cellStyle name="Normal 2 2 2 2 3 4 2 7 2" xfId="10923"/>
    <cellStyle name="Normal 2 2 2 2 3 4 2 8" xfId="10924"/>
    <cellStyle name="Normal 2 2 2 2 3 4 2 9" xfId="10925"/>
    <cellStyle name="Normal 2 2 2 2 3 4 3" xfId="10926"/>
    <cellStyle name="Normal 2 2 2 2 3 4 3 2" xfId="10927"/>
    <cellStyle name="Normal 2 2 2 2 3 4 3 2 2" xfId="10928"/>
    <cellStyle name="Normal 2 2 2 2 3 4 3 2 2 2" xfId="10929"/>
    <cellStyle name="Normal 2 2 2 2 3 4 3 2 2 2 2" xfId="10930"/>
    <cellStyle name="Normal 2 2 2 2 3 4 3 2 2 3" xfId="10931"/>
    <cellStyle name="Normal 2 2 2 2 3 4 3 2 3" xfId="10932"/>
    <cellStyle name="Normal 2 2 2 2 3 4 3 2 3 2" xfId="10933"/>
    <cellStyle name="Normal 2 2 2 2 3 4 3 2 4" xfId="10934"/>
    <cellStyle name="Normal 2 2 2 2 3 4 3 3" xfId="10935"/>
    <cellStyle name="Normal 2 2 2 2 3 4 3 3 2" xfId="10936"/>
    <cellStyle name="Normal 2 2 2 2 3 4 3 3 2 2" xfId="10937"/>
    <cellStyle name="Normal 2 2 2 2 3 4 3 3 3" xfId="10938"/>
    <cellStyle name="Normal 2 2 2 2 3 4 3 4" xfId="10939"/>
    <cellStyle name="Normal 2 2 2 2 3 4 3 4 2" xfId="10940"/>
    <cellStyle name="Normal 2 2 2 2 3 4 3 5" xfId="10941"/>
    <cellStyle name="Normal 2 2 2 2 3 4 3 5 2" xfId="10942"/>
    <cellStyle name="Normal 2 2 2 2 3 4 3 6" xfId="10943"/>
    <cellStyle name="Normal 2 2 2 2 3 4 3 7" xfId="10944"/>
    <cellStyle name="Normal 2 2 2 2 3 4 3 8" xfId="10945"/>
    <cellStyle name="Normal 2 2 2 2 3 4 4" xfId="10946"/>
    <cellStyle name="Normal 2 2 2 2 3 4 4 2" xfId="10947"/>
    <cellStyle name="Normal 2 2 2 2 3 4 4 2 2" xfId="10948"/>
    <cellStyle name="Normal 2 2 2 2 3 4 4 2 2 2" xfId="10949"/>
    <cellStyle name="Normal 2 2 2 2 3 4 4 2 3" xfId="10950"/>
    <cellStyle name="Normal 2 2 2 2 3 4 4 3" xfId="10951"/>
    <cellStyle name="Normal 2 2 2 2 3 4 4 3 2" xfId="10952"/>
    <cellStyle name="Normal 2 2 2 2 3 4 4 4" xfId="10953"/>
    <cellStyle name="Normal 2 2 2 2 3 4 5" xfId="10954"/>
    <cellStyle name="Normal 2 2 2 2 3 4 5 2" xfId="10955"/>
    <cellStyle name="Normal 2 2 2 2 3 4 5 2 2" xfId="10956"/>
    <cellStyle name="Normal 2 2 2 2 3 4 5 3" xfId="10957"/>
    <cellStyle name="Normal 2 2 2 2 3 4 6" xfId="10958"/>
    <cellStyle name="Normal 2 2 2 2 3 4 6 2" xfId="10959"/>
    <cellStyle name="Normal 2 2 2 2 3 4 7" xfId="10960"/>
    <cellStyle name="Normal 2 2 2 2 3 4 7 2" xfId="10961"/>
    <cellStyle name="Normal 2 2 2 2 3 4 8" xfId="10962"/>
    <cellStyle name="Normal 2 2 2 2 3 4 8 2" xfId="10963"/>
    <cellStyle name="Normal 2 2 2 2 3 4 9" xfId="10964"/>
    <cellStyle name="Normal 2 2 2 2 3 5" xfId="10965"/>
    <cellStyle name="Normal 2 2 2 2 3 5 10" xfId="10966"/>
    <cellStyle name="Normal 2 2 2 2 3 5 2" xfId="10967"/>
    <cellStyle name="Normal 2 2 2 2 3 5 2 2" xfId="10968"/>
    <cellStyle name="Normal 2 2 2 2 3 5 2 2 2" xfId="10969"/>
    <cellStyle name="Normal 2 2 2 2 3 5 2 2 2 2" xfId="10970"/>
    <cellStyle name="Normal 2 2 2 2 3 5 2 2 2 2 2" xfId="10971"/>
    <cellStyle name="Normal 2 2 2 2 3 5 2 2 2 3" xfId="10972"/>
    <cellStyle name="Normal 2 2 2 2 3 5 2 2 3" xfId="10973"/>
    <cellStyle name="Normal 2 2 2 2 3 5 2 2 3 2" xfId="10974"/>
    <cellStyle name="Normal 2 2 2 2 3 5 2 2 4" xfId="10975"/>
    <cellStyle name="Normal 2 2 2 2 3 5 2 3" xfId="10976"/>
    <cellStyle name="Normal 2 2 2 2 3 5 2 3 2" xfId="10977"/>
    <cellStyle name="Normal 2 2 2 2 3 5 2 3 2 2" xfId="10978"/>
    <cellStyle name="Normal 2 2 2 2 3 5 2 3 3" xfId="10979"/>
    <cellStyle name="Normal 2 2 2 2 3 5 2 4" xfId="10980"/>
    <cellStyle name="Normal 2 2 2 2 3 5 2 4 2" xfId="10981"/>
    <cellStyle name="Normal 2 2 2 2 3 5 2 5" xfId="10982"/>
    <cellStyle name="Normal 2 2 2 2 3 5 2 5 2" xfId="10983"/>
    <cellStyle name="Normal 2 2 2 2 3 5 2 6" xfId="10984"/>
    <cellStyle name="Normal 2 2 2 2 3 5 2 7" xfId="10985"/>
    <cellStyle name="Normal 2 2 2 2 3 5 2 8" xfId="10986"/>
    <cellStyle name="Normal 2 2 2 2 3 5 3" xfId="10987"/>
    <cellStyle name="Normal 2 2 2 2 3 5 3 2" xfId="10988"/>
    <cellStyle name="Normal 2 2 2 2 3 5 3 2 2" xfId="10989"/>
    <cellStyle name="Normal 2 2 2 2 3 5 3 2 2 2" xfId="10990"/>
    <cellStyle name="Normal 2 2 2 2 3 5 3 2 3" xfId="10991"/>
    <cellStyle name="Normal 2 2 2 2 3 5 3 3" xfId="10992"/>
    <cellStyle name="Normal 2 2 2 2 3 5 3 3 2" xfId="10993"/>
    <cellStyle name="Normal 2 2 2 2 3 5 3 4" xfId="10994"/>
    <cellStyle name="Normal 2 2 2 2 3 5 4" xfId="10995"/>
    <cellStyle name="Normal 2 2 2 2 3 5 4 2" xfId="10996"/>
    <cellStyle name="Normal 2 2 2 2 3 5 4 2 2" xfId="10997"/>
    <cellStyle name="Normal 2 2 2 2 3 5 4 3" xfId="10998"/>
    <cellStyle name="Normal 2 2 2 2 3 5 5" xfId="10999"/>
    <cellStyle name="Normal 2 2 2 2 3 5 5 2" xfId="11000"/>
    <cellStyle name="Normal 2 2 2 2 3 5 6" xfId="11001"/>
    <cellStyle name="Normal 2 2 2 2 3 5 6 2" xfId="11002"/>
    <cellStyle name="Normal 2 2 2 2 3 5 7" xfId="11003"/>
    <cellStyle name="Normal 2 2 2 2 3 5 7 2" xfId="11004"/>
    <cellStyle name="Normal 2 2 2 2 3 5 8" xfId="11005"/>
    <cellStyle name="Normal 2 2 2 2 3 5 9" xfId="11006"/>
    <cellStyle name="Normal 2 2 2 2 3 6" xfId="11007"/>
    <cellStyle name="Normal 2 2 2 2 3 6 2" xfId="11008"/>
    <cellStyle name="Normal 2 2 2 2 3 6 2 2" xfId="11009"/>
    <cellStyle name="Normal 2 2 2 2 3 6 2 2 2" xfId="11010"/>
    <cellStyle name="Normal 2 2 2 2 3 6 2 2 2 2" xfId="11011"/>
    <cellStyle name="Normal 2 2 2 2 3 6 2 2 2 2 2" xfId="11012"/>
    <cellStyle name="Normal 2 2 2 2 3 6 2 2 2 3" xfId="11013"/>
    <cellStyle name="Normal 2 2 2 2 3 6 2 2 3" xfId="11014"/>
    <cellStyle name="Normal 2 2 2 2 3 6 2 2 3 2" xfId="11015"/>
    <cellStyle name="Normal 2 2 2 2 3 6 2 2 4" xfId="11016"/>
    <cellStyle name="Normal 2 2 2 2 3 6 2 3" xfId="11017"/>
    <cellStyle name="Normal 2 2 2 2 3 6 2 3 2" xfId="11018"/>
    <cellStyle name="Normal 2 2 2 2 3 6 2 3 2 2" xfId="11019"/>
    <cellStyle name="Normal 2 2 2 2 3 6 2 3 3" xfId="11020"/>
    <cellStyle name="Normal 2 2 2 2 3 6 2 4" xfId="11021"/>
    <cellStyle name="Normal 2 2 2 2 3 6 2 4 2" xfId="11022"/>
    <cellStyle name="Normal 2 2 2 2 3 6 2 5" xfId="11023"/>
    <cellStyle name="Normal 2 2 2 2 3 6 2 5 2" xfId="11024"/>
    <cellStyle name="Normal 2 2 2 2 3 6 2 6" xfId="11025"/>
    <cellStyle name="Normal 2 2 2 2 3 6 2 7" xfId="11026"/>
    <cellStyle name="Normal 2 2 2 2 3 6 2 8" xfId="11027"/>
    <cellStyle name="Normal 2 2 2 2 3 6 3" xfId="11028"/>
    <cellStyle name="Normal 2 2 2 2 3 6 3 2" xfId="11029"/>
    <cellStyle name="Normal 2 2 2 2 3 6 3 2 2" xfId="11030"/>
    <cellStyle name="Normal 2 2 2 2 3 6 3 2 2 2" xfId="11031"/>
    <cellStyle name="Normal 2 2 2 2 3 6 3 2 3" xfId="11032"/>
    <cellStyle name="Normal 2 2 2 2 3 6 3 3" xfId="11033"/>
    <cellStyle name="Normal 2 2 2 2 3 6 3 3 2" xfId="11034"/>
    <cellStyle name="Normal 2 2 2 2 3 6 3 4" xfId="11035"/>
    <cellStyle name="Normal 2 2 2 2 3 6 4" xfId="11036"/>
    <cellStyle name="Normal 2 2 2 2 3 6 4 2" xfId="11037"/>
    <cellStyle name="Normal 2 2 2 2 3 6 4 2 2" xfId="11038"/>
    <cellStyle name="Normal 2 2 2 2 3 6 4 3" xfId="11039"/>
    <cellStyle name="Normal 2 2 2 2 3 6 5" xfId="11040"/>
    <cellStyle name="Normal 2 2 2 2 3 6 5 2" xfId="11041"/>
    <cellStyle name="Normal 2 2 2 2 3 6 6" xfId="11042"/>
    <cellStyle name="Normal 2 2 2 2 3 6 6 2" xfId="11043"/>
    <cellStyle name="Normal 2 2 2 2 3 6 7" xfId="11044"/>
    <cellStyle name="Normal 2 2 2 2 3 6 8" xfId="11045"/>
    <cellStyle name="Normal 2 2 2 2 3 6 9" xfId="11046"/>
    <cellStyle name="Normal 2 2 2 2 3 7" xfId="11047"/>
    <cellStyle name="Normal 2 2 2 2 3 7 2" xfId="11048"/>
    <cellStyle name="Normal 2 2 2 2 3 7 2 2" xfId="11049"/>
    <cellStyle name="Normal 2 2 2 2 3 7 2 2 2" xfId="11050"/>
    <cellStyle name="Normal 2 2 2 2 3 7 2 2 2 2" xfId="11051"/>
    <cellStyle name="Normal 2 2 2 2 3 7 2 2 2 2 2" xfId="11052"/>
    <cellStyle name="Normal 2 2 2 2 3 7 2 2 2 3" xfId="11053"/>
    <cellStyle name="Normal 2 2 2 2 3 7 2 2 3" xfId="11054"/>
    <cellStyle name="Normal 2 2 2 2 3 7 2 2 3 2" xfId="11055"/>
    <cellStyle name="Normal 2 2 2 2 3 7 2 2 4" xfId="11056"/>
    <cellStyle name="Normal 2 2 2 2 3 7 2 3" xfId="11057"/>
    <cellStyle name="Normal 2 2 2 2 3 7 2 3 2" xfId="11058"/>
    <cellStyle name="Normal 2 2 2 2 3 7 2 3 2 2" xfId="11059"/>
    <cellStyle name="Normal 2 2 2 2 3 7 2 3 3" xfId="11060"/>
    <cellStyle name="Normal 2 2 2 2 3 7 2 4" xfId="11061"/>
    <cellStyle name="Normal 2 2 2 2 3 7 2 4 2" xfId="11062"/>
    <cellStyle name="Normal 2 2 2 2 3 7 2 5" xfId="11063"/>
    <cellStyle name="Normal 2 2 2 2 3 7 2 5 2" xfId="11064"/>
    <cellStyle name="Normal 2 2 2 2 3 7 2 6" xfId="11065"/>
    <cellStyle name="Normal 2 2 2 2 3 7 2 7" xfId="11066"/>
    <cellStyle name="Normal 2 2 2 2 3 7 2 8" xfId="11067"/>
    <cellStyle name="Normal 2 2 2 2 3 7 3" xfId="11068"/>
    <cellStyle name="Normal 2 2 2 2 3 7 3 2" xfId="11069"/>
    <cellStyle name="Normal 2 2 2 2 3 7 3 2 2" xfId="11070"/>
    <cellStyle name="Normal 2 2 2 2 3 7 3 2 2 2" xfId="11071"/>
    <cellStyle name="Normal 2 2 2 2 3 7 3 2 3" xfId="11072"/>
    <cellStyle name="Normal 2 2 2 2 3 7 3 3" xfId="11073"/>
    <cellStyle name="Normal 2 2 2 2 3 7 3 3 2" xfId="11074"/>
    <cellStyle name="Normal 2 2 2 2 3 7 3 4" xfId="11075"/>
    <cellStyle name="Normal 2 2 2 2 3 7 4" xfId="11076"/>
    <cellStyle name="Normal 2 2 2 2 3 7 4 2" xfId="11077"/>
    <cellStyle name="Normal 2 2 2 2 3 7 4 2 2" xfId="11078"/>
    <cellStyle name="Normal 2 2 2 2 3 7 4 3" xfId="11079"/>
    <cellStyle name="Normal 2 2 2 2 3 7 5" xfId="11080"/>
    <cellStyle name="Normal 2 2 2 2 3 7 5 2" xfId="11081"/>
    <cellStyle name="Normal 2 2 2 2 3 7 6" xfId="11082"/>
    <cellStyle name="Normal 2 2 2 2 3 7 6 2" xfId="11083"/>
    <cellStyle name="Normal 2 2 2 2 3 7 7" xfId="11084"/>
    <cellStyle name="Normal 2 2 2 2 3 7 8" xfId="11085"/>
    <cellStyle name="Normal 2 2 2 2 3 7 9" xfId="11086"/>
    <cellStyle name="Normal 2 2 2 2 3 8" xfId="11087"/>
    <cellStyle name="Normal 2 2 2 2 3 8 2" xfId="11088"/>
    <cellStyle name="Normal 2 2 2 2 3 8 2 2" xfId="11089"/>
    <cellStyle name="Normal 2 2 2 2 3 8 2 2 2" xfId="11090"/>
    <cellStyle name="Normal 2 2 2 2 3 8 2 2 2 2" xfId="11091"/>
    <cellStyle name="Normal 2 2 2 2 3 8 2 2 3" xfId="11092"/>
    <cellStyle name="Normal 2 2 2 2 3 8 2 3" xfId="11093"/>
    <cellStyle name="Normal 2 2 2 2 3 8 2 3 2" xfId="11094"/>
    <cellStyle name="Normal 2 2 2 2 3 8 2 4" xfId="11095"/>
    <cellStyle name="Normal 2 2 2 2 3 8 3" xfId="11096"/>
    <cellStyle name="Normal 2 2 2 2 3 8 3 2" xfId="11097"/>
    <cellStyle name="Normal 2 2 2 2 3 8 3 2 2" xfId="11098"/>
    <cellStyle name="Normal 2 2 2 2 3 8 3 3" xfId="11099"/>
    <cellStyle name="Normal 2 2 2 2 3 8 4" xfId="11100"/>
    <cellStyle name="Normal 2 2 2 2 3 8 4 2" xfId="11101"/>
    <cellStyle name="Normal 2 2 2 2 3 8 5" xfId="11102"/>
    <cellStyle name="Normal 2 2 2 2 3 8 5 2" xfId="11103"/>
    <cellStyle name="Normal 2 2 2 2 3 8 6" xfId="11104"/>
    <cellStyle name="Normal 2 2 2 2 3 8 7" xfId="11105"/>
    <cellStyle name="Normal 2 2 2 2 3 8 8" xfId="11106"/>
    <cellStyle name="Normal 2 2 2 2 3 9" xfId="11107"/>
    <cellStyle name="Normal 2 2 2 2 3 9 2" xfId="11108"/>
    <cellStyle name="Normal 2 2 2 2 3 9 2 2" xfId="11109"/>
    <cellStyle name="Normal 2 2 2 2 3 9 2 2 2" xfId="11110"/>
    <cellStyle name="Normal 2 2 2 2 3 9 2 2 2 2" xfId="11111"/>
    <cellStyle name="Normal 2 2 2 2 3 9 2 2 3" xfId="11112"/>
    <cellStyle name="Normal 2 2 2 2 3 9 2 3" xfId="11113"/>
    <cellStyle name="Normal 2 2 2 2 3 9 2 3 2" xfId="11114"/>
    <cellStyle name="Normal 2 2 2 2 3 9 2 4" xfId="11115"/>
    <cellStyle name="Normal 2 2 2 2 3 9 3" xfId="11116"/>
    <cellStyle name="Normal 2 2 2 2 3 9 3 2" xfId="11117"/>
    <cellStyle name="Normal 2 2 2 2 3 9 3 2 2" xfId="11118"/>
    <cellStyle name="Normal 2 2 2 2 3 9 3 3" xfId="11119"/>
    <cellStyle name="Normal 2 2 2 2 3 9 4" xfId="11120"/>
    <cellStyle name="Normal 2 2 2 2 3 9 4 2" xfId="11121"/>
    <cellStyle name="Normal 2 2 2 2 3 9 5" xfId="11122"/>
    <cellStyle name="Normal 2 2 2 2 3 9 5 2" xfId="11123"/>
    <cellStyle name="Normal 2 2 2 2 3 9 6" xfId="11124"/>
    <cellStyle name="Normal 2 2 2 2 3 9 7" xfId="11125"/>
    <cellStyle name="Normal 2 2 2 2 3 9 8" xfId="11126"/>
    <cellStyle name="Normal 2 2 2 2 4" xfId="11127"/>
    <cellStyle name="Normal 2 2 2 2 4 10" xfId="11128"/>
    <cellStyle name="Normal 2 2 2 2 4 10 2" xfId="11129"/>
    <cellStyle name="Normal 2 2 2 2 4 10 2 2" xfId="11130"/>
    <cellStyle name="Normal 2 2 2 2 4 10 2 2 2" xfId="11131"/>
    <cellStyle name="Normal 2 2 2 2 4 10 2 3" xfId="11132"/>
    <cellStyle name="Normal 2 2 2 2 4 10 3" xfId="11133"/>
    <cellStyle name="Normal 2 2 2 2 4 10 3 2" xfId="11134"/>
    <cellStyle name="Normal 2 2 2 2 4 10 4" xfId="11135"/>
    <cellStyle name="Normal 2 2 2 2 4 11" xfId="11136"/>
    <cellStyle name="Normal 2 2 2 2 4 11 2" xfId="11137"/>
    <cellStyle name="Normal 2 2 2 2 4 11 2 2" xfId="11138"/>
    <cellStyle name="Normal 2 2 2 2 4 11 3" xfId="11139"/>
    <cellStyle name="Normal 2 2 2 2 4 12" xfId="11140"/>
    <cellStyle name="Normal 2 2 2 2 4 12 2" xfId="11141"/>
    <cellStyle name="Normal 2 2 2 2 4 13" xfId="11142"/>
    <cellStyle name="Normal 2 2 2 2 4 13 2" xfId="11143"/>
    <cellStyle name="Normal 2 2 2 2 4 14" xfId="11144"/>
    <cellStyle name="Normal 2 2 2 2 4 14 2" xfId="11145"/>
    <cellStyle name="Normal 2 2 2 2 4 15" xfId="11146"/>
    <cellStyle name="Normal 2 2 2 2 4 16" xfId="11147"/>
    <cellStyle name="Normal 2 2 2 2 4 17" xfId="11148"/>
    <cellStyle name="Normal 2 2 2 2 4 2" xfId="11149"/>
    <cellStyle name="Normal 2 2 2 2 4 2 10" xfId="11150"/>
    <cellStyle name="Normal 2 2 2 2 4 2 10 2" xfId="11151"/>
    <cellStyle name="Normal 2 2 2 2 4 2 10 2 2" xfId="11152"/>
    <cellStyle name="Normal 2 2 2 2 4 2 10 3" xfId="11153"/>
    <cellStyle name="Normal 2 2 2 2 4 2 11" xfId="11154"/>
    <cellStyle name="Normal 2 2 2 2 4 2 11 2" xfId="11155"/>
    <cellStyle name="Normal 2 2 2 2 4 2 12" xfId="11156"/>
    <cellStyle name="Normal 2 2 2 2 4 2 12 2" xfId="11157"/>
    <cellStyle name="Normal 2 2 2 2 4 2 13" xfId="11158"/>
    <cellStyle name="Normal 2 2 2 2 4 2 13 2" xfId="11159"/>
    <cellStyle name="Normal 2 2 2 2 4 2 14" xfId="11160"/>
    <cellStyle name="Normal 2 2 2 2 4 2 15" xfId="11161"/>
    <cellStyle name="Normal 2 2 2 2 4 2 16" xfId="11162"/>
    <cellStyle name="Normal 2 2 2 2 4 2 2" xfId="11163"/>
    <cellStyle name="Normal 2 2 2 2 4 2 2 10" xfId="11164"/>
    <cellStyle name="Normal 2 2 2 2 4 2 2 11" xfId="11165"/>
    <cellStyle name="Normal 2 2 2 2 4 2 2 2" xfId="11166"/>
    <cellStyle name="Normal 2 2 2 2 4 2 2 2 10" xfId="11167"/>
    <cellStyle name="Normal 2 2 2 2 4 2 2 2 2" xfId="11168"/>
    <cellStyle name="Normal 2 2 2 2 4 2 2 2 2 2" xfId="11169"/>
    <cellStyle name="Normal 2 2 2 2 4 2 2 2 2 2 2" xfId="11170"/>
    <cellStyle name="Normal 2 2 2 2 4 2 2 2 2 2 2 2" xfId="11171"/>
    <cellStyle name="Normal 2 2 2 2 4 2 2 2 2 2 2 2 2" xfId="11172"/>
    <cellStyle name="Normal 2 2 2 2 4 2 2 2 2 2 2 3" xfId="11173"/>
    <cellStyle name="Normal 2 2 2 2 4 2 2 2 2 2 3" xfId="11174"/>
    <cellStyle name="Normal 2 2 2 2 4 2 2 2 2 2 3 2" xfId="11175"/>
    <cellStyle name="Normal 2 2 2 2 4 2 2 2 2 2 4" xfId="11176"/>
    <cellStyle name="Normal 2 2 2 2 4 2 2 2 2 3" xfId="11177"/>
    <cellStyle name="Normal 2 2 2 2 4 2 2 2 2 3 2" xfId="11178"/>
    <cellStyle name="Normal 2 2 2 2 4 2 2 2 2 3 2 2" xfId="11179"/>
    <cellStyle name="Normal 2 2 2 2 4 2 2 2 2 3 3" xfId="11180"/>
    <cellStyle name="Normal 2 2 2 2 4 2 2 2 2 4" xfId="11181"/>
    <cellStyle name="Normal 2 2 2 2 4 2 2 2 2 4 2" xfId="11182"/>
    <cellStyle name="Normal 2 2 2 2 4 2 2 2 2 5" xfId="11183"/>
    <cellStyle name="Normal 2 2 2 2 4 2 2 2 2 5 2" xfId="11184"/>
    <cellStyle name="Normal 2 2 2 2 4 2 2 2 2 6" xfId="11185"/>
    <cellStyle name="Normal 2 2 2 2 4 2 2 2 2 7" xfId="11186"/>
    <cellStyle name="Normal 2 2 2 2 4 2 2 2 2 8" xfId="11187"/>
    <cellStyle name="Normal 2 2 2 2 4 2 2 2 3" xfId="11188"/>
    <cellStyle name="Normal 2 2 2 2 4 2 2 2 3 2" xfId="11189"/>
    <cellStyle name="Normal 2 2 2 2 4 2 2 2 3 2 2" xfId="11190"/>
    <cellStyle name="Normal 2 2 2 2 4 2 2 2 3 2 2 2" xfId="11191"/>
    <cellStyle name="Normal 2 2 2 2 4 2 2 2 3 2 3" xfId="11192"/>
    <cellStyle name="Normal 2 2 2 2 4 2 2 2 3 3" xfId="11193"/>
    <cellStyle name="Normal 2 2 2 2 4 2 2 2 3 3 2" xfId="11194"/>
    <cellStyle name="Normal 2 2 2 2 4 2 2 2 3 4" xfId="11195"/>
    <cellStyle name="Normal 2 2 2 2 4 2 2 2 4" xfId="11196"/>
    <cellStyle name="Normal 2 2 2 2 4 2 2 2 4 2" xfId="11197"/>
    <cellStyle name="Normal 2 2 2 2 4 2 2 2 4 2 2" xfId="11198"/>
    <cellStyle name="Normal 2 2 2 2 4 2 2 2 4 3" xfId="11199"/>
    <cellStyle name="Normal 2 2 2 2 4 2 2 2 5" xfId="11200"/>
    <cellStyle name="Normal 2 2 2 2 4 2 2 2 5 2" xfId="11201"/>
    <cellStyle name="Normal 2 2 2 2 4 2 2 2 6" xfId="11202"/>
    <cellStyle name="Normal 2 2 2 2 4 2 2 2 6 2" xfId="11203"/>
    <cellStyle name="Normal 2 2 2 2 4 2 2 2 7" xfId="11204"/>
    <cellStyle name="Normal 2 2 2 2 4 2 2 2 7 2" xfId="11205"/>
    <cellStyle name="Normal 2 2 2 2 4 2 2 2 8" xfId="11206"/>
    <cellStyle name="Normal 2 2 2 2 4 2 2 2 9" xfId="11207"/>
    <cellStyle name="Normal 2 2 2 2 4 2 2 3" xfId="11208"/>
    <cellStyle name="Normal 2 2 2 2 4 2 2 3 2" xfId="11209"/>
    <cellStyle name="Normal 2 2 2 2 4 2 2 3 2 2" xfId="11210"/>
    <cellStyle name="Normal 2 2 2 2 4 2 2 3 2 2 2" xfId="11211"/>
    <cellStyle name="Normal 2 2 2 2 4 2 2 3 2 2 2 2" xfId="11212"/>
    <cellStyle name="Normal 2 2 2 2 4 2 2 3 2 2 3" xfId="11213"/>
    <cellStyle name="Normal 2 2 2 2 4 2 2 3 2 3" xfId="11214"/>
    <cellStyle name="Normal 2 2 2 2 4 2 2 3 2 3 2" xfId="11215"/>
    <cellStyle name="Normal 2 2 2 2 4 2 2 3 2 4" xfId="11216"/>
    <cellStyle name="Normal 2 2 2 2 4 2 2 3 3" xfId="11217"/>
    <cellStyle name="Normal 2 2 2 2 4 2 2 3 3 2" xfId="11218"/>
    <cellStyle name="Normal 2 2 2 2 4 2 2 3 3 2 2" xfId="11219"/>
    <cellStyle name="Normal 2 2 2 2 4 2 2 3 3 3" xfId="11220"/>
    <cellStyle name="Normal 2 2 2 2 4 2 2 3 4" xfId="11221"/>
    <cellStyle name="Normal 2 2 2 2 4 2 2 3 4 2" xfId="11222"/>
    <cellStyle name="Normal 2 2 2 2 4 2 2 3 5" xfId="11223"/>
    <cellStyle name="Normal 2 2 2 2 4 2 2 3 5 2" xfId="11224"/>
    <cellStyle name="Normal 2 2 2 2 4 2 2 3 6" xfId="11225"/>
    <cellStyle name="Normal 2 2 2 2 4 2 2 3 7" xfId="11226"/>
    <cellStyle name="Normal 2 2 2 2 4 2 2 3 8" xfId="11227"/>
    <cellStyle name="Normal 2 2 2 2 4 2 2 4" xfId="11228"/>
    <cellStyle name="Normal 2 2 2 2 4 2 2 4 2" xfId="11229"/>
    <cellStyle name="Normal 2 2 2 2 4 2 2 4 2 2" xfId="11230"/>
    <cellStyle name="Normal 2 2 2 2 4 2 2 4 2 2 2" xfId="11231"/>
    <cellStyle name="Normal 2 2 2 2 4 2 2 4 2 3" xfId="11232"/>
    <cellStyle name="Normal 2 2 2 2 4 2 2 4 3" xfId="11233"/>
    <cellStyle name="Normal 2 2 2 2 4 2 2 4 3 2" xfId="11234"/>
    <cellStyle name="Normal 2 2 2 2 4 2 2 4 4" xfId="11235"/>
    <cellStyle name="Normal 2 2 2 2 4 2 2 5" xfId="11236"/>
    <cellStyle name="Normal 2 2 2 2 4 2 2 5 2" xfId="11237"/>
    <cellStyle name="Normal 2 2 2 2 4 2 2 5 2 2" xfId="11238"/>
    <cellStyle name="Normal 2 2 2 2 4 2 2 5 3" xfId="11239"/>
    <cellStyle name="Normal 2 2 2 2 4 2 2 6" xfId="11240"/>
    <cellStyle name="Normal 2 2 2 2 4 2 2 6 2" xfId="11241"/>
    <cellStyle name="Normal 2 2 2 2 4 2 2 7" xfId="11242"/>
    <cellStyle name="Normal 2 2 2 2 4 2 2 7 2" xfId="11243"/>
    <cellStyle name="Normal 2 2 2 2 4 2 2 8" xfId="11244"/>
    <cellStyle name="Normal 2 2 2 2 4 2 2 8 2" xfId="11245"/>
    <cellStyle name="Normal 2 2 2 2 4 2 2 9" xfId="11246"/>
    <cellStyle name="Normal 2 2 2 2 4 2 3" xfId="11247"/>
    <cellStyle name="Normal 2 2 2 2 4 2 3 10" xfId="11248"/>
    <cellStyle name="Normal 2 2 2 2 4 2 3 2" xfId="11249"/>
    <cellStyle name="Normal 2 2 2 2 4 2 3 2 2" xfId="11250"/>
    <cellStyle name="Normal 2 2 2 2 4 2 3 2 2 2" xfId="11251"/>
    <cellStyle name="Normal 2 2 2 2 4 2 3 2 2 2 2" xfId="11252"/>
    <cellStyle name="Normal 2 2 2 2 4 2 3 2 2 2 2 2" xfId="11253"/>
    <cellStyle name="Normal 2 2 2 2 4 2 3 2 2 2 3" xfId="11254"/>
    <cellStyle name="Normal 2 2 2 2 4 2 3 2 2 3" xfId="11255"/>
    <cellStyle name="Normal 2 2 2 2 4 2 3 2 2 3 2" xfId="11256"/>
    <cellStyle name="Normal 2 2 2 2 4 2 3 2 2 4" xfId="11257"/>
    <cellStyle name="Normal 2 2 2 2 4 2 3 2 3" xfId="11258"/>
    <cellStyle name="Normal 2 2 2 2 4 2 3 2 3 2" xfId="11259"/>
    <cellStyle name="Normal 2 2 2 2 4 2 3 2 3 2 2" xfId="11260"/>
    <cellStyle name="Normal 2 2 2 2 4 2 3 2 3 3" xfId="11261"/>
    <cellStyle name="Normal 2 2 2 2 4 2 3 2 4" xfId="11262"/>
    <cellStyle name="Normal 2 2 2 2 4 2 3 2 4 2" xfId="11263"/>
    <cellStyle name="Normal 2 2 2 2 4 2 3 2 5" xfId="11264"/>
    <cellStyle name="Normal 2 2 2 2 4 2 3 2 5 2" xfId="11265"/>
    <cellStyle name="Normal 2 2 2 2 4 2 3 2 6" xfId="11266"/>
    <cellStyle name="Normal 2 2 2 2 4 2 3 2 7" xfId="11267"/>
    <cellStyle name="Normal 2 2 2 2 4 2 3 2 8" xfId="11268"/>
    <cellStyle name="Normal 2 2 2 2 4 2 3 3" xfId="11269"/>
    <cellStyle name="Normal 2 2 2 2 4 2 3 3 2" xfId="11270"/>
    <cellStyle name="Normal 2 2 2 2 4 2 3 3 2 2" xfId="11271"/>
    <cellStyle name="Normal 2 2 2 2 4 2 3 3 2 2 2" xfId="11272"/>
    <cellStyle name="Normal 2 2 2 2 4 2 3 3 2 3" xfId="11273"/>
    <cellStyle name="Normal 2 2 2 2 4 2 3 3 3" xfId="11274"/>
    <cellStyle name="Normal 2 2 2 2 4 2 3 3 3 2" xfId="11275"/>
    <cellStyle name="Normal 2 2 2 2 4 2 3 3 4" xfId="11276"/>
    <cellStyle name="Normal 2 2 2 2 4 2 3 4" xfId="11277"/>
    <cellStyle name="Normal 2 2 2 2 4 2 3 4 2" xfId="11278"/>
    <cellStyle name="Normal 2 2 2 2 4 2 3 4 2 2" xfId="11279"/>
    <cellStyle name="Normal 2 2 2 2 4 2 3 4 3" xfId="11280"/>
    <cellStyle name="Normal 2 2 2 2 4 2 3 5" xfId="11281"/>
    <cellStyle name="Normal 2 2 2 2 4 2 3 5 2" xfId="11282"/>
    <cellStyle name="Normal 2 2 2 2 4 2 3 6" xfId="11283"/>
    <cellStyle name="Normal 2 2 2 2 4 2 3 6 2" xfId="11284"/>
    <cellStyle name="Normal 2 2 2 2 4 2 3 7" xfId="11285"/>
    <cellStyle name="Normal 2 2 2 2 4 2 3 7 2" xfId="11286"/>
    <cellStyle name="Normal 2 2 2 2 4 2 3 8" xfId="11287"/>
    <cellStyle name="Normal 2 2 2 2 4 2 3 9" xfId="11288"/>
    <cellStyle name="Normal 2 2 2 2 4 2 4" xfId="11289"/>
    <cellStyle name="Normal 2 2 2 2 4 2 4 2" xfId="11290"/>
    <cellStyle name="Normal 2 2 2 2 4 2 4 2 2" xfId="11291"/>
    <cellStyle name="Normal 2 2 2 2 4 2 4 2 2 2" xfId="11292"/>
    <cellStyle name="Normal 2 2 2 2 4 2 4 2 2 2 2" xfId="11293"/>
    <cellStyle name="Normal 2 2 2 2 4 2 4 2 2 2 2 2" xfId="11294"/>
    <cellStyle name="Normal 2 2 2 2 4 2 4 2 2 2 3" xfId="11295"/>
    <cellStyle name="Normal 2 2 2 2 4 2 4 2 2 3" xfId="11296"/>
    <cellStyle name="Normal 2 2 2 2 4 2 4 2 2 3 2" xfId="11297"/>
    <cellStyle name="Normal 2 2 2 2 4 2 4 2 2 4" xfId="11298"/>
    <cellStyle name="Normal 2 2 2 2 4 2 4 2 3" xfId="11299"/>
    <cellStyle name="Normal 2 2 2 2 4 2 4 2 3 2" xfId="11300"/>
    <cellStyle name="Normal 2 2 2 2 4 2 4 2 3 2 2" xfId="11301"/>
    <cellStyle name="Normal 2 2 2 2 4 2 4 2 3 3" xfId="11302"/>
    <cellStyle name="Normal 2 2 2 2 4 2 4 2 4" xfId="11303"/>
    <cellStyle name="Normal 2 2 2 2 4 2 4 2 4 2" xfId="11304"/>
    <cellStyle name="Normal 2 2 2 2 4 2 4 2 5" xfId="11305"/>
    <cellStyle name="Normal 2 2 2 2 4 2 4 2 5 2" xfId="11306"/>
    <cellStyle name="Normal 2 2 2 2 4 2 4 2 6" xfId="11307"/>
    <cellStyle name="Normal 2 2 2 2 4 2 4 2 7" xfId="11308"/>
    <cellStyle name="Normal 2 2 2 2 4 2 4 2 8" xfId="11309"/>
    <cellStyle name="Normal 2 2 2 2 4 2 4 3" xfId="11310"/>
    <cellStyle name="Normal 2 2 2 2 4 2 4 3 2" xfId="11311"/>
    <cellStyle name="Normal 2 2 2 2 4 2 4 3 2 2" xfId="11312"/>
    <cellStyle name="Normal 2 2 2 2 4 2 4 3 2 2 2" xfId="11313"/>
    <cellStyle name="Normal 2 2 2 2 4 2 4 3 2 3" xfId="11314"/>
    <cellStyle name="Normal 2 2 2 2 4 2 4 3 3" xfId="11315"/>
    <cellStyle name="Normal 2 2 2 2 4 2 4 3 3 2" xfId="11316"/>
    <cellStyle name="Normal 2 2 2 2 4 2 4 3 4" xfId="11317"/>
    <cellStyle name="Normal 2 2 2 2 4 2 4 4" xfId="11318"/>
    <cellStyle name="Normal 2 2 2 2 4 2 4 4 2" xfId="11319"/>
    <cellStyle name="Normal 2 2 2 2 4 2 4 4 2 2" xfId="11320"/>
    <cellStyle name="Normal 2 2 2 2 4 2 4 4 3" xfId="11321"/>
    <cellStyle name="Normal 2 2 2 2 4 2 4 5" xfId="11322"/>
    <cellStyle name="Normal 2 2 2 2 4 2 4 5 2" xfId="11323"/>
    <cellStyle name="Normal 2 2 2 2 4 2 4 6" xfId="11324"/>
    <cellStyle name="Normal 2 2 2 2 4 2 4 6 2" xfId="11325"/>
    <cellStyle name="Normal 2 2 2 2 4 2 4 7" xfId="11326"/>
    <cellStyle name="Normal 2 2 2 2 4 2 4 8" xfId="11327"/>
    <cellStyle name="Normal 2 2 2 2 4 2 4 9" xfId="11328"/>
    <cellStyle name="Normal 2 2 2 2 4 2 5" xfId="11329"/>
    <cellStyle name="Normal 2 2 2 2 4 2 5 2" xfId="11330"/>
    <cellStyle name="Normal 2 2 2 2 4 2 5 2 2" xfId="11331"/>
    <cellStyle name="Normal 2 2 2 2 4 2 5 2 2 2" xfId="11332"/>
    <cellStyle name="Normal 2 2 2 2 4 2 5 2 2 2 2" xfId="11333"/>
    <cellStyle name="Normal 2 2 2 2 4 2 5 2 2 2 2 2" xfId="11334"/>
    <cellStyle name="Normal 2 2 2 2 4 2 5 2 2 2 3" xfId="11335"/>
    <cellStyle name="Normal 2 2 2 2 4 2 5 2 2 3" xfId="11336"/>
    <cellStyle name="Normal 2 2 2 2 4 2 5 2 2 3 2" xfId="11337"/>
    <cellStyle name="Normal 2 2 2 2 4 2 5 2 2 4" xfId="11338"/>
    <cellStyle name="Normal 2 2 2 2 4 2 5 2 3" xfId="11339"/>
    <cellStyle name="Normal 2 2 2 2 4 2 5 2 3 2" xfId="11340"/>
    <cellStyle name="Normal 2 2 2 2 4 2 5 2 3 2 2" xfId="11341"/>
    <cellStyle name="Normal 2 2 2 2 4 2 5 2 3 3" xfId="11342"/>
    <cellStyle name="Normal 2 2 2 2 4 2 5 2 4" xfId="11343"/>
    <cellStyle name="Normal 2 2 2 2 4 2 5 2 4 2" xfId="11344"/>
    <cellStyle name="Normal 2 2 2 2 4 2 5 2 5" xfId="11345"/>
    <cellStyle name="Normal 2 2 2 2 4 2 5 2 5 2" xfId="11346"/>
    <cellStyle name="Normal 2 2 2 2 4 2 5 2 6" xfId="11347"/>
    <cellStyle name="Normal 2 2 2 2 4 2 5 2 7" xfId="11348"/>
    <cellStyle name="Normal 2 2 2 2 4 2 5 2 8" xfId="11349"/>
    <cellStyle name="Normal 2 2 2 2 4 2 5 3" xfId="11350"/>
    <cellStyle name="Normal 2 2 2 2 4 2 5 3 2" xfId="11351"/>
    <cellStyle name="Normal 2 2 2 2 4 2 5 3 2 2" xfId="11352"/>
    <cellStyle name="Normal 2 2 2 2 4 2 5 3 2 2 2" xfId="11353"/>
    <cellStyle name="Normal 2 2 2 2 4 2 5 3 2 3" xfId="11354"/>
    <cellStyle name="Normal 2 2 2 2 4 2 5 3 3" xfId="11355"/>
    <cellStyle name="Normal 2 2 2 2 4 2 5 3 3 2" xfId="11356"/>
    <cellStyle name="Normal 2 2 2 2 4 2 5 3 4" xfId="11357"/>
    <cellStyle name="Normal 2 2 2 2 4 2 5 4" xfId="11358"/>
    <cellStyle name="Normal 2 2 2 2 4 2 5 4 2" xfId="11359"/>
    <cellStyle name="Normal 2 2 2 2 4 2 5 4 2 2" xfId="11360"/>
    <cellStyle name="Normal 2 2 2 2 4 2 5 4 3" xfId="11361"/>
    <cellStyle name="Normal 2 2 2 2 4 2 5 5" xfId="11362"/>
    <cellStyle name="Normal 2 2 2 2 4 2 5 5 2" xfId="11363"/>
    <cellStyle name="Normal 2 2 2 2 4 2 5 6" xfId="11364"/>
    <cellStyle name="Normal 2 2 2 2 4 2 5 6 2" xfId="11365"/>
    <cellStyle name="Normal 2 2 2 2 4 2 5 7" xfId="11366"/>
    <cellStyle name="Normal 2 2 2 2 4 2 5 8" xfId="11367"/>
    <cellStyle name="Normal 2 2 2 2 4 2 5 9" xfId="11368"/>
    <cellStyle name="Normal 2 2 2 2 4 2 6" xfId="11369"/>
    <cellStyle name="Normal 2 2 2 2 4 2 6 2" xfId="11370"/>
    <cellStyle name="Normal 2 2 2 2 4 2 6 2 2" xfId="11371"/>
    <cellStyle name="Normal 2 2 2 2 4 2 6 2 2 2" xfId="11372"/>
    <cellStyle name="Normal 2 2 2 2 4 2 6 2 2 2 2" xfId="11373"/>
    <cellStyle name="Normal 2 2 2 2 4 2 6 2 2 3" xfId="11374"/>
    <cellStyle name="Normal 2 2 2 2 4 2 6 2 3" xfId="11375"/>
    <cellStyle name="Normal 2 2 2 2 4 2 6 2 3 2" xfId="11376"/>
    <cellStyle name="Normal 2 2 2 2 4 2 6 2 4" xfId="11377"/>
    <cellStyle name="Normal 2 2 2 2 4 2 6 3" xfId="11378"/>
    <cellStyle name="Normal 2 2 2 2 4 2 6 3 2" xfId="11379"/>
    <cellStyle name="Normal 2 2 2 2 4 2 6 3 2 2" xfId="11380"/>
    <cellStyle name="Normal 2 2 2 2 4 2 6 3 3" xfId="11381"/>
    <cellStyle name="Normal 2 2 2 2 4 2 6 4" xfId="11382"/>
    <cellStyle name="Normal 2 2 2 2 4 2 6 4 2" xfId="11383"/>
    <cellStyle name="Normal 2 2 2 2 4 2 6 5" xfId="11384"/>
    <cellStyle name="Normal 2 2 2 2 4 2 6 5 2" xfId="11385"/>
    <cellStyle name="Normal 2 2 2 2 4 2 6 6" xfId="11386"/>
    <cellStyle name="Normal 2 2 2 2 4 2 6 7" xfId="11387"/>
    <cellStyle name="Normal 2 2 2 2 4 2 6 8" xfId="11388"/>
    <cellStyle name="Normal 2 2 2 2 4 2 7" xfId="11389"/>
    <cellStyle name="Normal 2 2 2 2 4 2 7 2" xfId="11390"/>
    <cellStyle name="Normal 2 2 2 2 4 2 7 2 2" xfId="11391"/>
    <cellStyle name="Normal 2 2 2 2 4 2 7 2 2 2" xfId="11392"/>
    <cellStyle name="Normal 2 2 2 2 4 2 7 2 2 2 2" xfId="11393"/>
    <cellStyle name="Normal 2 2 2 2 4 2 7 2 2 3" xfId="11394"/>
    <cellStyle name="Normal 2 2 2 2 4 2 7 2 3" xfId="11395"/>
    <cellStyle name="Normal 2 2 2 2 4 2 7 2 3 2" xfId="11396"/>
    <cellStyle name="Normal 2 2 2 2 4 2 7 2 4" xfId="11397"/>
    <cellStyle name="Normal 2 2 2 2 4 2 7 3" xfId="11398"/>
    <cellStyle name="Normal 2 2 2 2 4 2 7 3 2" xfId="11399"/>
    <cellStyle name="Normal 2 2 2 2 4 2 7 3 2 2" xfId="11400"/>
    <cellStyle name="Normal 2 2 2 2 4 2 7 3 3" xfId="11401"/>
    <cellStyle name="Normal 2 2 2 2 4 2 7 4" xfId="11402"/>
    <cellStyle name="Normal 2 2 2 2 4 2 7 4 2" xfId="11403"/>
    <cellStyle name="Normal 2 2 2 2 4 2 7 5" xfId="11404"/>
    <cellStyle name="Normal 2 2 2 2 4 2 7 5 2" xfId="11405"/>
    <cellStyle name="Normal 2 2 2 2 4 2 7 6" xfId="11406"/>
    <cellStyle name="Normal 2 2 2 2 4 2 7 7" xfId="11407"/>
    <cellStyle name="Normal 2 2 2 2 4 2 7 8" xfId="11408"/>
    <cellStyle name="Normal 2 2 2 2 4 2 8" xfId="11409"/>
    <cellStyle name="Normal 2 2 2 2 4 2 8 2" xfId="11410"/>
    <cellStyle name="Normal 2 2 2 2 4 2 8 2 2" xfId="11411"/>
    <cellStyle name="Normal 2 2 2 2 4 2 8 2 2 2" xfId="11412"/>
    <cellStyle name="Normal 2 2 2 2 4 2 8 2 2 2 2" xfId="11413"/>
    <cellStyle name="Normal 2 2 2 2 4 2 8 2 2 3" xfId="11414"/>
    <cellStyle name="Normal 2 2 2 2 4 2 8 2 3" xfId="11415"/>
    <cellStyle name="Normal 2 2 2 2 4 2 8 2 3 2" xfId="11416"/>
    <cellStyle name="Normal 2 2 2 2 4 2 8 2 4" xfId="11417"/>
    <cellStyle name="Normal 2 2 2 2 4 2 8 3" xfId="11418"/>
    <cellStyle name="Normal 2 2 2 2 4 2 8 3 2" xfId="11419"/>
    <cellStyle name="Normal 2 2 2 2 4 2 8 3 2 2" xfId="11420"/>
    <cellStyle name="Normal 2 2 2 2 4 2 8 3 3" xfId="11421"/>
    <cellStyle name="Normal 2 2 2 2 4 2 8 4" xfId="11422"/>
    <cellStyle name="Normal 2 2 2 2 4 2 8 4 2" xfId="11423"/>
    <cellStyle name="Normal 2 2 2 2 4 2 8 5" xfId="11424"/>
    <cellStyle name="Normal 2 2 2 2 4 2 8 5 2" xfId="11425"/>
    <cellStyle name="Normal 2 2 2 2 4 2 8 6" xfId="11426"/>
    <cellStyle name="Normal 2 2 2 2 4 2 8 7" xfId="11427"/>
    <cellStyle name="Normal 2 2 2 2 4 2 8 8" xfId="11428"/>
    <cellStyle name="Normal 2 2 2 2 4 2 9" xfId="11429"/>
    <cellStyle name="Normal 2 2 2 2 4 2 9 2" xfId="11430"/>
    <cellStyle name="Normal 2 2 2 2 4 2 9 2 2" xfId="11431"/>
    <cellStyle name="Normal 2 2 2 2 4 2 9 2 2 2" xfId="11432"/>
    <cellStyle name="Normal 2 2 2 2 4 2 9 2 3" xfId="11433"/>
    <cellStyle name="Normal 2 2 2 2 4 2 9 3" xfId="11434"/>
    <cellStyle name="Normal 2 2 2 2 4 2 9 3 2" xfId="11435"/>
    <cellStyle name="Normal 2 2 2 2 4 2 9 4" xfId="11436"/>
    <cellStyle name="Normal 2 2 2 2 4 3" xfId="11437"/>
    <cellStyle name="Normal 2 2 2 2 4 3 10" xfId="11438"/>
    <cellStyle name="Normal 2 2 2 2 4 3 11" xfId="11439"/>
    <cellStyle name="Normal 2 2 2 2 4 3 2" xfId="11440"/>
    <cellStyle name="Normal 2 2 2 2 4 3 2 10" xfId="11441"/>
    <cellStyle name="Normal 2 2 2 2 4 3 2 2" xfId="11442"/>
    <cellStyle name="Normal 2 2 2 2 4 3 2 2 2" xfId="11443"/>
    <cellStyle name="Normal 2 2 2 2 4 3 2 2 2 2" xfId="11444"/>
    <cellStyle name="Normal 2 2 2 2 4 3 2 2 2 2 2" xfId="11445"/>
    <cellStyle name="Normal 2 2 2 2 4 3 2 2 2 2 2 2" xfId="11446"/>
    <cellStyle name="Normal 2 2 2 2 4 3 2 2 2 2 3" xfId="11447"/>
    <cellStyle name="Normal 2 2 2 2 4 3 2 2 2 3" xfId="11448"/>
    <cellStyle name="Normal 2 2 2 2 4 3 2 2 2 3 2" xfId="11449"/>
    <cellStyle name="Normal 2 2 2 2 4 3 2 2 2 4" xfId="11450"/>
    <cellStyle name="Normal 2 2 2 2 4 3 2 2 3" xfId="11451"/>
    <cellStyle name="Normal 2 2 2 2 4 3 2 2 3 2" xfId="11452"/>
    <cellStyle name="Normal 2 2 2 2 4 3 2 2 3 2 2" xfId="11453"/>
    <cellStyle name="Normal 2 2 2 2 4 3 2 2 3 3" xfId="11454"/>
    <cellStyle name="Normal 2 2 2 2 4 3 2 2 4" xfId="11455"/>
    <cellStyle name="Normal 2 2 2 2 4 3 2 2 4 2" xfId="11456"/>
    <cellStyle name="Normal 2 2 2 2 4 3 2 2 5" xfId="11457"/>
    <cellStyle name="Normal 2 2 2 2 4 3 2 2 5 2" xfId="11458"/>
    <cellStyle name="Normal 2 2 2 2 4 3 2 2 6" xfId="11459"/>
    <cellStyle name="Normal 2 2 2 2 4 3 2 2 7" xfId="11460"/>
    <cellStyle name="Normal 2 2 2 2 4 3 2 2 8" xfId="11461"/>
    <cellStyle name="Normal 2 2 2 2 4 3 2 3" xfId="11462"/>
    <cellStyle name="Normal 2 2 2 2 4 3 2 3 2" xfId="11463"/>
    <cellStyle name="Normal 2 2 2 2 4 3 2 3 2 2" xfId="11464"/>
    <cellStyle name="Normal 2 2 2 2 4 3 2 3 2 2 2" xfId="11465"/>
    <cellStyle name="Normal 2 2 2 2 4 3 2 3 2 3" xfId="11466"/>
    <cellStyle name="Normal 2 2 2 2 4 3 2 3 3" xfId="11467"/>
    <cellStyle name="Normal 2 2 2 2 4 3 2 3 3 2" xfId="11468"/>
    <cellStyle name="Normal 2 2 2 2 4 3 2 3 4" xfId="11469"/>
    <cellStyle name="Normal 2 2 2 2 4 3 2 4" xfId="11470"/>
    <cellStyle name="Normal 2 2 2 2 4 3 2 4 2" xfId="11471"/>
    <cellStyle name="Normal 2 2 2 2 4 3 2 4 2 2" xfId="11472"/>
    <cellStyle name="Normal 2 2 2 2 4 3 2 4 3" xfId="11473"/>
    <cellStyle name="Normal 2 2 2 2 4 3 2 5" xfId="11474"/>
    <cellStyle name="Normal 2 2 2 2 4 3 2 5 2" xfId="11475"/>
    <cellStyle name="Normal 2 2 2 2 4 3 2 6" xfId="11476"/>
    <cellStyle name="Normal 2 2 2 2 4 3 2 6 2" xfId="11477"/>
    <cellStyle name="Normal 2 2 2 2 4 3 2 7" xfId="11478"/>
    <cellStyle name="Normal 2 2 2 2 4 3 2 7 2" xfId="11479"/>
    <cellStyle name="Normal 2 2 2 2 4 3 2 8" xfId="11480"/>
    <cellStyle name="Normal 2 2 2 2 4 3 2 9" xfId="11481"/>
    <cellStyle name="Normal 2 2 2 2 4 3 3" xfId="11482"/>
    <cellStyle name="Normal 2 2 2 2 4 3 3 2" xfId="11483"/>
    <cellStyle name="Normal 2 2 2 2 4 3 3 2 2" xfId="11484"/>
    <cellStyle name="Normal 2 2 2 2 4 3 3 2 2 2" xfId="11485"/>
    <cellStyle name="Normal 2 2 2 2 4 3 3 2 2 2 2" xfId="11486"/>
    <cellStyle name="Normal 2 2 2 2 4 3 3 2 2 3" xfId="11487"/>
    <cellStyle name="Normal 2 2 2 2 4 3 3 2 3" xfId="11488"/>
    <cellStyle name="Normal 2 2 2 2 4 3 3 2 3 2" xfId="11489"/>
    <cellStyle name="Normal 2 2 2 2 4 3 3 2 4" xfId="11490"/>
    <cellStyle name="Normal 2 2 2 2 4 3 3 3" xfId="11491"/>
    <cellStyle name="Normal 2 2 2 2 4 3 3 3 2" xfId="11492"/>
    <cellStyle name="Normal 2 2 2 2 4 3 3 3 2 2" xfId="11493"/>
    <cellStyle name="Normal 2 2 2 2 4 3 3 3 3" xfId="11494"/>
    <cellStyle name="Normal 2 2 2 2 4 3 3 4" xfId="11495"/>
    <cellStyle name="Normal 2 2 2 2 4 3 3 4 2" xfId="11496"/>
    <cellStyle name="Normal 2 2 2 2 4 3 3 5" xfId="11497"/>
    <cellStyle name="Normal 2 2 2 2 4 3 3 5 2" xfId="11498"/>
    <cellStyle name="Normal 2 2 2 2 4 3 3 6" xfId="11499"/>
    <cellStyle name="Normal 2 2 2 2 4 3 3 7" xfId="11500"/>
    <cellStyle name="Normal 2 2 2 2 4 3 3 8" xfId="11501"/>
    <cellStyle name="Normal 2 2 2 2 4 3 4" xfId="11502"/>
    <cellStyle name="Normal 2 2 2 2 4 3 4 2" xfId="11503"/>
    <cellStyle name="Normal 2 2 2 2 4 3 4 2 2" xfId="11504"/>
    <cellStyle name="Normal 2 2 2 2 4 3 4 2 2 2" xfId="11505"/>
    <cellStyle name="Normal 2 2 2 2 4 3 4 2 3" xfId="11506"/>
    <cellStyle name="Normal 2 2 2 2 4 3 4 3" xfId="11507"/>
    <cellStyle name="Normal 2 2 2 2 4 3 4 3 2" xfId="11508"/>
    <cellStyle name="Normal 2 2 2 2 4 3 4 4" xfId="11509"/>
    <cellStyle name="Normal 2 2 2 2 4 3 5" xfId="11510"/>
    <cellStyle name="Normal 2 2 2 2 4 3 5 2" xfId="11511"/>
    <cellStyle name="Normal 2 2 2 2 4 3 5 2 2" xfId="11512"/>
    <cellStyle name="Normal 2 2 2 2 4 3 5 3" xfId="11513"/>
    <cellStyle name="Normal 2 2 2 2 4 3 6" xfId="11514"/>
    <cellStyle name="Normal 2 2 2 2 4 3 6 2" xfId="11515"/>
    <cellStyle name="Normal 2 2 2 2 4 3 7" xfId="11516"/>
    <cellStyle name="Normal 2 2 2 2 4 3 7 2" xfId="11517"/>
    <cellStyle name="Normal 2 2 2 2 4 3 8" xfId="11518"/>
    <cellStyle name="Normal 2 2 2 2 4 3 8 2" xfId="11519"/>
    <cellStyle name="Normal 2 2 2 2 4 3 9" xfId="11520"/>
    <cellStyle name="Normal 2 2 2 2 4 4" xfId="11521"/>
    <cellStyle name="Normal 2 2 2 2 4 4 10" xfId="11522"/>
    <cellStyle name="Normal 2 2 2 2 4 4 2" xfId="11523"/>
    <cellStyle name="Normal 2 2 2 2 4 4 2 2" xfId="11524"/>
    <cellStyle name="Normal 2 2 2 2 4 4 2 2 2" xfId="11525"/>
    <cellStyle name="Normal 2 2 2 2 4 4 2 2 2 2" xfId="11526"/>
    <cellStyle name="Normal 2 2 2 2 4 4 2 2 2 2 2" xfId="11527"/>
    <cellStyle name="Normal 2 2 2 2 4 4 2 2 2 3" xfId="11528"/>
    <cellStyle name="Normal 2 2 2 2 4 4 2 2 3" xfId="11529"/>
    <cellStyle name="Normal 2 2 2 2 4 4 2 2 3 2" xfId="11530"/>
    <cellStyle name="Normal 2 2 2 2 4 4 2 2 4" xfId="11531"/>
    <cellStyle name="Normal 2 2 2 2 4 4 2 3" xfId="11532"/>
    <cellStyle name="Normal 2 2 2 2 4 4 2 3 2" xfId="11533"/>
    <cellStyle name="Normal 2 2 2 2 4 4 2 3 2 2" xfId="11534"/>
    <cellStyle name="Normal 2 2 2 2 4 4 2 3 3" xfId="11535"/>
    <cellStyle name="Normal 2 2 2 2 4 4 2 4" xfId="11536"/>
    <cellStyle name="Normal 2 2 2 2 4 4 2 4 2" xfId="11537"/>
    <cellStyle name="Normal 2 2 2 2 4 4 2 5" xfId="11538"/>
    <cellStyle name="Normal 2 2 2 2 4 4 2 5 2" xfId="11539"/>
    <cellStyle name="Normal 2 2 2 2 4 4 2 6" xfId="11540"/>
    <cellStyle name="Normal 2 2 2 2 4 4 2 7" xfId="11541"/>
    <cellStyle name="Normal 2 2 2 2 4 4 2 8" xfId="11542"/>
    <cellStyle name="Normal 2 2 2 2 4 4 3" xfId="11543"/>
    <cellStyle name="Normal 2 2 2 2 4 4 3 2" xfId="11544"/>
    <cellStyle name="Normal 2 2 2 2 4 4 3 2 2" xfId="11545"/>
    <cellStyle name="Normal 2 2 2 2 4 4 3 2 2 2" xfId="11546"/>
    <cellStyle name="Normal 2 2 2 2 4 4 3 2 3" xfId="11547"/>
    <cellStyle name="Normal 2 2 2 2 4 4 3 3" xfId="11548"/>
    <cellStyle name="Normal 2 2 2 2 4 4 3 3 2" xfId="11549"/>
    <cellStyle name="Normal 2 2 2 2 4 4 3 4" xfId="11550"/>
    <cellStyle name="Normal 2 2 2 2 4 4 4" xfId="11551"/>
    <cellStyle name="Normal 2 2 2 2 4 4 4 2" xfId="11552"/>
    <cellStyle name="Normal 2 2 2 2 4 4 4 2 2" xfId="11553"/>
    <cellStyle name="Normal 2 2 2 2 4 4 4 3" xfId="11554"/>
    <cellStyle name="Normal 2 2 2 2 4 4 5" xfId="11555"/>
    <cellStyle name="Normal 2 2 2 2 4 4 5 2" xfId="11556"/>
    <cellStyle name="Normal 2 2 2 2 4 4 6" xfId="11557"/>
    <cellStyle name="Normal 2 2 2 2 4 4 6 2" xfId="11558"/>
    <cellStyle name="Normal 2 2 2 2 4 4 7" xfId="11559"/>
    <cellStyle name="Normal 2 2 2 2 4 4 7 2" xfId="11560"/>
    <cellStyle name="Normal 2 2 2 2 4 4 8" xfId="11561"/>
    <cellStyle name="Normal 2 2 2 2 4 4 9" xfId="11562"/>
    <cellStyle name="Normal 2 2 2 2 4 5" xfId="11563"/>
    <cellStyle name="Normal 2 2 2 2 4 5 2" xfId="11564"/>
    <cellStyle name="Normal 2 2 2 2 4 5 2 2" xfId="11565"/>
    <cellStyle name="Normal 2 2 2 2 4 5 2 2 2" xfId="11566"/>
    <cellStyle name="Normal 2 2 2 2 4 5 2 2 2 2" xfId="11567"/>
    <cellStyle name="Normal 2 2 2 2 4 5 2 2 2 2 2" xfId="11568"/>
    <cellStyle name="Normal 2 2 2 2 4 5 2 2 2 3" xfId="11569"/>
    <cellStyle name="Normal 2 2 2 2 4 5 2 2 3" xfId="11570"/>
    <cellStyle name="Normal 2 2 2 2 4 5 2 2 3 2" xfId="11571"/>
    <cellStyle name="Normal 2 2 2 2 4 5 2 2 4" xfId="11572"/>
    <cellStyle name="Normal 2 2 2 2 4 5 2 3" xfId="11573"/>
    <cellStyle name="Normal 2 2 2 2 4 5 2 3 2" xfId="11574"/>
    <cellStyle name="Normal 2 2 2 2 4 5 2 3 2 2" xfId="11575"/>
    <cellStyle name="Normal 2 2 2 2 4 5 2 3 3" xfId="11576"/>
    <cellStyle name="Normal 2 2 2 2 4 5 2 4" xfId="11577"/>
    <cellStyle name="Normal 2 2 2 2 4 5 2 4 2" xfId="11578"/>
    <cellStyle name="Normal 2 2 2 2 4 5 2 5" xfId="11579"/>
    <cellStyle name="Normal 2 2 2 2 4 5 2 5 2" xfId="11580"/>
    <cellStyle name="Normal 2 2 2 2 4 5 2 6" xfId="11581"/>
    <cellStyle name="Normal 2 2 2 2 4 5 2 7" xfId="11582"/>
    <cellStyle name="Normal 2 2 2 2 4 5 2 8" xfId="11583"/>
    <cellStyle name="Normal 2 2 2 2 4 5 3" xfId="11584"/>
    <cellStyle name="Normal 2 2 2 2 4 5 3 2" xfId="11585"/>
    <cellStyle name="Normal 2 2 2 2 4 5 3 2 2" xfId="11586"/>
    <cellStyle name="Normal 2 2 2 2 4 5 3 2 2 2" xfId="11587"/>
    <cellStyle name="Normal 2 2 2 2 4 5 3 2 3" xfId="11588"/>
    <cellStyle name="Normal 2 2 2 2 4 5 3 3" xfId="11589"/>
    <cellStyle name="Normal 2 2 2 2 4 5 3 3 2" xfId="11590"/>
    <cellStyle name="Normal 2 2 2 2 4 5 3 4" xfId="11591"/>
    <cellStyle name="Normal 2 2 2 2 4 5 4" xfId="11592"/>
    <cellStyle name="Normal 2 2 2 2 4 5 4 2" xfId="11593"/>
    <cellStyle name="Normal 2 2 2 2 4 5 4 2 2" xfId="11594"/>
    <cellStyle name="Normal 2 2 2 2 4 5 4 3" xfId="11595"/>
    <cellStyle name="Normal 2 2 2 2 4 5 5" xfId="11596"/>
    <cellStyle name="Normal 2 2 2 2 4 5 5 2" xfId="11597"/>
    <cellStyle name="Normal 2 2 2 2 4 5 6" xfId="11598"/>
    <cellStyle name="Normal 2 2 2 2 4 5 6 2" xfId="11599"/>
    <cellStyle name="Normal 2 2 2 2 4 5 7" xfId="11600"/>
    <cellStyle name="Normal 2 2 2 2 4 5 8" xfId="11601"/>
    <cellStyle name="Normal 2 2 2 2 4 5 9" xfId="11602"/>
    <cellStyle name="Normal 2 2 2 2 4 6" xfId="11603"/>
    <cellStyle name="Normal 2 2 2 2 4 6 2" xfId="11604"/>
    <cellStyle name="Normal 2 2 2 2 4 6 2 2" xfId="11605"/>
    <cellStyle name="Normal 2 2 2 2 4 6 2 2 2" xfId="11606"/>
    <cellStyle name="Normal 2 2 2 2 4 6 2 2 2 2" xfId="11607"/>
    <cellStyle name="Normal 2 2 2 2 4 6 2 2 2 2 2" xfId="11608"/>
    <cellStyle name="Normal 2 2 2 2 4 6 2 2 2 3" xfId="11609"/>
    <cellStyle name="Normal 2 2 2 2 4 6 2 2 3" xfId="11610"/>
    <cellStyle name="Normal 2 2 2 2 4 6 2 2 3 2" xfId="11611"/>
    <cellStyle name="Normal 2 2 2 2 4 6 2 2 4" xfId="11612"/>
    <cellStyle name="Normal 2 2 2 2 4 6 2 3" xfId="11613"/>
    <cellStyle name="Normal 2 2 2 2 4 6 2 3 2" xfId="11614"/>
    <cellStyle name="Normal 2 2 2 2 4 6 2 3 2 2" xfId="11615"/>
    <cellStyle name="Normal 2 2 2 2 4 6 2 3 3" xfId="11616"/>
    <cellStyle name="Normal 2 2 2 2 4 6 2 4" xfId="11617"/>
    <cellStyle name="Normal 2 2 2 2 4 6 2 4 2" xfId="11618"/>
    <cellStyle name="Normal 2 2 2 2 4 6 2 5" xfId="11619"/>
    <cellStyle name="Normal 2 2 2 2 4 6 2 5 2" xfId="11620"/>
    <cellStyle name="Normal 2 2 2 2 4 6 2 6" xfId="11621"/>
    <cellStyle name="Normal 2 2 2 2 4 6 2 7" xfId="11622"/>
    <cellStyle name="Normal 2 2 2 2 4 6 2 8" xfId="11623"/>
    <cellStyle name="Normal 2 2 2 2 4 6 3" xfId="11624"/>
    <cellStyle name="Normal 2 2 2 2 4 6 3 2" xfId="11625"/>
    <cellStyle name="Normal 2 2 2 2 4 6 3 2 2" xfId="11626"/>
    <cellStyle name="Normal 2 2 2 2 4 6 3 2 2 2" xfId="11627"/>
    <cellStyle name="Normal 2 2 2 2 4 6 3 2 3" xfId="11628"/>
    <cellStyle name="Normal 2 2 2 2 4 6 3 3" xfId="11629"/>
    <cellStyle name="Normal 2 2 2 2 4 6 3 3 2" xfId="11630"/>
    <cellStyle name="Normal 2 2 2 2 4 6 3 4" xfId="11631"/>
    <cellStyle name="Normal 2 2 2 2 4 6 4" xfId="11632"/>
    <cellStyle name="Normal 2 2 2 2 4 6 4 2" xfId="11633"/>
    <cellStyle name="Normal 2 2 2 2 4 6 4 2 2" xfId="11634"/>
    <cellStyle name="Normal 2 2 2 2 4 6 4 3" xfId="11635"/>
    <cellStyle name="Normal 2 2 2 2 4 6 5" xfId="11636"/>
    <cellStyle name="Normal 2 2 2 2 4 6 5 2" xfId="11637"/>
    <cellStyle name="Normal 2 2 2 2 4 6 6" xfId="11638"/>
    <cellStyle name="Normal 2 2 2 2 4 6 6 2" xfId="11639"/>
    <cellStyle name="Normal 2 2 2 2 4 6 7" xfId="11640"/>
    <cellStyle name="Normal 2 2 2 2 4 6 8" xfId="11641"/>
    <cellStyle name="Normal 2 2 2 2 4 6 9" xfId="11642"/>
    <cellStyle name="Normal 2 2 2 2 4 7" xfId="11643"/>
    <cellStyle name="Normal 2 2 2 2 4 7 2" xfId="11644"/>
    <cellStyle name="Normal 2 2 2 2 4 7 2 2" xfId="11645"/>
    <cellStyle name="Normal 2 2 2 2 4 7 2 2 2" xfId="11646"/>
    <cellStyle name="Normal 2 2 2 2 4 7 2 2 2 2" xfId="11647"/>
    <cellStyle name="Normal 2 2 2 2 4 7 2 2 3" xfId="11648"/>
    <cellStyle name="Normal 2 2 2 2 4 7 2 3" xfId="11649"/>
    <cellStyle name="Normal 2 2 2 2 4 7 2 3 2" xfId="11650"/>
    <cellStyle name="Normal 2 2 2 2 4 7 2 4" xfId="11651"/>
    <cellStyle name="Normal 2 2 2 2 4 7 3" xfId="11652"/>
    <cellStyle name="Normal 2 2 2 2 4 7 3 2" xfId="11653"/>
    <cellStyle name="Normal 2 2 2 2 4 7 3 2 2" xfId="11654"/>
    <cellStyle name="Normal 2 2 2 2 4 7 3 3" xfId="11655"/>
    <cellStyle name="Normal 2 2 2 2 4 7 4" xfId="11656"/>
    <cellStyle name="Normal 2 2 2 2 4 7 4 2" xfId="11657"/>
    <cellStyle name="Normal 2 2 2 2 4 7 5" xfId="11658"/>
    <cellStyle name="Normal 2 2 2 2 4 7 5 2" xfId="11659"/>
    <cellStyle name="Normal 2 2 2 2 4 7 6" xfId="11660"/>
    <cellStyle name="Normal 2 2 2 2 4 7 7" xfId="11661"/>
    <cellStyle name="Normal 2 2 2 2 4 7 8" xfId="11662"/>
    <cellStyle name="Normal 2 2 2 2 4 8" xfId="11663"/>
    <cellStyle name="Normal 2 2 2 2 4 8 2" xfId="11664"/>
    <cellStyle name="Normal 2 2 2 2 4 8 2 2" xfId="11665"/>
    <cellStyle name="Normal 2 2 2 2 4 8 2 2 2" xfId="11666"/>
    <cellStyle name="Normal 2 2 2 2 4 8 2 2 2 2" xfId="11667"/>
    <cellStyle name="Normal 2 2 2 2 4 8 2 2 3" xfId="11668"/>
    <cellStyle name="Normal 2 2 2 2 4 8 2 3" xfId="11669"/>
    <cellStyle name="Normal 2 2 2 2 4 8 2 3 2" xfId="11670"/>
    <cellStyle name="Normal 2 2 2 2 4 8 2 4" xfId="11671"/>
    <cellStyle name="Normal 2 2 2 2 4 8 3" xfId="11672"/>
    <cellStyle name="Normal 2 2 2 2 4 8 3 2" xfId="11673"/>
    <cellStyle name="Normal 2 2 2 2 4 8 3 2 2" xfId="11674"/>
    <cellStyle name="Normal 2 2 2 2 4 8 3 3" xfId="11675"/>
    <cellStyle name="Normal 2 2 2 2 4 8 4" xfId="11676"/>
    <cellStyle name="Normal 2 2 2 2 4 8 4 2" xfId="11677"/>
    <cellStyle name="Normal 2 2 2 2 4 8 5" xfId="11678"/>
    <cellStyle name="Normal 2 2 2 2 4 8 5 2" xfId="11679"/>
    <cellStyle name="Normal 2 2 2 2 4 8 6" xfId="11680"/>
    <cellStyle name="Normal 2 2 2 2 4 8 7" xfId="11681"/>
    <cellStyle name="Normal 2 2 2 2 4 8 8" xfId="11682"/>
    <cellStyle name="Normal 2 2 2 2 4 9" xfId="11683"/>
    <cellStyle name="Normal 2 2 2 2 4 9 2" xfId="11684"/>
    <cellStyle name="Normal 2 2 2 2 4 9 2 2" xfId="11685"/>
    <cellStyle name="Normal 2 2 2 2 4 9 2 2 2" xfId="11686"/>
    <cellStyle name="Normal 2 2 2 2 4 9 2 2 2 2" xfId="11687"/>
    <cellStyle name="Normal 2 2 2 2 4 9 2 2 3" xfId="11688"/>
    <cellStyle name="Normal 2 2 2 2 4 9 2 3" xfId="11689"/>
    <cellStyle name="Normal 2 2 2 2 4 9 2 3 2" xfId="11690"/>
    <cellStyle name="Normal 2 2 2 2 4 9 2 4" xfId="11691"/>
    <cellStyle name="Normal 2 2 2 2 4 9 3" xfId="11692"/>
    <cellStyle name="Normal 2 2 2 2 4 9 3 2" xfId="11693"/>
    <cellStyle name="Normal 2 2 2 2 4 9 3 2 2" xfId="11694"/>
    <cellStyle name="Normal 2 2 2 2 4 9 3 3" xfId="11695"/>
    <cellStyle name="Normal 2 2 2 2 4 9 4" xfId="11696"/>
    <cellStyle name="Normal 2 2 2 2 4 9 4 2" xfId="11697"/>
    <cellStyle name="Normal 2 2 2 2 4 9 5" xfId="11698"/>
    <cellStyle name="Normal 2 2 2 2 4 9 5 2" xfId="11699"/>
    <cellStyle name="Normal 2 2 2 2 4 9 6" xfId="11700"/>
    <cellStyle name="Normal 2 2 2 2 4 9 7" xfId="11701"/>
    <cellStyle name="Normal 2 2 2 2 4 9 8" xfId="11702"/>
    <cellStyle name="Normal 2 2 2 2 5" xfId="11703"/>
    <cellStyle name="Normal 2 2 2 2 5 10" xfId="11704"/>
    <cellStyle name="Normal 2 2 2 2 5 10 2" xfId="11705"/>
    <cellStyle name="Normal 2 2 2 2 5 10 2 2" xfId="11706"/>
    <cellStyle name="Normal 2 2 2 2 5 10 3" xfId="11707"/>
    <cellStyle name="Normal 2 2 2 2 5 11" xfId="11708"/>
    <cellStyle name="Normal 2 2 2 2 5 11 2" xfId="11709"/>
    <cellStyle name="Normal 2 2 2 2 5 12" xfId="11710"/>
    <cellStyle name="Normal 2 2 2 2 5 12 2" xfId="11711"/>
    <cellStyle name="Normal 2 2 2 2 5 13" xfId="11712"/>
    <cellStyle name="Normal 2 2 2 2 5 13 2" xfId="11713"/>
    <cellStyle name="Normal 2 2 2 2 5 14" xfId="11714"/>
    <cellStyle name="Normal 2 2 2 2 5 15" xfId="11715"/>
    <cellStyle name="Normal 2 2 2 2 5 16" xfId="11716"/>
    <cellStyle name="Normal 2 2 2 2 5 2" xfId="11717"/>
    <cellStyle name="Normal 2 2 2 2 5 2 10" xfId="11718"/>
    <cellStyle name="Normal 2 2 2 2 5 2 11" xfId="11719"/>
    <cellStyle name="Normal 2 2 2 2 5 2 2" xfId="11720"/>
    <cellStyle name="Normal 2 2 2 2 5 2 2 10" xfId="11721"/>
    <cellStyle name="Normal 2 2 2 2 5 2 2 2" xfId="11722"/>
    <cellStyle name="Normal 2 2 2 2 5 2 2 2 2" xfId="11723"/>
    <cellStyle name="Normal 2 2 2 2 5 2 2 2 2 2" xfId="11724"/>
    <cellStyle name="Normal 2 2 2 2 5 2 2 2 2 2 2" xfId="11725"/>
    <cellStyle name="Normal 2 2 2 2 5 2 2 2 2 2 2 2" xfId="11726"/>
    <cellStyle name="Normal 2 2 2 2 5 2 2 2 2 2 3" xfId="11727"/>
    <cellStyle name="Normal 2 2 2 2 5 2 2 2 2 3" xfId="11728"/>
    <cellStyle name="Normal 2 2 2 2 5 2 2 2 2 3 2" xfId="11729"/>
    <cellStyle name="Normal 2 2 2 2 5 2 2 2 2 4" xfId="11730"/>
    <cellStyle name="Normal 2 2 2 2 5 2 2 2 3" xfId="11731"/>
    <cellStyle name="Normal 2 2 2 2 5 2 2 2 3 2" xfId="11732"/>
    <cellStyle name="Normal 2 2 2 2 5 2 2 2 3 2 2" xfId="11733"/>
    <cellStyle name="Normal 2 2 2 2 5 2 2 2 3 3" xfId="11734"/>
    <cellStyle name="Normal 2 2 2 2 5 2 2 2 4" xfId="11735"/>
    <cellStyle name="Normal 2 2 2 2 5 2 2 2 4 2" xfId="11736"/>
    <cellStyle name="Normal 2 2 2 2 5 2 2 2 5" xfId="11737"/>
    <cellStyle name="Normal 2 2 2 2 5 2 2 2 5 2" xfId="11738"/>
    <cellStyle name="Normal 2 2 2 2 5 2 2 2 6" xfId="11739"/>
    <cellStyle name="Normal 2 2 2 2 5 2 2 2 7" xfId="11740"/>
    <cellStyle name="Normal 2 2 2 2 5 2 2 2 8" xfId="11741"/>
    <cellStyle name="Normal 2 2 2 2 5 2 2 3" xfId="11742"/>
    <cellStyle name="Normal 2 2 2 2 5 2 2 3 2" xfId="11743"/>
    <cellStyle name="Normal 2 2 2 2 5 2 2 3 2 2" xfId="11744"/>
    <cellStyle name="Normal 2 2 2 2 5 2 2 3 2 2 2" xfId="11745"/>
    <cellStyle name="Normal 2 2 2 2 5 2 2 3 2 3" xfId="11746"/>
    <cellStyle name="Normal 2 2 2 2 5 2 2 3 3" xfId="11747"/>
    <cellStyle name="Normal 2 2 2 2 5 2 2 3 3 2" xfId="11748"/>
    <cellStyle name="Normal 2 2 2 2 5 2 2 3 4" xfId="11749"/>
    <cellStyle name="Normal 2 2 2 2 5 2 2 4" xfId="11750"/>
    <cellStyle name="Normal 2 2 2 2 5 2 2 4 2" xfId="11751"/>
    <cellStyle name="Normal 2 2 2 2 5 2 2 4 2 2" xfId="11752"/>
    <cellStyle name="Normal 2 2 2 2 5 2 2 4 3" xfId="11753"/>
    <cellStyle name="Normal 2 2 2 2 5 2 2 5" xfId="11754"/>
    <cellStyle name="Normal 2 2 2 2 5 2 2 5 2" xfId="11755"/>
    <cellStyle name="Normal 2 2 2 2 5 2 2 6" xfId="11756"/>
    <cellStyle name="Normal 2 2 2 2 5 2 2 6 2" xfId="11757"/>
    <cellStyle name="Normal 2 2 2 2 5 2 2 7" xfId="11758"/>
    <cellStyle name="Normal 2 2 2 2 5 2 2 7 2" xfId="11759"/>
    <cellStyle name="Normal 2 2 2 2 5 2 2 8" xfId="11760"/>
    <cellStyle name="Normal 2 2 2 2 5 2 2 9" xfId="11761"/>
    <cellStyle name="Normal 2 2 2 2 5 2 3" xfId="11762"/>
    <cellStyle name="Normal 2 2 2 2 5 2 3 2" xfId="11763"/>
    <cellStyle name="Normal 2 2 2 2 5 2 3 2 2" xfId="11764"/>
    <cellStyle name="Normal 2 2 2 2 5 2 3 2 2 2" xfId="11765"/>
    <cellStyle name="Normal 2 2 2 2 5 2 3 2 2 2 2" xfId="11766"/>
    <cellStyle name="Normal 2 2 2 2 5 2 3 2 2 3" xfId="11767"/>
    <cellStyle name="Normal 2 2 2 2 5 2 3 2 3" xfId="11768"/>
    <cellStyle name="Normal 2 2 2 2 5 2 3 2 3 2" xfId="11769"/>
    <cellStyle name="Normal 2 2 2 2 5 2 3 2 4" xfId="11770"/>
    <cellStyle name="Normal 2 2 2 2 5 2 3 3" xfId="11771"/>
    <cellStyle name="Normal 2 2 2 2 5 2 3 3 2" xfId="11772"/>
    <cellStyle name="Normal 2 2 2 2 5 2 3 3 2 2" xfId="11773"/>
    <cellStyle name="Normal 2 2 2 2 5 2 3 3 3" xfId="11774"/>
    <cellStyle name="Normal 2 2 2 2 5 2 3 4" xfId="11775"/>
    <cellStyle name="Normal 2 2 2 2 5 2 3 4 2" xfId="11776"/>
    <cellStyle name="Normal 2 2 2 2 5 2 3 5" xfId="11777"/>
    <cellStyle name="Normal 2 2 2 2 5 2 3 5 2" xfId="11778"/>
    <cellStyle name="Normal 2 2 2 2 5 2 3 6" xfId="11779"/>
    <cellStyle name="Normal 2 2 2 2 5 2 3 7" xfId="11780"/>
    <cellStyle name="Normal 2 2 2 2 5 2 3 8" xfId="11781"/>
    <cellStyle name="Normal 2 2 2 2 5 2 4" xfId="11782"/>
    <cellStyle name="Normal 2 2 2 2 5 2 4 2" xfId="11783"/>
    <cellStyle name="Normal 2 2 2 2 5 2 4 2 2" xfId="11784"/>
    <cellStyle name="Normal 2 2 2 2 5 2 4 2 2 2" xfId="11785"/>
    <cellStyle name="Normal 2 2 2 2 5 2 4 2 3" xfId="11786"/>
    <cellStyle name="Normal 2 2 2 2 5 2 4 3" xfId="11787"/>
    <cellStyle name="Normal 2 2 2 2 5 2 4 3 2" xfId="11788"/>
    <cellStyle name="Normal 2 2 2 2 5 2 4 4" xfId="11789"/>
    <cellStyle name="Normal 2 2 2 2 5 2 5" xfId="11790"/>
    <cellStyle name="Normal 2 2 2 2 5 2 5 2" xfId="11791"/>
    <cellStyle name="Normal 2 2 2 2 5 2 5 2 2" xfId="11792"/>
    <cellStyle name="Normal 2 2 2 2 5 2 5 3" xfId="11793"/>
    <cellStyle name="Normal 2 2 2 2 5 2 6" xfId="11794"/>
    <cellStyle name="Normal 2 2 2 2 5 2 6 2" xfId="11795"/>
    <cellStyle name="Normal 2 2 2 2 5 2 7" xfId="11796"/>
    <cellStyle name="Normal 2 2 2 2 5 2 7 2" xfId="11797"/>
    <cellStyle name="Normal 2 2 2 2 5 2 8" xfId="11798"/>
    <cellStyle name="Normal 2 2 2 2 5 2 8 2" xfId="11799"/>
    <cellStyle name="Normal 2 2 2 2 5 2 9" xfId="11800"/>
    <cellStyle name="Normal 2 2 2 2 5 3" xfId="11801"/>
    <cellStyle name="Normal 2 2 2 2 5 3 10" xfId="11802"/>
    <cellStyle name="Normal 2 2 2 2 5 3 2" xfId="11803"/>
    <cellStyle name="Normal 2 2 2 2 5 3 2 2" xfId="11804"/>
    <cellStyle name="Normal 2 2 2 2 5 3 2 2 2" xfId="11805"/>
    <cellStyle name="Normal 2 2 2 2 5 3 2 2 2 2" xfId="11806"/>
    <cellStyle name="Normal 2 2 2 2 5 3 2 2 2 2 2" xfId="11807"/>
    <cellStyle name="Normal 2 2 2 2 5 3 2 2 2 3" xfId="11808"/>
    <cellStyle name="Normal 2 2 2 2 5 3 2 2 3" xfId="11809"/>
    <cellStyle name="Normal 2 2 2 2 5 3 2 2 3 2" xfId="11810"/>
    <cellStyle name="Normal 2 2 2 2 5 3 2 2 4" xfId="11811"/>
    <cellStyle name="Normal 2 2 2 2 5 3 2 3" xfId="11812"/>
    <cellStyle name="Normal 2 2 2 2 5 3 2 3 2" xfId="11813"/>
    <cellStyle name="Normal 2 2 2 2 5 3 2 3 2 2" xfId="11814"/>
    <cellStyle name="Normal 2 2 2 2 5 3 2 3 3" xfId="11815"/>
    <cellStyle name="Normal 2 2 2 2 5 3 2 4" xfId="11816"/>
    <cellStyle name="Normal 2 2 2 2 5 3 2 4 2" xfId="11817"/>
    <cellStyle name="Normal 2 2 2 2 5 3 2 5" xfId="11818"/>
    <cellStyle name="Normal 2 2 2 2 5 3 2 5 2" xfId="11819"/>
    <cellStyle name="Normal 2 2 2 2 5 3 2 6" xfId="11820"/>
    <cellStyle name="Normal 2 2 2 2 5 3 2 7" xfId="11821"/>
    <cellStyle name="Normal 2 2 2 2 5 3 2 8" xfId="11822"/>
    <cellStyle name="Normal 2 2 2 2 5 3 3" xfId="11823"/>
    <cellStyle name="Normal 2 2 2 2 5 3 3 2" xfId="11824"/>
    <cellStyle name="Normal 2 2 2 2 5 3 3 2 2" xfId="11825"/>
    <cellStyle name="Normal 2 2 2 2 5 3 3 2 2 2" xfId="11826"/>
    <cellStyle name="Normal 2 2 2 2 5 3 3 2 3" xfId="11827"/>
    <cellStyle name="Normal 2 2 2 2 5 3 3 3" xfId="11828"/>
    <cellStyle name="Normal 2 2 2 2 5 3 3 3 2" xfId="11829"/>
    <cellStyle name="Normal 2 2 2 2 5 3 3 4" xfId="11830"/>
    <cellStyle name="Normal 2 2 2 2 5 3 4" xfId="11831"/>
    <cellStyle name="Normal 2 2 2 2 5 3 4 2" xfId="11832"/>
    <cellStyle name="Normal 2 2 2 2 5 3 4 2 2" xfId="11833"/>
    <cellStyle name="Normal 2 2 2 2 5 3 4 3" xfId="11834"/>
    <cellStyle name="Normal 2 2 2 2 5 3 5" xfId="11835"/>
    <cellStyle name="Normal 2 2 2 2 5 3 5 2" xfId="11836"/>
    <cellStyle name="Normal 2 2 2 2 5 3 6" xfId="11837"/>
    <cellStyle name="Normal 2 2 2 2 5 3 6 2" xfId="11838"/>
    <cellStyle name="Normal 2 2 2 2 5 3 7" xfId="11839"/>
    <cellStyle name="Normal 2 2 2 2 5 3 7 2" xfId="11840"/>
    <cellStyle name="Normal 2 2 2 2 5 3 8" xfId="11841"/>
    <cellStyle name="Normal 2 2 2 2 5 3 9" xfId="11842"/>
    <cellStyle name="Normal 2 2 2 2 5 4" xfId="11843"/>
    <cellStyle name="Normal 2 2 2 2 5 4 2" xfId="11844"/>
    <cellStyle name="Normal 2 2 2 2 5 4 2 2" xfId="11845"/>
    <cellStyle name="Normal 2 2 2 2 5 4 2 2 2" xfId="11846"/>
    <cellStyle name="Normal 2 2 2 2 5 4 2 2 2 2" xfId="11847"/>
    <cellStyle name="Normal 2 2 2 2 5 4 2 2 2 2 2" xfId="11848"/>
    <cellStyle name="Normal 2 2 2 2 5 4 2 2 2 3" xfId="11849"/>
    <cellStyle name="Normal 2 2 2 2 5 4 2 2 3" xfId="11850"/>
    <cellStyle name="Normal 2 2 2 2 5 4 2 2 3 2" xfId="11851"/>
    <cellStyle name="Normal 2 2 2 2 5 4 2 2 4" xfId="11852"/>
    <cellStyle name="Normal 2 2 2 2 5 4 2 3" xfId="11853"/>
    <cellStyle name="Normal 2 2 2 2 5 4 2 3 2" xfId="11854"/>
    <cellStyle name="Normal 2 2 2 2 5 4 2 3 2 2" xfId="11855"/>
    <cellStyle name="Normal 2 2 2 2 5 4 2 3 3" xfId="11856"/>
    <cellStyle name="Normal 2 2 2 2 5 4 2 4" xfId="11857"/>
    <cellStyle name="Normal 2 2 2 2 5 4 2 4 2" xfId="11858"/>
    <cellStyle name="Normal 2 2 2 2 5 4 2 5" xfId="11859"/>
    <cellStyle name="Normal 2 2 2 2 5 4 2 5 2" xfId="11860"/>
    <cellStyle name="Normal 2 2 2 2 5 4 2 6" xfId="11861"/>
    <cellStyle name="Normal 2 2 2 2 5 4 2 7" xfId="11862"/>
    <cellStyle name="Normal 2 2 2 2 5 4 2 8" xfId="11863"/>
    <cellStyle name="Normal 2 2 2 2 5 4 3" xfId="11864"/>
    <cellStyle name="Normal 2 2 2 2 5 4 3 2" xfId="11865"/>
    <cellStyle name="Normal 2 2 2 2 5 4 3 2 2" xfId="11866"/>
    <cellStyle name="Normal 2 2 2 2 5 4 3 2 2 2" xfId="11867"/>
    <cellStyle name="Normal 2 2 2 2 5 4 3 2 3" xfId="11868"/>
    <cellStyle name="Normal 2 2 2 2 5 4 3 3" xfId="11869"/>
    <cellStyle name="Normal 2 2 2 2 5 4 3 3 2" xfId="11870"/>
    <cellStyle name="Normal 2 2 2 2 5 4 3 4" xfId="11871"/>
    <cellStyle name="Normal 2 2 2 2 5 4 4" xfId="11872"/>
    <cellStyle name="Normal 2 2 2 2 5 4 4 2" xfId="11873"/>
    <cellStyle name="Normal 2 2 2 2 5 4 4 2 2" xfId="11874"/>
    <cellStyle name="Normal 2 2 2 2 5 4 4 3" xfId="11875"/>
    <cellStyle name="Normal 2 2 2 2 5 4 5" xfId="11876"/>
    <cellStyle name="Normal 2 2 2 2 5 4 5 2" xfId="11877"/>
    <cellStyle name="Normal 2 2 2 2 5 4 6" xfId="11878"/>
    <cellStyle name="Normal 2 2 2 2 5 4 6 2" xfId="11879"/>
    <cellStyle name="Normal 2 2 2 2 5 4 7" xfId="11880"/>
    <cellStyle name="Normal 2 2 2 2 5 4 8" xfId="11881"/>
    <cellStyle name="Normal 2 2 2 2 5 4 9" xfId="11882"/>
    <cellStyle name="Normal 2 2 2 2 5 5" xfId="11883"/>
    <cellStyle name="Normal 2 2 2 2 5 5 2" xfId="11884"/>
    <cellStyle name="Normal 2 2 2 2 5 5 2 2" xfId="11885"/>
    <cellStyle name="Normal 2 2 2 2 5 5 2 2 2" xfId="11886"/>
    <cellStyle name="Normal 2 2 2 2 5 5 2 2 2 2" xfId="11887"/>
    <cellStyle name="Normal 2 2 2 2 5 5 2 2 2 2 2" xfId="11888"/>
    <cellStyle name="Normal 2 2 2 2 5 5 2 2 2 3" xfId="11889"/>
    <cellStyle name="Normal 2 2 2 2 5 5 2 2 3" xfId="11890"/>
    <cellStyle name="Normal 2 2 2 2 5 5 2 2 3 2" xfId="11891"/>
    <cellStyle name="Normal 2 2 2 2 5 5 2 2 4" xfId="11892"/>
    <cellStyle name="Normal 2 2 2 2 5 5 2 3" xfId="11893"/>
    <cellStyle name="Normal 2 2 2 2 5 5 2 3 2" xfId="11894"/>
    <cellStyle name="Normal 2 2 2 2 5 5 2 3 2 2" xfId="11895"/>
    <cellStyle name="Normal 2 2 2 2 5 5 2 3 3" xfId="11896"/>
    <cellStyle name="Normal 2 2 2 2 5 5 2 4" xfId="11897"/>
    <cellStyle name="Normal 2 2 2 2 5 5 2 4 2" xfId="11898"/>
    <cellStyle name="Normal 2 2 2 2 5 5 2 5" xfId="11899"/>
    <cellStyle name="Normal 2 2 2 2 5 5 2 5 2" xfId="11900"/>
    <cellStyle name="Normal 2 2 2 2 5 5 2 6" xfId="11901"/>
    <cellStyle name="Normal 2 2 2 2 5 5 2 7" xfId="11902"/>
    <cellStyle name="Normal 2 2 2 2 5 5 2 8" xfId="11903"/>
    <cellStyle name="Normal 2 2 2 2 5 5 3" xfId="11904"/>
    <cellStyle name="Normal 2 2 2 2 5 5 3 2" xfId="11905"/>
    <cellStyle name="Normal 2 2 2 2 5 5 3 2 2" xfId="11906"/>
    <cellStyle name="Normal 2 2 2 2 5 5 3 2 2 2" xfId="11907"/>
    <cellStyle name="Normal 2 2 2 2 5 5 3 2 3" xfId="11908"/>
    <cellStyle name="Normal 2 2 2 2 5 5 3 3" xfId="11909"/>
    <cellStyle name="Normal 2 2 2 2 5 5 3 3 2" xfId="11910"/>
    <cellStyle name="Normal 2 2 2 2 5 5 3 4" xfId="11911"/>
    <cellStyle name="Normal 2 2 2 2 5 5 4" xfId="11912"/>
    <cellStyle name="Normal 2 2 2 2 5 5 4 2" xfId="11913"/>
    <cellStyle name="Normal 2 2 2 2 5 5 4 2 2" xfId="11914"/>
    <cellStyle name="Normal 2 2 2 2 5 5 4 3" xfId="11915"/>
    <cellStyle name="Normal 2 2 2 2 5 5 5" xfId="11916"/>
    <cellStyle name="Normal 2 2 2 2 5 5 5 2" xfId="11917"/>
    <cellStyle name="Normal 2 2 2 2 5 5 6" xfId="11918"/>
    <cellStyle name="Normal 2 2 2 2 5 5 6 2" xfId="11919"/>
    <cellStyle name="Normal 2 2 2 2 5 5 7" xfId="11920"/>
    <cellStyle name="Normal 2 2 2 2 5 5 8" xfId="11921"/>
    <cellStyle name="Normal 2 2 2 2 5 5 9" xfId="11922"/>
    <cellStyle name="Normal 2 2 2 2 5 6" xfId="11923"/>
    <cellStyle name="Normal 2 2 2 2 5 6 2" xfId="11924"/>
    <cellStyle name="Normal 2 2 2 2 5 6 2 2" xfId="11925"/>
    <cellStyle name="Normal 2 2 2 2 5 6 2 2 2" xfId="11926"/>
    <cellStyle name="Normal 2 2 2 2 5 6 2 2 2 2" xfId="11927"/>
    <cellStyle name="Normal 2 2 2 2 5 6 2 2 3" xfId="11928"/>
    <cellStyle name="Normal 2 2 2 2 5 6 2 3" xfId="11929"/>
    <cellStyle name="Normal 2 2 2 2 5 6 2 3 2" xfId="11930"/>
    <cellStyle name="Normal 2 2 2 2 5 6 2 4" xfId="11931"/>
    <cellStyle name="Normal 2 2 2 2 5 6 3" xfId="11932"/>
    <cellStyle name="Normal 2 2 2 2 5 6 3 2" xfId="11933"/>
    <cellStyle name="Normal 2 2 2 2 5 6 3 2 2" xfId="11934"/>
    <cellStyle name="Normal 2 2 2 2 5 6 3 3" xfId="11935"/>
    <cellStyle name="Normal 2 2 2 2 5 6 4" xfId="11936"/>
    <cellStyle name="Normal 2 2 2 2 5 6 4 2" xfId="11937"/>
    <cellStyle name="Normal 2 2 2 2 5 6 5" xfId="11938"/>
    <cellStyle name="Normal 2 2 2 2 5 6 5 2" xfId="11939"/>
    <cellStyle name="Normal 2 2 2 2 5 6 6" xfId="11940"/>
    <cellStyle name="Normal 2 2 2 2 5 6 7" xfId="11941"/>
    <cellStyle name="Normal 2 2 2 2 5 6 8" xfId="11942"/>
    <cellStyle name="Normal 2 2 2 2 5 7" xfId="11943"/>
    <cellStyle name="Normal 2 2 2 2 5 7 2" xfId="11944"/>
    <cellStyle name="Normal 2 2 2 2 5 7 2 2" xfId="11945"/>
    <cellStyle name="Normal 2 2 2 2 5 7 2 2 2" xfId="11946"/>
    <cellStyle name="Normal 2 2 2 2 5 7 2 2 2 2" xfId="11947"/>
    <cellStyle name="Normal 2 2 2 2 5 7 2 2 3" xfId="11948"/>
    <cellStyle name="Normal 2 2 2 2 5 7 2 3" xfId="11949"/>
    <cellStyle name="Normal 2 2 2 2 5 7 2 3 2" xfId="11950"/>
    <cellStyle name="Normal 2 2 2 2 5 7 2 4" xfId="11951"/>
    <cellStyle name="Normal 2 2 2 2 5 7 3" xfId="11952"/>
    <cellStyle name="Normal 2 2 2 2 5 7 3 2" xfId="11953"/>
    <cellStyle name="Normal 2 2 2 2 5 7 3 2 2" xfId="11954"/>
    <cellStyle name="Normal 2 2 2 2 5 7 3 3" xfId="11955"/>
    <cellStyle name="Normal 2 2 2 2 5 7 4" xfId="11956"/>
    <cellStyle name="Normal 2 2 2 2 5 7 4 2" xfId="11957"/>
    <cellStyle name="Normal 2 2 2 2 5 7 5" xfId="11958"/>
    <cellStyle name="Normal 2 2 2 2 5 7 5 2" xfId="11959"/>
    <cellStyle name="Normal 2 2 2 2 5 7 6" xfId="11960"/>
    <cellStyle name="Normal 2 2 2 2 5 7 7" xfId="11961"/>
    <cellStyle name="Normal 2 2 2 2 5 7 8" xfId="11962"/>
    <cellStyle name="Normal 2 2 2 2 5 8" xfId="11963"/>
    <cellStyle name="Normal 2 2 2 2 5 8 2" xfId="11964"/>
    <cellStyle name="Normal 2 2 2 2 5 8 2 2" xfId="11965"/>
    <cellStyle name="Normal 2 2 2 2 5 8 2 2 2" xfId="11966"/>
    <cellStyle name="Normal 2 2 2 2 5 8 2 2 2 2" xfId="11967"/>
    <cellStyle name="Normal 2 2 2 2 5 8 2 2 3" xfId="11968"/>
    <cellStyle name="Normal 2 2 2 2 5 8 2 3" xfId="11969"/>
    <cellStyle name="Normal 2 2 2 2 5 8 2 3 2" xfId="11970"/>
    <cellStyle name="Normal 2 2 2 2 5 8 2 4" xfId="11971"/>
    <cellStyle name="Normal 2 2 2 2 5 8 3" xfId="11972"/>
    <cellStyle name="Normal 2 2 2 2 5 8 3 2" xfId="11973"/>
    <cellStyle name="Normal 2 2 2 2 5 8 3 2 2" xfId="11974"/>
    <cellStyle name="Normal 2 2 2 2 5 8 3 3" xfId="11975"/>
    <cellStyle name="Normal 2 2 2 2 5 8 4" xfId="11976"/>
    <cellStyle name="Normal 2 2 2 2 5 8 4 2" xfId="11977"/>
    <cellStyle name="Normal 2 2 2 2 5 8 5" xfId="11978"/>
    <cellStyle name="Normal 2 2 2 2 5 8 5 2" xfId="11979"/>
    <cellStyle name="Normal 2 2 2 2 5 8 6" xfId="11980"/>
    <cellStyle name="Normal 2 2 2 2 5 8 7" xfId="11981"/>
    <cellStyle name="Normal 2 2 2 2 5 8 8" xfId="11982"/>
    <cellStyle name="Normal 2 2 2 2 5 9" xfId="11983"/>
    <cellStyle name="Normal 2 2 2 2 5 9 2" xfId="11984"/>
    <cellStyle name="Normal 2 2 2 2 5 9 2 2" xfId="11985"/>
    <cellStyle name="Normal 2 2 2 2 5 9 2 2 2" xfId="11986"/>
    <cellStyle name="Normal 2 2 2 2 5 9 2 3" xfId="11987"/>
    <cellStyle name="Normal 2 2 2 2 5 9 3" xfId="11988"/>
    <cellStyle name="Normal 2 2 2 2 5 9 3 2" xfId="11989"/>
    <cellStyle name="Normal 2 2 2 2 5 9 4" xfId="11990"/>
    <cellStyle name="Normal 2 2 2 2 6" xfId="11991"/>
    <cellStyle name="Normal 2 2 2 2 6 10" xfId="11992"/>
    <cellStyle name="Normal 2 2 2 2 6 11" xfId="11993"/>
    <cellStyle name="Normal 2 2 2 2 6 2" xfId="11994"/>
    <cellStyle name="Normal 2 2 2 2 6 2 10" xfId="11995"/>
    <cellStyle name="Normal 2 2 2 2 6 2 2" xfId="11996"/>
    <cellStyle name="Normal 2 2 2 2 6 2 2 2" xfId="11997"/>
    <cellStyle name="Normal 2 2 2 2 6 2 2 2 2" xfId="11998"/>
    <cellStyle name="Normal 2 2 2 2 6 2 2 2 2 2" xfId="11999"/>
    <cellStyle name="Normal 2 2 2 2 6 2 2 2 2 2 2" xfId="12000"/>
    <cellStyle name="Normal 2 2 2 2 6 2 2 2 2 3" xfId="12001"/>
    <cellStyle name="Normal 2 2 2 2 6 2 2 2 3" xfId="12002"/>
    <cellStyle name="Normal 2 2 2 2 6 2 2 2 3 2" xfId="12003"/>
    <cellStyle name="Normal 2 2 2 2 6 2 2 2 4" xfId="12004"/>
    <cellStyle name="Normal 2 2 2 2 6 2 2 3" xfId="12005"/>
    <cellStyle name="Normal 2 2 2 2 6 2 2 3 2" xfId="12006"/>
    <cellStyle name="Normal 2 2 2 2 6 2 2 3 2 2" xfId="12007"/>
    <cellStyle name="Normal 2 2 2 2 6 2 2 3 3" xfId="12008"/>
    <cellStyle name="Normal 2 2 2 2 6 2 2 4" xfId="12009"/>
    <cellStyle name="Normal 2 2 2 2 6 2 2 4 2" xfId="12010"/>
    <cellStyle name="Normal 2 2 2 2 6 2 2 5" xfId="12011"/>
    <cellStyle name="Normal 2 2 2 2 6 2 2 5 2" xfId="12012"/>
    <cellStyle name="Normal 2 2 2 2 6 2 2 6" xfId="12013"/>
    <cellStyle name="Normal 2 2 2 2 6 2 2 7" xfId="12014"/>
    <cellStyle name="Normal 2 2 2 2 6 2 2 8" xfId="12015"/>
    <cellStyle name="Normal 2 2 2 2 6 2 3" xfId="12016"/>
    <cellStyle name="Normal 2 2 2 2 6 2 3 2" xfId="12017"/>
    <cellStyle name="Normal 2 2 2 2 6 2 3 2 2" xfId="12018"/>
    <cellStyle name="Normal 2 2 2 2 6 2 3 2 2 2" xfId="12019"/>
    <cellStyle name="Normal 2 2 2 2 6 2 3 2 3" xfId="12020"/>
    <cellStyle name="Normal 2 2 2 2 6 2 3 3" xfId="12021"/>
    <cellStyle name="Normal 2 2 2 2 6 2 3 3 2" xfId="12022"/>
    <cellStyle name="Normal 2 2 2 2 6 2 3 4" xfId="12023"/>
    <cellStyle name="Normal 2 2 2 2 6 2 4" xfId="12024"/>
    <cellStyle name="Normal 2 2 2 2 6 2 4 2" xfId="12025"/>
    <cellStyle name="Normal 2 2 2 2 6 2 4 2 2" xfId="12026"/>
    <cellStyle name="Normal 2 2 2 2 6 2 4 3" xfId="12027"/>
    <cellStyle name="Normal 2 2 2 2 6 2 5" xfId="12028"/>
    <cellStyle name="Normal 2 2 2 2 6 2 5 2" xfId="12029"/>
    <cellStyle name="Normal 2 2 2 2 6 2 6" xfId="12030"/>
    <cellStyle name="Normal 2 2 2 2 6 2 6 2" xfId="12031"/>
    <cellStyle name="Normal 2 2 2 2 6 2 7" xfId="12032"/>
    <cellStyle name="Normal 2 2 2 2 6 2 7 2" xfId="12033"/>
    <cellStyle name="Normal 2 2 2 2 6 2 8" xfId="12034"/>
    <cellStyle name="Normal 2 2 2 2 6 2 9" xfId="12035"/>
    <cellStyle name="Normal 2 2 2 2 6 3" xfId="12036"/>
    <cellStyle name="Normal 2 2 2 2 6 3 2" xfId="12037"/>
    <cellStyle name="Normal 2 2 2 2 6 3 2 2" xfId="12038"/>
    <cellStyle name="Normal 2 2 2 2 6 3 2 2 2" xfId="12039"/>
    <cellStyle name="Normal 2 2 2 2 6 3 2 2 2 2" xfId="12040"/>
    <cellStyle name="Normal 2 2 2 2 6 3 2 2 3" xfId="12041"/>
    <cellStyle name="Normal 2 2 2 2 6 3 2 3" xfId="12042"/>
    <cellStyle name="Normal 2 2 2 2 6 3 2 3 2" xfId="12043"/>
    <cellStyle name="Normal 2 2 2 2 6 3 2 4" xfId="12044"/>
    <cellStyle name="Normal 2 2 2 2 6 3 3" xfId="12045"/>
    <cellStyle name="Normal 2 2 2 2 6 3 3 2" xfId="12046"/>
    <cellStyle name="Normal 2 2 2 2 6 3 3 2 2" xfId="12047"/>
    <cellStyle name="Normal 2 2 2 2 6 3 3 3" xfId="12048"/>
    <cellStyle name="Normal 2 2 2 2 6 3 4" xfId="12049"/>
    <cellStyle name="Normal 2 2 2 2 6 3 4 2" xfId="12050"/>
    <cellStyle name="Normal 2 2 2 2 6 3 5" xfId="12051"/>
    <cellStyle name="Normal 2 2 2 2 6 3 5 2" xfId="12052"/>
    <cellStyle name="Normal 2 2 2 2 6 3 6" xfId="12053"/>
    <cellStyle name="Normal 2 2 2 2 6 3 7" xfId="12054"/>
    <cellStyle name="Normal 2 2 2 2 6 3 8" xfId="12055"/>
    <cellStyle name="Normal 2 2 2 2 6 4" xfId="12056"/>
    <cellStyle name="Normal 2 2 2 2 6 4 2" xfId="12057"/>
    <cellStyle name="Normal 2 2 2 2 6 4 2 2" xfId="12058"/>
    <cellStyle name="Normal 2 2 2 2 6 4 2 2 2" xfId="12059"/>
    <cellStyle name="Normal 2 2 2 2 6 4 2 3" xfId="12060"/>
    <cellStyle name="Normal 2 2 2 2 6 4 3" xfId="12061"/>
    <cellStyle name="Normal 2 2 2 2 6 4 3 2" xfId="12062"/>
    <cellStyle name="Normal 2 2 2 2 6 4 4" xfId="12063"/>
    <cellStyle name="Normal 2 2 2 2 6 5" xfId="12064"/>
    <cellStyle name="Normal 2 2 2 2 6 5 2" xfId="12065"/>
    <cellStyle name="Normal 2 2 2 2 6 5 2 2" xfId="12066"/>
    <cellStyle name="Normal 2 2 2 2 6 5 3" xfId="12067"/>
    <cellStyle name="Normal 2 2 2 2 6 6" xfId="12068"/>
    <cellStyle name="Normal 2 2 2 2 6 6 2" xfId="12069"/>
    <cellStyle name="Normal 2 2 2 2 6 7" xfId="12070"/>
    <cellStyle name="Normal 2 2 2 2 6 7 2" xfId="12071"/>
    <cellStyle name="Normal 2 2 2 2 6 8" xfId="12072"/>
    <cellStyle name="Normal 2 2 2 2 6 8 2" xfId="12073"/>
    <cellStyle name="Normal 2 2 2 2 6 9" xfId="12074"/>
    <cellStyle name="Normal 2 2 2 2 7" xfId="12075"/>
    <cellStyle name="Normal 2 2 2 2 7 10" xfId="12076"/>
    <cellStyle name="Normal 2 2 2 2 7 2" xfId="12077"/>
    <cellStyle name="Normal 2 2 2 2 7 2 2" xfId="12078"/>
    <cellStyle name="Normal 2 2 2 2 7 2 2 2" xfId="12079"/>
    <cellStyle name="Normal 2 2 2 2 7 2 2 2 2" xfId="12080"/>
    <cellStyle name="Normal 2 2 2 2 7 2 2 2 2 2" xfId="12081"/>
    <cellStyle name="Normal 2 2 2 2 7 2 2 2 3" xfId="12082"/>
    <cellStyle name="Normal 2 2 2 2 7 2 2 3" xfId="12083"/>
    <cellStyle name="Normal 2 2 2 2 7 2 2 3 2" xfId="12084"/>
    <cellStyle name="Normal 2 2 2 2 7 2 2 4" xfId="12085"/>
    <cellStyle name="Normal 2 2 2 2 7 2 3" xfId="12086"/>
    <cellStyle name="Normal 2 2 2 2 7 2 3 2" xfId="12087"/>
    <cellStyle name="Normal 2 2 2 2 7 2 3 2 2" xfId="12088"/>
    <cellStyle name="Normal 2 2 2 2 7 2 3 3" xfId="12089"/>
    <cellStyle name="Normal 2 2 2 2 7 2 4" xfId="12090"/>
    <cellStyle name="Normal 2 2 2 2 7 2 4 2" xfId="12091"/>
    <cellStyle name="Normal 2 2 2 2 7 2 5" xfId="12092"/>
    <cellStyle name="Normal 2 2 2 2 7 2 5 2" xfId="12093"/>
    <cellStyle name="Normal 2 2 2 2 7 2 6" xfId="12094"/>
    <cellStyle name="Normal 2 2 2 2 7 2 7" xfId="12095"/>
    <cellStyle name="Normal 2 2 2 2 7 2 8" xfId="12096"/>
    <cellStyle name="Normal 2 2 2 2 7 3" xfId="12097"/>
    <cellStyle name="Normal 2 2 2 2 7 3 2" xfId="12098"/>
    <cellStyle name="Normal 2 2 2 2 7 3 2 2" xfId="12099"/>
    <cellStyle name="Normal 2 2 2 2 7 3 2 2 2" xfId="12100"/>
    <cellStyle name="Normal 2 2 2 2 7 3 2 3" xfId="12101"/>
    <cellStyle name="Normal 2 2 2 2 7 3 3" xfId="12102"/>
    <cellStyle name="Normal 2 2 2 2 7 3 3 2" xfId="12103"/>
    <cellStyle name="Normal 2 2 2 2 7 3 4" xfId="12104"/>
    <cellStyle name="Normal 2 2 2 2 7 4" xfId="12105"/>
    <cellStyle name="Normal 2 2 2 2 7 4 2" xfId="12106"/>
    <cellStyle name="Normal 2 2 2 2 7 4 2 2" xfId="12107"/>
    <cellStyle name="Normal 2 2 2 2 7 4 3" xfId="12108"/>
    <cellStyle name="Normal 2 2 2 2 7 5" xfId="12109"/>
    <cellStyle name="Normal 2 2 2 2 7 5 2" xfId="12110"/>
    <cellStyle name="Normal 2 2 2 2 7 6" xfId="12111"/>
    <cellStyle name="Normal 2 2 2 2 7 6 2" xfId="12112"/>
    <cellStyle name="Normal 2 2 2 2 7 7" xfId="12113"/>
    <cellStyle name="Normal 2 2 2 2 7 7 2" xfId="12114"/>
    <cellStyle name="Normal 2 2 2 2 7 8" xfId="12115"/>
    <cellStyle name="Normal 2 2 2 2 7 9" xfId="12116"/>
    <cellStyle name="Normal 2 2 2 2 8" xfId="12117"/>
    <cellStyle name="Normal 2 2 2 2 8 2" xfId="12118"/>
    <cellStyle name="Normal 2 2 2 2 8 2 2" xfId="12119"/>
    <cellStyle name="Normal 2 2 2 2 8 2 2 2" xfId="12120"/>
    <cellStyle name="Normal 2 2 2 2 8 2 2 2 2" xfId="12121"/>
    <cellStyle name="Normal 2 2 2 2 8 2 2 2 2 2" xfId="12122"/>
    <cellStyle name="Normal 2 2 2 2 8 2 2 2 3" xfId="12123"/>
    <cellStyle name="Normal 2 2 2 2 8 2 2 3" xfId="12124"/>
    <cellStyle name="Normal 2 2 2 2 8 2 2 3 2" xfId="12125"/>
    <cellStyle name="Normal 2 2 2 2 8 2 2 4" xfId="12126"/>
    <cellStyle name="Normal 2 2 2 2 8 2 3" xfId="12127"/>
    <cellStyle name="Normal 2 2 2 2 8 2 3 2" xfId="12128"/>
    <cellStyle name="Normal 2 2 2 2 8 2 3 2 2" xfId="12129"/>
    <cellStyle name="Normal 2 2 2 2 8 2 3 3" xfId="12130"/>
    <cellStyle name="Normal 2 2 2 2 8 2 4" xfId="12131"/>
    <cellStyle name="Normal 2 2 2 2 8 2 4 2" xfId="12132"/>
    <cellStyle name="Normal 2 2 2 2 8 2 5" xfId="12133"/>
    <cellStyle name="Normal 2 2 2 2 8 2 5 2" xfId="12134"/>
    <cellStyle name="Normal 2 2 2 2 8 2 6" xfId="12135"/>
    <cellStyle name="Normal 2 2 2 2 8 2 7" xfId="12136"/>
    <cellStyle name="Normal 2 2 2 2 8 2 8" xfId="12137"/>
    <cellStyle name="Normal 2 2 2 2 8 3" xfId="12138"/>
    <cellStyle name="Normal 2 2 2 2 8 3 2" xfId="12139"/>
    <cellStyle name="Normal 2 2 2 2 8 3 2 2" xfId="12140"/>
    <cellStyle name="Normal 2 2 2 2 8 3 2 2 2" xfId="12141"/>
    <cellStyle name="Normal 2 2 2 2 8 3 2 3" xfId="12142"/>
    <cellStyle name="Normal 2 2 2 2 8 3 3" xfId="12143"/>
    <cellStyle name="Normal 2 2 2 2 8 3 3 2" xfId="12144"/>
    <cellStyle name="Normal 2 2 2 2 8 3 4" xfId="12145"/>
    <cellStyle name="Normal 2 2 2 2 8 4" xfId="12146"/>
    <cellStyle name="Normal 2 2 2 2 8 4 2" xfId="12147"/>
    <cellStyle name="Normal 2 2 2 2 8 4 2 2" xfId="12148"/>
    <cellStyle name="Normal 2 2 2 2 8 4 3" xfId="12149"/>
    <cellStyle name="Normal 2 2 2 2 8 5" xfId="12150"/>
    <cellStyle name="Normal 2 2 2 2 8 5 2" xfId="12151"/>
    <cellStyle name="Normal 2 2 2 2 8 6" xfId="12152"/>
    <cellStyle name="Normal 2 2 2 2 8 6 2" xfId="12153"/>
    <cellStyle name="Normal 2 2 2 2 8 7" xfId="12154"/>
    <cellStyle name="Normal 2 2 2 2 8 8" xfId="12155"/>
    <cellStyle name="Normal 2 2 2 2 8 9" xfId="12156"/>
    <cellStyle name="Normal 2 2 2 2 9" xfId="12157"/>
    <cellStyle name="Normal 2 2 2 2 9 2" xfId="12158"/>
    <cellStyle name="Normal 2 2 2 2 9 2 2" xfId="12159"/>
    <cellStyle name="Normal 2 2 2 2 9 2 2 2" xfId="12160"/>
    <cellStyle name="Normal 2 2 2 2 9 2 2 2 2" xfId="12161"/>
    <cellStyle name="Normal 2 2 2 2 9 2 2 2 2 2" xfId="12162"/>
    <cellStyle name="Normal 2 2 2 2 9 2 2 2 3" xfId="12163"/>
    <cellStyle name="Normal 2 2 2 2 9 2 2 3" xfId="12164"/>
    <cellStyle name="Normal 2 2 2 2 9 2 2 3 2" xfId="12165"/>
    <cellStyle name="Normal 2 2 2 2 9 2 2 4" xfId="12166"/>
    <cellStyle name="Normal 2 2 2 2 9 2 3" xfId="12167"/>
    <cellStyle name="Normal 2 2 2 2 9 2 3 2" xfId="12168"/>
    <cellStyle name="Normal 2 2 2 2 9 2 3 2 2" xfId="12169"/>
    <cellStyle name="Normal 2 2 2 2 9 2 3 3" xfId="12170"/>
    <cellStyle name="Normal 2 2 2 2 9 2 4" xfId="12171"/>
    <cellStyle name="Normal 2 2 2 2 9 2 4 2" xfId="12172"/>
    <cellStyle name="Normal 2 2 2 2 9 2 5" xfId="12173"/>
    <cellStyle name="Normal 2 2 2 2 9 2 5 2" xfId="12174"/>
    <cellStyle name="Normal 2 2 2 2 9 2 6" xfId="12175"/>
    <cellStyle name="Normal 2 2 2 2 9 2 7" xfId="12176"/>
    <cellStyle name="Normal 2 2 2 2 9 2 8" xfId="12177"/>
    <cellStyle name="Normal 2 2 2 2 9 3" xfId="12178"/>
    <cellStyle name="Normal 2 2 2 2 9 3 2" xfId="12179"/>
    <cellStyle name="Normal 2 2 2 2 9 3 2 2" xfId="12180"/>
    <cellStyle name="Normal 2 2 2 2 9 3 2 2 2" xfId="12181"/>
    <cellStyle name="Normal 2 2 2 2 9 3 2 3" xfId="12182"/>
    <cellStyle name="Normal 2 2 2 2 9 3 3" xfId="12183"/>
    <cellStyle name="Normal 2 2 2 2 9 3 3 2" xfId="12184"/>
    <cellStyle name="Normal 2 2 2 2 9 3 4" xfId="12185"/>
    <cellStyle name="Normal 2 2 2 2 9 4" xfId="12186"/>
    <cellStyle name="Normal 2 2 2 2 9 4 2" xfId="12187"/>
    <cellStyle name="Normal 2 2 2 2 9 4 2 2" xfId="12188"/>
    <cellStyle name="Normal 2 2 2 2 9 4 3" xfId="12189"/>
    <cellStyle name="Normal 2 2 2 2 9 5" xfId="12190"/>
    <cellStyle name="Normal 2 2 2 2 9 5 2" xfId="12191"/>
    <cellStyle name="Normal 2 2 2 2 9 6" xfId="12192"/>
    <cellStyle name="Normal 2 2 2 2 9 6 2" xfId="12193"/>
    <cellStyle name="Normal 2 2 2 2 9 7" xfId="12194"/>
    <cellStyle name="Normal 2 2 2 2 9 8" xfId="12195"/>
    <cellStyle name="Normal 2 2 2 2 9 9" xfId="12196"/>
    <cellStyle name="Normal 2 2 2 20" xfId="12197"/>
    <cellStyle name="Normal 2 2 2 21" xfId="12198"/>
    <cellStyle name="Normal 2 2 2 22" xfId="12199"/>
    <cellStyle name="Normal 2 2 2 3" xfId="12200"/>
    <cellStyle name="Normal 2 2 2 3 10" xfId="12201"/>
    <cellStyle name="Normal 2 2 2 3 10 2" xfId="12202"/>
    <cellStyle name="Normal 2 2 2 3 10 2 2" xfId="12203"/>
    <cellStyle name="Normal 2 2 2 3 10 2 2 2" xfId="12204"/>
    <cellStyle name="Normal 2 2 2 3 10 2 2 2 2" xfId="12205"/>
    <cellStyle name="Normal 2 2 2 3 10 2 2 3" xfId="12206"/>
    <cellStyle name="Normal 2 2 2 3 10 2 3" xfId="12207"/>
    <cellStyle name="Normal 2 2 2 3 10 2 3 2" xfId="12208"/>
    <cellStyle name="Normal 2 2 2 3 10 2 4" xfId="12209"/>
    <cellStyle name="Normal 2 2 2 3 10 3" xfId="12210"/>
    <cellStyle name="Normal 2 2 2 3 10 3 2" xfId="12211"/>
    <cellStyle name="Normal 2 2 2 3 10 3 2 2" xfId="12212"/>
    <cellStyle name="Normal 2 2 2 3 10 3 3" xfId="12213"/>
    <cellStyle name="Normal 2 2 2 3 10 4" xfId="12214"/>
    <cellStyle name="Normal 2 2 2 3 10 4 2" xfId="12215"/>
    <cellStyle name="Normal 2 2 2 3 10 5" xfId="12216"/>
    <cellStyle name="Normal 2 2 2 3 10 5 2" xfId="12217"/>
    <cellStyle name="Normal 2 2 2 3 10 6" xfId="12218"/>
    <cellStyle name="Normal 2 2 2 3 10 7" xfId="12219"/>
    <cellStyle name="Normal 2 2 2 3 10 8" xfId="12220"/>
    <cellStyle name="Normal 2 2 2 3 11" xfId="12221"/>
    <cellStyle name="Normal 2 2 2 3 11 2" xfId="12222"/>
    <cellStyle name="Normal 2 2 2 3 11 2 2" xfId="12223"/>
    <cellStyle name="Normal 2 2 2 3 11 2 2 2" xfId="12224"/>
    <cellStyle name="Normal 2 2 2 3 11 2 2 2 2" xfId="12225"/>
    <cellStyle name="Normal 2 2 2 3 11 2 2 3" xfId="12226"/>
    <cellStyle name="Normal 2 2 2 3 11 2 3" xfId="12227"/>
    <cellStyle name="Normal 2 2 2 3 11 2 3 2" xfId="12228"/>
    <cellStyle name="Normal 2 2 2 3 11 2 4" xfId="12229"/>
    <cellStyle name="Normal 2 2 2 3 11 3" xfId="12230"/>
    <cellStyle name="Normal 2 2 2 3 11 3 2" xfId="12231"/>
    <cellStyle name="Normal 2 2 2 3 11 3 2 2" xfId="12232"/>
    <cellStyle name="Normal 2 2 2 3 11 3 3" xfId="12233"/>
    <cellStyle name="Normal 2 2 2 3 11 4" xfId="12234"/>
    <cellStyle name="Normal 2 2 2 3 11 4 2" xfId="12235"/>
    <cellStyle name="Normal 2 2 2 3 11 5" xfId="12236"/>
    <cellStyle name="Normal 2 2 2 3 11 5 2" xfId="12237"/>
    <cellStyle name="Normal 2 2 2 3 11 6" xfId="12238"/>
    <cellStyle name="Normal 2 2 2 3 11 7" xfId="12239"/>
    <cellStyle name="Normal 2 2 2 3 11 8" xfId="12240"/>
    <cellStyle name="Normal 2 2 2 3 12" xfId="12241"/>
    <cellStyle name="Normal 2 2 2 3 12 2" xfId="12242"/>
    <cellStyle name="Normal 2 2 2 3 12 2 2" xfId="12243"/>
    <cellStyle name="Normal 2 2 2 3 12 2 2 2" xfId="12244"/>
    <cellStyle name="Normal 2 2 2 3 12 2 3" xfId="12245"/>
    <cellStyle name="Normal 2 2 2 3 12 3" xfId="12246"/>
    <cellStyle name="Normal 2 2 2 3 12 3 2" xfId="12247"/>
    <cellStyle name="Normal 2 2 2 3 12 4" xfId="12248"/>
    <cellStyle name="Normal 2 2 2 3 12 4 2" xfId="12249"/>
    <cellStyle name="Normal 2 2 2 3 12 5" xfId="12250"/>
    <cellStyle name="Normal 2 2 2 3 12 6" xfId="12251"/>
    <cellStyle name="Normal 2 2 2 3 13" xfId="12252"/>
    <cellStyle name="Normal 2 2 2 3 13 2" xfId="12253"/>
    <cellStyle name="Normal 2 2 2 3 13 2 2" xfId="12254"/>
    <cellStyle name="Normal 2 2 2 3 13 3" xfId="12255"/>
    <cellStyle name="Normal 2 2 2 3 14" xfId="12256"/>
    <cellStyle name="Normal 2 2 2 3 14 2" xfId="12257"/>
    <cellStyle name="Normal 2 2 2 3 14 2 2" xfId="12258"/>
    <cellStyle name="Normal 2 2 2 3 14 3" xfId="12259"/>
    <cellStyle name="Normal 2 2 2 3 15" xfId="12260"/>
    <cellStyle name="Normal 2 2 2 3 15 2" xfId="12261"/>
    <cellStyle name="Normal 2 2 2 3 16" xfId="12262"/>
    <cellStyle name="Normal 2 2 2 3 17" xfId="12263"/>
    <cellStyle name="Normal 2 2 2 3 18" xfId="12264"/>
    <cellStyle name="Normal 2 2 2 3 2" xfId="12265"/>
    <cellStyle name="Normal 2 2 2 3 2 10" xfId="12266"/>
    <cellStyle name="Normal 2 2 2 3 2 10 2" xfId="12267"/>
    <cellStyle name="Normal 2 2 2 3 2 10 2 2" xfId="12268"/>
    <cellStyle name="Normal 2 2 2 3 2 10 2 2 2" xfId="12269"/>
    <cellStyle name="Normal 2 2 2 3 2 10 2 2 2 2" xfId="12270"/>
    <cellStyle name="Normal 2 2 2 3 2 10 2 2 3" xfId="12271"/>
    <cellStyle name="Normal 2 2 2 3 2 10 2 3" xfId="12272"/>
    <cellStyle name="Normal 2 2 2 3 2 10 2 3 2" xfId="12273"/>
    <cellStyle name="Normal 2 2 2 3 2 10 2 4" xfId="12274"/>
    <cellStyle name="Normal 2 2 2 3 2 10 3" xfId="12275"/>
    <cellStyle name="Normal 2 2 2 3 2 10 3 2" xfId="12276"/>
    <cellStyle name="Normal 2 2 2 3 2 10 3 2 2" xfId="12277"/>
    <cellStyle name="Normal 2 2 2 3 2 10 3 3" xfId="12278"/>
    <cellStyle name="Normal 2 2 2 3 2 10 4" xfId="12279"/>
    <cellStyle name="Normal 2 2 2 3 2 10 4 2" xfId="12280"/>
    <cellStyle name="Normal 2 2 2 3 2 10 5" xfId="12281"/>
    <cellStyle name="Normal 2 2 2 3 2 10 5 2" xfId="12282"/>
    <cellStyle name="Normal 2 2 2 3 2 10 6" xfId="12283"/>
    <cellStyle name="Normal 2 2 2 3 2 10 7" xfId="12284"/>
    <cellStyle name="Normal 2 2 2 3 2 10 8" xfId="12285"/>
    <cellStyle name="Normal 2 2 2 3 2 11" xfId="12286"/>
    <cellStyle name="Normal 2 2 2 3 2 11 2" xfId="12287"/>
    <cellStyle name="Normal 2 2 2 3 2 11 2 2" xfId="12288"/>
    <cellStyle name="Normal 2 2 2 3 2 11 2 2 2" xfId="12289"/>
    <cellStyle name="Normal 2 2 2 3 2 11 2 3" xfId="12290"/>
    <cellStyle name="Normal 2 2 2 3 2 11 3" xfId="12291"/>
    <cellStyle name="Normal 2 2 2 3 2 11 3 2" xfId="12292"/>
    <cellStyle name="Normal 2 2 2 3 2 11 4" xfId="12293"/>
    <cellStyle name="Normal 2 2 2 3 2 11 4 2" xfId="12294"/>
    <cellStyle name="Normal 2 2 2 3 2 11 5" xfId="12295"/>
    <cellStyle name="Normal 2 2 2 3 2 11 6" xfId="12296"/>
    <cellStyle name="Normal 2 2 2 3 2 12" xfId="12297"/>
    <cellStyle name="Normal 2 2 2 3 2 12 2" xfId="12298"/>
    <cellStyle name="Normal 2 2 2 3 2 12 2 2" xfId="12299"/>
    <cellStyle name="Normal 2 2 2 3 2 12 3" xfId="12300"/>
    <cellStyle name="Normal 2 2 2 3 2 13" xfId="12301"/>
    <cellStyle name="Normal 2 2 2 3 2 13 2" xfId="12302"/>
    <cellStyle name="Normal 2 2 2 3 2 13 2 2" xfId="12303"/>
    <cellStyle name="Normal 2 2 2 3 2 13 3" xfId="12304"/>
    <cellStyle name="Normal 2 2 2 3 2 14" xfId="12305"/>
    <cellStyle name="Normal 2 2 2 3 2 14 2" xfId="12306"/>
    <cellStyle name="Normal 2 2 2 3 2 15" xfId="12307"/>
    <cellStyle name="Normal 2 2 2 3 2 15 2" xfId="12308"/>
    <cellStyle name="Normal 2 2 2 3 2 16" xfId="12309"/>
    <cellStyle name="Normal 2 2 2 3 2 17" xfId="12310"/>
    <cellStyle name="Normal 2 2 2 3 2 18" xfId="12311"/>
    <cellStyle name="Normal 2 2 2 3 2 2" xfId="12312"/>
    <cellStyle name="Normal 2 2 2 3 2 2 10" xfId="12313"/>
    <cellStyle name="Normal 2 2 2 3 2 2 10 2" xfId="12314"/>
    <cellStyle name="Normal 2 2 2 3 2 2 10 2 2" xfId="12315"/>
    <cellStyle name="Normal 2 2 2 3 2 2 10 2 2 2" xfId="12316"/>
    <cellStyle name="Normal 2 2 2 3 2 2 10 2 3" xfId="12317"/>
    <cellStyle name="Normal 2 2 2 3 2 2 10 3" xfId="12318"/>
    <cellStyle name="Normal 2 2 2 3 2 2 10 3 2" xfId="12319"/>
    <cellStyle name="Normal 2 2 2 3 2 2 10 4" xfId="12320"/>
    <cellStyle name="Normal 2 2 2 3 2 2 11" xfId="12321"/>
    <cellStyle name="Normal 2 2 2 3 2 2 11 2" xfId="12322"/>
    <cellStyle name="Normal 2 2 2 3 2 2 11 2 2" xfId="12323"/>
    <cellStyle name="Normal 2 2 2 3 2 2 11 3" xfId="12324"/>
    <cellStyle name="Normal 2 2 2 3 2 2 12" xfId="12325"/>
    <cellStyle name="Normal 2 2 2 3 2 2 12 2" xfId="12326"/>
    <cellStyle name="Normal 2 2 2 3 2 2 13" xfId="12327"/>
    <cellStyle name="Normal 2 2 2 3 2 2 13 2" xfId="12328"/>
    <cellStyle name="Normal 2 2 2 3 2 2 14" xfId="12329"/>
    <cellStyle name="Normal 2 2 2 3 2 2 14 2" xfId="12330"/>
    <cellStyle name="Normal 2 2 2 3 2 2 15" xfId="12331"/>
    <cellStyle name="Normal 2 2 2 3 2 2 16" xfId="12332"/>
    <cellStyle name="Normal 2 2 2 3 2 2 17" xfId="12333"/>
    <cellStyle name="Normal 2 2 2 3 2 2 2" xfId="12334"/>
    <cellStyle name="Normal 2 2 2 3 2 2 2 10" xfId="12335"/>
    <cellStyle name="Normal 2 2 2 3 2 2 2 10 2" xfId="12336"/>
    <cellStyle name="Normal 2 2 2 3 2 2 2 10 2 2" xfId="12337"/>
    <cellStyle name="Normal 2 2 2 3 2 2 2 10 3" xfId="12338"/>
    <cellStyle name="Normal 2 2 2 3 2 2 2 11" xfId="12339"/>
    <cellStyle name="Normal 2 2 2 3 2 2 2 11 2" xfId="12340"/>
    <cellStyle name="Normal 2 2 2 3 2 2 2 12" xfId="12341"/>
    <cellStyle name="Normal 2 2 2 3 2 2 2 12 2" xfId="12342"/>
    <cellStyle name="Normal 2 2 2 3 2 2 2 13" xfId="12343"/>
    <cellStyle name="Normal 2 2 2 3 2 2 2 13 2" xfId="12344"/>
    <cellStyle name="Normal 2 2 2 3 2 2 2 14" xfId="12345"/>
    <cellStyle name="Normal 2 2 2 3 2 2 2 15" xfId="12346"/>
    <cellStyle name="Normal 2 2 2 3 2 2 2 16" xfId="12347"/>
    <cellStyle name="Normal 2 2 2 3 2 2 2 2" xfId="12348"/>
    <cellStyle name="Normal 2 2 2 3 2 2 2 2 10" xfId="12349"/>
    <cellStyle name="Normal 2 2 2 3 2 2 2 2 11" xfId="12350"/>
    <cellStyle name="Normal 2 2 2 3 2 2 2 2 2" xfId="12351"/>
    <cellStyle name="Normal 2 2 2 3 2 2 2 2 2 10" xfId="12352"/>
    <cellStyle name="Normal 2 2 2 3 2 2 2 2 2 2" xfId="12353"/>
    <cellStyle name="Normal 2 2 2 3 2 2 2 2 2 2 2" xfId="12354"/>
    <cellStyle name="Normal 2 2 2 3 2 2 2 2 2 2 2 2" xfId="12355"/>
    <cellStyle name="Normal 2 2 2 3 2 2 2 2 2 2 2 2 2" xfId="12356"/>
    <cellStyle name="Normal 2 2 2 3 2 2 2 2 2 2 2 2 2 2" xfId="12357"/>
    <cellStyle name="Normal 2 2 2 3 2 2 2 2 2 2 2 2 3" xfId="12358"/>
    <cellStyle name="Normal 2 2 2 3 2 2 2 2 2 2 2 3" xfId="12359"/>
    <cellStyle name="Normal 2 2 2 3 2 2 2 2 2 2 2 3 2" xfId="12360"/>
    <cellStyle name="Normal 2 2 2 3 2 2 2 2 2 2 2 4" xfId="12361"/>
    <cellStyle name="Normal 2 2 2 3 2 2 2 2 2 2 3" xfId="12362"/>
    <cellStyle name="Normal 2 2 2 3 2 2 2 2 2 2 3 2" xfId="12363"/>
    <cellStyle name="Normal 2 2 2 3 2 2 2 2 2 2 3 2 2" xfId="12364"/>
    <cellStyle name="Normal 2 2 2 3 2 2 2 2 2 2 3 3" xfId="12365"/>
    <cellStyle name="Normal 2 2 2 3 2 2 2 2 2 2 4" xfId="12366"/>
    <cellStyle name="Normal 2 2 2 3 2 2 2 2 2 2 4 2" xfId="12367"/>
    <cellStyle name="Normal 2 2 2 3 2 2 2 2 2 2 5" xfId="12368"/>
    <cellStyle name="Normal 2 2 2 3 2 2 2 2 2 2 5 2" xfId="12369"/>
    <cellStyle name="Normal 2 2 2 3 2 2 2 2 2 2 6" xfId="12370"/>
    <cellStyle name="Normal 2 2 2 3 2 2 2 2 2 2 7" xfId="12371"/>
    <cellStyle name="Normal 2 2 2 3 2 2 2 2 2 2 8" xfId="12372"/>
    <cellStyle name="Normal 2 2 2 3 2 2 2 2 2 3" xfId="12373"/>
    <cellStyle name="Normal 2 2 2 3 2 2 2 2 2 3 2" xfId="12374"/>
    <cellStyle name="Normal 2 2 2 3 2 2 2 2 2 3 2 2" xfId="12375"/>
    <cellStyle name="Normal 2 2 2 3 2 2 2 2 2 3 2 2 2" xfId="12376"/>
    <cellStyle name="Normal 2 2 2 3 2 2 2 2 2 3 2 3" xfId="12377"/>
    <cellStyle name="Normal 2 2 2 3 2 2 2 2 2 3 3" xfId="12378"/>
    <cellStyle name="Normal 2 2 2 3 2 2 2 2 2 3 3 2" xfId="12379"/>
    <cellStyle name="Normal 2 2 2 3 2 2 2 2 2 3 4" xfId="12380"/>
    <cellStyle name="Normal 2 2 2 3 2 2 2 2 2 4" xfId="12381"/>
    <cellStyle name="Normal 2 2 2 3 2 2 2 2 2 4 2" xfId="12382"/>
    <cellStyle name="Normal 2 2 2 3 2 2 2 2 2 4 2 2" xfId="12383"/>
    <cellStyle name="Normal 2 2 2 3 2 2 2 2 2 4 3" xfId="12384"/>
    <cellStyle name="Normal 2 2 2 3 2 2 2 2 2 5" xfId="12385"/>
    <cellStyle name="Normal 2 2 2 3 2 2 2 2 2 5 2" xfId="12386"/>
    <cellStyle name="Normal 2 2 2 3 2 2 2 2 2 6" xfId="12387"/>
    <cellStyle name="Normal 2 2 2 3 2 2 2 2 2 6 2" xfId="12388"/>
    <cellStyle name="Normal 2 2 2 3 2 2 2 2 2 7" xfId="12389"/>
    <cellStyle name="Normal 2 2 2 3 2 2 2 2 2 7 2" xfId="12390"/>
    <cellStyle name="Normal 2 2 2 3 2 2 2 2 2 8" xfId="12391"/>
    <cellStyle name="Normal 2 2 2 3 2 2 2 2 2 9" xfId="12392"/>
    <cellStyle name="Normal 2 2 2 3 2 2 2 2 3" xfId="12393"/>
    <cellStyle name="Normal 2 2 2 3 2 2 2 2 3 2" xfId="12394"/>
    <cellStyle name="Normal 2 2 2 3 2 2 2 2 3 2 2" xfId="12395"/>
    <cellStyle name="Normal 2 2 2 3 2 2 2 2 3 2 2 2" xfId="12396"/>
    <cellStyle name="Normal 2 2 2 3 2 2 2 2 3 2 2 2 2" xfId="12397"/>
    <cellStyle name="Normal 2 2 2 3 2 2 2 2 3 2 2 3" xfId="12398"/>
    <cellStyle name="Normal 2 2 2 3 2 2 2 2 3 2 3" xfId="12399"/>
    <cellStyle name="Normal 2 2 2 3 2 2 2 2 3 2 3 2" xfId="12400"/>
    <cellStyle name="Normal 2 2 2 3 2 2 2 2 3 2 4" xfId="12401"/>
    <cellStyle name="Normal 2 2 2 3 2 2 2 2 3 3" xfId="12402"/>
    <cellStyle name="Normal 2 2 2 3 2 2 2 2 3 3 2" xfId="12403"/>
    <cellStyle name="Normal 2 2 2 3 2 2 2 2 3 3 2 2" xfId="12404"/>
    <cellStyle name="Normal 2 2 2 3 2 2 2 2 3 3 3" xfId="12405"/>
    <cellStyle name="Normal 2 2 2 3 2 2 2 2 3 4" xfId="12406"/>
    <cellStyle name="Normal 2 2 2 3 2 2 2 2 3 4 2" xfId="12407"/>
    <cellStyle name="Normal 2 2 2 3 2 2 2 2 3 5" xfId="12408"/>
    <cellStyle name="Normal 2 2 2 3 2 2 2 2 3 5 2" xfId="12409"/>
    <cellStyle name="Normal 2 2 2 3 2 2 2 2 3 6" xfId="12410"/>
    <cellStyle name="Normal 2 2 2 3 2 2 2 2 3 7" xfId="12411"/>
    <cellStyle name="Normal 2 2 2 3 2 2 2 2 3 8" xfId="12412"/>
    <cellStyle name="Normal 2 2 2 3 2 2 2 2 4" xfId="12413"/>
    <cellStyle name="Normal 2 2 2 3 2 2 2 2 4 2" xfId="12414"/>
    <cellStyle name="Normal 2 2 2 3 2 2 2 2 4 2 2" xfId="12415"/>
    <cellStyle name="Normal 2 2 2 3 2 2 2 2 4 2 2 2" xfId="12416"/>
    <cellStyle name="Normal 2 2 2 3 2 2 2 2 4 2 3" xfId="12417"/>
    <cellStyle name="Normal 2 2 2 3 2 2 2 2 4 3" xfId="12418"/>
    <cellStyle name="Normal 2 2 2 3 2 2 2 2 4 3 2" xfId="12419"/>
    <cellStyle name="Normal 2 2 2 3 2 2 2 2 4 4" xfId="12420"/>
    <cellStyle name="Normal 2 2 2 3 2 2 2 2 5" xfId="12421"/>
    <cellStyle name="Normal 2 2 2 3 2 2 2 2 5 2" xfId="12422"/>
    <cellStyle name="Normal 2 2 2 3 2 2 2 2 5 2 2" xfId="12423"/>
    <cellStyle name="Normal 2 2 2 3 2 2 2 2 5 3" xfId="12424"/>
    <cellStyle name="Normal 2 2 2 3 2 2 2 2 6" xfId="12425"/>
    <cellStyle name="Normal 2 2 2 3 2 2 2 2 6 2" xfId="12426"/>
    <cellStyle name="Normal 2 2 2 3 2 2 2 2 7" xfId="12427"/>
    <cellStyle name="Normal 2 2 2 3 2 2 2 2 7 2" xfId="12428"/>
    <cellStyle name="Normal 2 2 2 3 2 2 2 2 8" xfId="12429"/>
    <cellStyle name="Normal 2 2 2 3 2 2 2 2 8 2" xfId="12430"/>
    <cellStyle name="Normal 2 2 2 3 2 2 2 2 9" xfId="12431"/>
    <cellStyle name="Normal 2 2 2 3 2 2 2 3" xfId="12432"/>
    <cellStyle name="Normal 2 2 2 3 2 2 2 3 10" xfId="12433"/>
    <cellStyle name="Normal 2 2 2 3 2 2 2 3 2" xfId="12434"/>
    <cellStyle name="Normal 2 2 2 3 2 2 2 3 2 2" xfId="12435"/>
    <cellStyle name="Normal 2 2 2 3 2 2 2 3 2 2 2" xfId="12436"/>
    <cellStyle name="Normal 2 2 2 3 2 2 2 3 2 2 2 2" xfId="12437"/>
    <cellStyle name="Normal 2 2 2 3 2 2 2 3 2 2 2 2 2" xfId="12438"/>
    <cellStyle name="Normal 2 2 2 3 2 2 2 3 2 2 2 3" xfId="12439"/>
    <cellStyle name="Normal 2 2 2 3 2 2 2 3 2 2 3" xfId="12440"/>
    <cellStyle name="Normal 2 2 2 3 2 2 2 3 2 2 3 2" xfId="12441"/>
    <cellStyle name="Normal 2 2 2 3 2 2 2 3 2 2 4" xfId="12442"/>
    <cellStyle name="Normal 2 2 2 3 2 2 2 3 2 3" xfId="12443"/>
    <cellStyle name="Normal 2 2 2 3 2 2 2 3 2 3 2" xfId="12444"/>
    <cellStyle name="Normal 2 2 2 3 2 2 2 3 2 3 2 2" xfId="12445"/>
    <cellStyle name="Normal 2 2 2 3 2 2 2 3 2 3 3" xfId="12446"/>
    <cellStyle name="Normal 2 2 2 3 2 2 2 3 2 4" xfId="12447"/>
    <cellStyle name="Normal 2 2 2 3 2 2 2 3 2 4 2" xfId="12448"/>
    <cellStyle name="Normal 2 2 2 3 2 2 2 3 2 5" xfId="12449"/>
    <cellStyle name="Normal 2 2 2 3 2 2 2 3 2 5 2" xfId="12450"/>
    <cellStyle name="Normal 2 2 2 3 2 2 2 3 2 6" xfId="12451"/>
    <cellStyle name="Normal 2 2 2 3 2 2 2 3 2 7" xfId="12452"/>
    <cellStyle name="Normal 2 2 2 3 2 2 2 3 2 8" xfId="12453"/>
    <cellStyle name="Normal 2 2 2 3 2 2 2 3 3" xfId="12454"/>
    <cellStyle name="Normal 2 2 2 3 2 2 2 3 3 2" xfId="12455"/>
    <cellStyle name="Normal 2 2 2 3 2 2 2 3 3 2 2" xfId="12456"/>
    <cellStyle name="Normal 2 2 2 3 2 2 2 3 3 2 2 2" xfId="12457"/>
    <cellStyle name="Normal 2 2 2 3 2 2 2 3 3 2 3" xfId="12458"/>
    <cellStyle name="Normal 2 2 2 3 2 2 2 3 3 3" xfId="12459"/>
    <cellStyle name="Normal 2 2 2 3 2 2 2 3 3 3 2" xfId="12460"/>
    <cellStyle name="Normal 2 2 2 3 2 2 2 3 3 4" xfId="12461"/>
    <cellStyle name="Normal 2 2 2 3 2 2 2 3 4" xfId="12462"/>
    <cellStyle name="Normal 2 2 2 3 2 2 2 3 4 2" xfId="12463"/>
    <cellStyle name="Normal 2 2 2 3 2 2 2 3 4 2 2" xfId="12464"/>
    <cellStyle name="Normal 2 2 2 3 2 2 2 3 4 3" xfId="12465"/>
    <cellStyle name="Normal 2 2 2 3 2 2 2 3 5" xfId="12466"/>
    <cellStyle name="Normal 2 2 2 3 2 2 2 3 5 2" xfId="12467"/>
    <cellStyle name="Normal 2 2 2 3 2 2 2 3 6" xfId="12468"/>
    <cellStyle name="Normal 2 2 2 3 2 2 2 3 6 2" xfId="12469"/>
    <cellStyle name="Normal 2 2 2 3 2 2 2 3 7" xfId="12470"/>
    <cellStyle name="Normal 2 2 2 3 2 2 2 3 7 2" xfId="12471"/>
    <cellStyle name="Normal 2 2 2 3 2 2 2 3 8" xfId="12472"/>
    <cellStyle name="Normal 2 2 2 3 2 2 2 3 9" xfId="12473"/>
    <cellStyle name="Normal 2 2 2 3 2 2 2 4" xfId="12474"/>
    <cellStyle name="Normal 2 2 2 3 2 2 2 4 2" xfId="12475"/>
    <cellStyle name="Normal 2 2 2 3 2 2 2 4 2 2" xfId="12476"/>
    <cellStyle name="Normal 2 2 2 3 2 2 2 4 2 2 2" xfId="12477"/>
    <cellStyle name="Normal 2 2 2 3 2 2 2 4 2 2 2 2" xfId="12478"/>
    <cellStyle name="Normal 2 2 2 3 2 2 2 4 2 2 2 2 2" xfId="12479"/>
    <cellStyle name="Normal 2 2 2 3 2 2 2 4 2 2 2 3" xfId="12480"/>
    <cellStyle name="Normal 2 2 2 3 2 2 2 4 2 2 3" xfId="12481"/>
    <cellStyle name="Normal 2 2 2 3 2 2 2 4 2 2 3 2" xfId="12482"/>
    <cellStyle name="Normal 2 2 2 3 2 2 2 4 2 2 4" xfId="12483"/>
    <cellStyle name="Normal 2 2 2 3 2 2 2 4 2 3" xfId="12484"/>
    <cellStyle name="Normal 2 2 2 3 2 2 2 4 2 3 2" xfId="12485"/>
    <cellStyle name="Normal 2 2 2 3 2 2 2 4 2 3 2 2" xfId="12486"/>
    <cellStyle name="Normal 2 2 2 3 2 2 2 4 2 3 3" xfId="12487"/>
    <cellStyle name="Normal 2 2 2 3 2 2 2 4 2 4" xfId="12488"/>
    <cellStyle name="Normal 2 2 2 3 2 2 2 4 2 4 2" xfId="12489"/>
    <cellStyle name="Normal 2 2 2 3 2 2 2 4 2 5" xfId="12490"/>
    <cellStyle name="Normal 2 2 2 3 2 2 2 4 2 5 2" xfId="12491"/>
    <cellStyle name="Normal 2 2 2 3 2 2 2 4 2 6" xfId="12492"/>
    <cellStyle name="Normal 2 2 2 3 2 2 2 4 2 7" xfId="12493"/>
    <cellStyle name="Normal 2 2 2 3 2 2 2 4 2 8" xfId="12494"/>
    <cellStyle name="Normal 2 2 2 3 2 2 2 4 3" xfId="12495"/>
    <cellStyle name="Normal 2 2 2 3 2 2 2 4 3 2" xfId="12496"/>
    <cellStyle name="Normal 2 2 2 3 2 2 2 4 3 2 2" xfId="12497"/>
    <cellStyle name="Normal 2 2 2 3 2 2 2 4 3 2 2 2" xfId="12498"/>
    <cellStyle name="Normal 2 2 2 3 2 2 2 4 3 2 3" xfId="12499"/>
    <cellStyle name="Normal 2 2 2 3 2 2 2 4 3 3" xfId="12500"/>
    <cellStyle name="Normal 2 2 2 3 2 2 2 4 3 3 2" xfId="12501"/>
    <cellStyle name="Normal 2 2 2 3 2 2 2 4 3 4" xfId="12502"/>
    <cellStyle name="Normal 2 2 2 3 2 2 2 4 4" xfId="12503"/>
    <cellStyle name="Normal 2 2 2 3 2 2 2 4 4 2" xfId="12504"/>
    <cellStyle name="Normal 2 2 2 3 2 2 2 4 4 2 2" xfId="12505"/>
    <cellStyle name="Normal 2 2 2 3 2 2 2 4 4 3" xfId="12506"/>
    <cellStyle name="Normal 2 2 2 3 2 2 2 4 5" xfId="12507"/>
    <cellStyle name="Normal 2 2 2 3 2 2 2 4 5 2" xfId="12508"/>
    <cellStyle name="Normal 2 2 2 3 2 2 2 4 6" xfId="12509"/>
    <cellStyle name="Normal 2 2 2 3 2 2 2 4 6 2" xfId="12510"/>
    <cellStyle name="Normal 2 2 2 3 2 2 2 4 7" xfId="12511"/>
    <cellStyle name="Normal 2 2 2 3 2 2 2 4 8" xfId="12512"/>
    <cellStyle name="Normal 2 2 2 3 2 2 2 4 9" xfId="12513"/>
    <cellStyle name="Normal 2 2 2 3 2 2 2 5" xfId="12514"/>
    <cellStyle name="Normal 2 2 2 3 2 2 2 5 2" xfId="12515"/>
    <cellStyle name="Normal 2 2 2 3 2 2 2 5 2 2" xfId="12516"/>
    <cellStyle name="Normal 2 2 2 3 2 2 2 5 2 2 2" xfId="12517"/>
    <cellStyle name="Normal 2 2 2 3 2 2 2 5 2 2 2 2" xfId="12518"/>
    <cellStyle name="Normal 2 2 2 3 2 2 2 5 2 2 2 2 2" xfId="12519"/>
    <cellStyle name="Normal 2 2 2 3 2 2 2 5 2 2 2 3" xfId="12520"/>
    <cellStyle name="Normal 2 2 2 3 2 2 2 5 2 2 3" xfId="12521"/>
    <cellStyle name="Normal 2 2 2 3 2 2 2 5 2 2 3 2" xfId="12522"/>
    <cellStyle name="Normal 2 2 2 3 2 2 2 5 2 2 4" xfId="12523"/>
    <cellStyle name="Normal 2 2 2 3 2 2 2 5 2 3" xfId="12524"/>
    <cellStyle name="Normal 2 2 2 3 2 2 2 5 2 3 2" xfId="12525"/>
    <cellStyle name="Normal 2 2 2 3 2 2 2 5 2 3 2 2" xfId="12526"/>
    <cellStyle name="Normal 2 2 2 3 2 2 2 5 2 3 3" xfId="12527"/>
    <cellStyle name="Normal 2 2 2 3 2 2 2 5 2 4" xfId="12528"/>
    <cellStyle name="Normal 2 2 2 3 2 2 2 5 2 4 2" xfId="12529"/>
    <cellStyle name="Normal 2 2 2 3 2 2 2 5 2 5" xfId="12530"/>
    <cellStyle name="Normal 2 2 2 3 2 2 2 5 2 5 2" xfId="12531"/>
    <cellStyle name="Normal 2 2 2 3 2 2 2 5 2 6" xfId="12532"/>
    <cellStyle name="Normal 2 2 2 3 2 2 2 5 2 7" xfId="12533"/>
    <cellStyle name="Normal 2 2 2 3 2 2 2 5 2 8" xfId="12534"/>
    <cellStyle name="Normal 2 2 2 3 2 2 2 5 3" xfId="12535"/>
    <cellStyle name="Normal 2 2 2 3 2 2 2 5 3 2" xfId="12536"/>
    <cellStyle name="Normal 2 2 2 3 2 2 2 5 3 2 2" xfId="12537"/>
    <cellStyle name="Normal 2 2 2 3 2 2 2 5 3 2 2 2" xfId="12538"/>
    <cellStyle name="Normal 2 2 2 3 2 2 2 5 3 2 3" xfId="12539"/>
    <cellStyle name="Normal 2 2 2 3 2 2 2 5 3 3" xfId="12540"/>
    <cellStyle name="Normal 2 2 2 3 2 2 2 5 3 3 2" xfId="12541"/>
    <cellStyle name="Normal 2 2 2 3 2 2 2 5 3 4" xfId="12542"/>
    <cellStyle name="Normal 2 2 2 3 2 2 2 5 4" xfId="12543"/>
    <cellStyle name="Normal 2 2 2 3 2 2 2 5 4 2" xfId="12544"/>
    <cellStyle name="Normal 2 2 2 3 2 2 2 5 4 2 2" xfId="12545"/>
    <cellStyle name="Normal 2 2 2 3 2 2 2 5 4 3" xfId="12546"/>
    <cellStyle name="Normal 2 2 2 3 2 2 2 5 5" xfId="12547"/>
    <cellStyle name="Normal 2 2 2 3 2 2 2 5 5 2" xfId="12548"/>
    <cellStyle name="Normal 2 2 2 3 2 2 2 5 6" xfId="12549"/>
    <cellStyle name="Normal 2 2 2 3 2 2 2 5 6 2" xfId="12550"/>
    <cellStyle name="Normal 2 2 2 3 2 2 2 5 7" xfId="12551"/>
    <cellStyle name="Normal 2 2 2 3 2 2 2 5 8" xfId="12552"/>
    <cellStyle name="Normal 2 2 2 3 2 2 2 5 9" xfId="12553"/>
    <cellStyle name="Normal 2 2 2 3 2 2 2 6" xfId="12554"/>
    <cellStyle name="Normal 2 2 2 3 2 2 2 6 2" xfId="12555"/>
    <cellStyle name="Normal 2 2 2 3 2 2 2 6 2 2" xfId="12556"/>
    <cellStyle name="Normal 2 2 2 3 2 2 2 6 2 2 2" xfId="12557"/>
    <cellStyle name="Normal 2 2 2 3 2 2 2 6 2 2 2 2" xfId="12558"/>
    <cellStyle name="Normal 2 2 2 3 2 2 2 6 2 2 3" xfId="12559"/>
    <cellStyle name="Normal 2 2 2 3 2 2 2 6 2 3" xfId="12560"/>
    <cellStyle name="Normal 2 2 2 3 2 2 2 6 2 3 2" xfId="12561"/>
    <cellStyle name="Normal 2 2 2 3 2 2 2 6 2 4" xfId="12562"/>
    <cellStyle name="Normal 2 2 2 3 2 2 2 6 3" xfId="12563"/>
    <cellStyle name="Normal 2 2 2 3 2 2 2 6 3 2" xfId="12564"/>
    <cellStyle name="Normal 2 2 2 3 2 2 2 6 3 2 2" xfId="12565"/>
    <cellStyle name="Normal 2 2 2 3 2 2 2 6 3 3" xfId="12566"/>
    <cellStyle name="Normal 2 2 2 3 2 2 2 6 4" xfId="12567"/>
    <cellStyle name="Normal 2 2 2 3 2 2 2 6 4 2" xfId="12568"/>
    <cellStyle name="Normal 2 2 2 3 2 2 2 6 5" xfId="12569"/>
    <cellStyle name="Normal 2 2 2 3 2 2 2 6 5 2" xfId="12570"/>
    <cellStyle name="Normal 2 2 2 3 2 2 2 6 6" xfId="12571"/>
    <cellStyle name="Normal 2 2 2 3 2 2 2 6 7" xfId="12572"/>
    <cellStyle name="Normal 2 2 2 3 2 2 2 6 8" xfId="12573"/>
    <cellStyle name="Normal 2 2 2 3 2 2 2 7" xfId="12574"/>
    <cellStyle name="Normal 2 2 2 3 2 2 2 7 2" xfId="12575"/>
    <cellStyle name="Normal 2 2 2 3 2 2 2 7 2 2" xfId="12576"/>
    <cellStyle name="Normal 2 2 2 3 2 2 2 7 2 2 2" xfId="12577"/>
    <cellStyle name="Normal 2 2 2 3 2 2 2 7 2 2 2 2" xfId="12578"/>
    <cellStyle name="Normal 2 2 2 3 2 2 2 7 2 2 3" xfId="12579"/>
    <cellStyle name="Normal 2 2 2 3 2 2 2 7 2 3" xfId="12580"/>
    <cellStyle name="Normal 2 2 2 3 2 2 2 7 2 3 2" xfId="12581"/>
    <cellStyle name="Normal 2 2 2 3 2 2 2 7 2 4" xfId="12582"/>
    <cellStyle name="Normal 2 2 2 3 2 2 2 7 3" xfId="12583"/>
    <cellStyle name="Normal 2 2 2 3 2 2 2 7 3 2" xfId="12584"/>
    <cellStyle name="Normal 2 2 2 3 2 2 2 7 3 2 2" xfId="12585"/>
    <cellStyle name="Normal 2 2 2 3 2 2 2 7 3 3" xfId="12586"/>
    <cellStyle name="Normal 2 2 2 3 2 2 2 7 4" xfId="12587"/>
    <cellStyle name="Normal 2 2 2 3 2 2 2 7 4 2" xfId="12588"/>
    <cellStyle name="Normal 2 2 2 3 2 2 2 7 5" xfId="12589"/>
    <cellStyle name="Normal 2 2 2 3 2 2 2 7 5 2" xfId="12590"/>
    <cellStyle name="Normal 2 2 2 3 2 2 2 7 6" xfId="12591"/>
    <cellStyle name="Normal 2 2 2 3 2 2 2 7 7" xfId="12592"/>
    <cellStyle name="Normal 2 2 2 3 2 2 2 7 8" xfId="12593"/>
    <cellStyle name="Normal 2 2 2 3 2 2 2 8" xfId="12594"/>
    <cellStyle name="Normal 2 2 2 3 2 2 2 8 2" xfId="12595"/>
    <cellStyle name="Normal 2 2 2 3 2 2 2 8 2 2" xfId="12596"/>
    <cellStyle name="Normal 2 2 2 3 2 2 2 8 2 2 2" xfId="12597"/>
    <cellStyle name="Normal 2 2 2 3 2 2 2 8 2 2 2 2" xfId="12598"/>
    <cellStyle name="Normal 2 2 2 3 2 2 2 8 2 2 3" xfId="12599"/>
    <cellStyle name="Normal 2 2 2 3 2 2 2 8 2 3" xfId="12600"/>
    <cellStyle name="Normal 2 2 2 3 2 2 2 8 2 3 2" xfId="12601"/>
    <cellStyle name="Normal 2 2 2 3 2 2 2 8 2 4" xfId="12602"/>
    <cellStyle name="Normal 2 2 2 3 2 2 2 8 3" xfId="12603"/>
    <cellStyle name="Normal 2 2 2 3 2 2 2 8 3 2" xfId="12604"/>
    <cellStyle name="Normal 2 2 2 3 2 2 2 8 3 2 2" xfId="12605"/>
    <cellStyle name="Normal 2 2 2 3 2 2 2 8 3 3" xfId="12606"/>
    <cellStyle name="Normal 2 2 2 3 2 2 2 8 4" xfId="12607"/>
    <cellStyle name="Normal 2 2 2 3 2 2 2 8 4 2" xfId="12608"/>
    <cellStyle name="Normal 2 2 2 3 2 2 2 8 5" xfId="12609"/>
    <cellStyle name="Normal 2 2 2 3 2 2 2 8 5 2" xfId="12610"/>
    <cellStyle name="Normal 2 2 2 3 2 2 2 8 6" xfId="12611"/>
    <cellStyle name="Normal 2 2 2 3 2 2 2 8 7" xfId="12612"/>
    <cellStyle name="Normal 2 2 2 3 2 2 2 8 8" xfId="12613"/>
    <cellStyle name="Normal 2 2 2 3 2 2 2 9" xfId="12614"/>
    <cellStyle name="Normal 2 2 2 3 2 2 2 9 2" xfId="12615"/>
    <cellStyle name="Normal 2 2 2 3 2 2 2 9 2 2" xfId="12616"/>
    <cellStyle name="Normal 2 2 2 3 2 2 2 9 2 2 2" xfId="12617"/>
    <cellStyle name="Normal 2 2 2 3 2 2 2 9 2 3" xfId="12618"/>
    <cellStyle name="Normal 2 2 2 3 2 2 2 9 3" xfId="12619"/>
    <cellStyle name="Normal 2 2 2 3 2 2 2 9 3 2" xfId="12620"/>
    <cellStyle name="Normal 2 2 2 3 2 2 2 9 4" xfId="12621"/>
    <cellStyle name="Normal 2 2 2 3 2 2 3" xfId="12622"/>
    <cellStyle name="Normal 2 2 2 3 2 2 3 10" xfId="12623"/>
    <cellStyle name="Normal 2 2 2 3 2 2 3 11" xfId="12624"/>
    <cellStyle name="Normal 2 2 2 3 2 2 3 2" xfId="12625"/>
    <cellStyle name="Normal 2 2 2 3 2 2 3 2 10" xfId="12626"/>
    <cellStyle name="Normal 2 2 2 3 2 2 3 2 2" xfId="12627"/>
    <cellStyle name="Normal 2 2 2 3 2 2 3 2 2 2" xfId="12628"/>
    <cellStyle name="Normal 2 2 2 3 2 2 3 2 2 2 2" xfId="12629"/>
    <cellStyle name="Normal 2 2 2 3 2 2 3 2 2 2 2 2" xfId="12630"/>
    <cellStyle name="Normal 2 2 2 3 2 2 3 2 2 2 2 2 2" xfId="12631"/>
    <cellStyle name="Normal 2 2 2 3 2 2 3 2 2 2 2 3" xfId="12632"/>
    <cellStyle name="Normal 2 2 2 3 2 2 3 2 2 2 3" xfId="12633"/>
    <cellStyle name="Normal 2 2 2 3 2 2 3 2 2 2 3 2" xfId="12634"/>
    <cellStyle name="Normal 2 2 2 3 2 2 3 2 2 2 4" xfId="12635"/>
    <cellStyle name="Normal 2 2 2 3 2 2 3 2 2 3" xfId="12636"/>
    <cellStyle name="Normal 2 2 2 3 2 2 3 2 2 3 2" xfId="12637"/>
    <cellStyle name="Normal 2 2 2 3 2 2 3 2 2 3 2 2" xfId="12638"/>
    <cellStyle name="Normal 2 2 2 3 2 2 3 2 2 3 3" xfId="12639"/>
    <cellStyle name="Normal 2 2 2 3 2 2 3 2 2 4" xfId="12640"/>
    <cellStyle name="Normal 2 2 2 3 2 2 3 2 2 4 2" xfId="12641"/>
    <cellStyle name="Normal 2 2 2 3 2 2 3 2 2 5" xfId="12642"/>
    <cellStyle name="Normal 2 2 2 3 2 2 3 2 2 5 2" xfId="12643"/>
    <cellStyle name="Normal 2 2 2 3 2 2 3 2 2 6" xfId="12644"/>
    <cellStyle name="Normal 2 2 2 3 2 2 3 2 2 7" xfId="12645"/>
    <cellStyle name="Normal 2 2 2 3 2 2 3 2 2 8" xfId="12646"/>
    <cellStyle name="Normal 2 2 2 3 2 2 3 2 3" xfId="12647"/>
    <cellStyle name="Normal 2 2 2 3 2 2 3 2 3 2" xfId="12648"/>
    <cellStyle name="Normal 2 2 2 3 2 2 3 2 3 2 2" xfId="12649"/>
    <cellStyle name="Normal 2 2 2 3 2 2 3 2 3 2 2 2" xfId="12650"/>
    <cellStyle name="Normal 2 2 2 3 2 2 3 2 3 2 3" xfId="12651"/>
    <cellStyle name="Normal 2 2 2 3 2 2 3 2 3 3" xfId="12652"/>
    <cellStyle name="Normal 2 2 2 3 2 2 3 2 3 3 2" xfId="12653"/>
    <cellStyle name="Normal 2 2 2 3 2 2 3 2 3 4" xfId="12654"/>
    <cellStyle name="Normal 2 2 2 3 2 2 3 2 4" xfId="12655"/>
    <cellStyle name="Normal 2 2 2 3 2 2 3 2 4 2" xfId="12656"/>
    <cellStyle name="Normal 2 2 2 3 2 2 3 2 4 2 2" xfId="12657"/>
    <cellStyle name="Normal 2 2 2 3 2 2 3 2 4 3" xfId="12658"/>
    <cellStyle name="Normal 2 2 2 3 2 2 3 2 5" xfId="12659"/>
    <cellStyle name="Normal 2 2 2 3 2 2 3 2 5 2" xfId="12660"/>
    <cellStyle name="Normal 2 2 2 3 2 2 3 2 6" xfId="12661"/>
    <cellStyle name="Normal 2 2 2 3 2 2 3 2 6 2" xfId="12662"/>
    <cellStyle name="Normal 2 2 2 3 2 2 3 2 7" xfId="12663"/>
    <cellStyle name="Normal 2 2 2 3 2 2 3 2 7 2" xfId="12664"/>
    <cellStyle name="Normal 2 2 2 3 2 2 3 2 8" xfId="12665"/>
    <cellStyle name="Normal 2 2 2 3 2 2 3 2 9" xfId="12666"/>
    <cellStyle name="Normal 2 2 2 3 2 2 3 3" xfId="12667"/>
    <cellStyle name="Normal 2 2 2 3 2 2 3 3 2" xfId="12668"/>
    <cellStyle name="Normal 2 2 2 3 2 2 3 3 2 2" xfId="12669"/>
    <cellStyle name="Normal 2 2 2 3 2 2 3 3 2 2 2" xfId="12670"/>
    <cellStyle name="Normal 2 2 2 3 2 2 3 3 2 2 2 2" xfId="12671"/>
    <cellStyle name="Normal 2 2 2 3 2 2 3 3 2 2 3" xfId="12672"/>
    <cellStyle name="Normal 2 2 2 3 2 2 3 3 2 3" xfId="12673"/>
    <cellStyle name="Normal 2 2 2 3 2 2 3 3 2 3 2" xfId="12674"/>
    <cellStyle name="Normal 2 2 2 3 2 2 3 3 2 4" xfId="12675"/>
    <cellStyle name="Normal 2 2 2 3 2 2 3 3 3" xfId="12676"/>
    <cellStyle name="Normal 2 2 2 3 2 2 3 3 3 2" xfId="12677"/>
    <cellStyle name="Normal 2 2 2 3 2 2 3 3 3 2 2" xfId="12678"/>
    <cellStyle name="Normal 2 2 2 3 2 2 3 3 3 3" xfId="12679"/>
    <cellStyle name="Normal 2 2 2 3 2 2 3 3 4" xfId="12680"/>
    <cellStyle name="Normal 2 2 2 3 2 2 3 3 4 2" xfId="12681"/>
    <cellStyle name="Normal 2 2 2 3 2 2 3 3 5" xfId="12682"/>
    <cellStyle name="Normal 2 2 2 3 2 2 3 3 5 2" xfId="12683"/>
    <cellStyle name="Normal 2 2 2 3 2 2 3 3 6" xfId="12684"/>
    <cellStyle name="Normal 2 2 2 3 2 2 3 3 7" xfId="12685"/>
    <cellStyle name="Normal 2 2 2 3 2 2 3 3 8" xfId="12686"/>
    <cellStyle name="Normal 2 2 2 3 2 2 3 4" xfId="12687"/>
    <cellStyle name="Normal 2 2 2 3 2 2 3 4 2" xfId="12688"/>
    <cellStyle name="Normal 2 2 2 3 2 2 3 4 2 2" xfId="12689"/>
    <cellStyle name="Normal 2 2 2 3 2 2 3 4 2 2 2" xfId="12690"/>
    <cellStyle name="Normal 2 2 2 3 2 2 3 4 2 3" xfId="12691"/>
    <cellStyle name="Normal 2 2 2 3 2 2 3 4 3" xfId="12692"/>
    <cellStyle name="Normal 2 2 2 3 2 2 3 4 3 2" xfId="12693"/>
    <cellStyle name="Normal 2 2 2 3 2 2 3 4 4" xfId="12694"/>
    <cellStyle name="Normal 2 2 2 3 2 2 3 5" xfId="12695"/>
    <cellStyle name="Normal 2 2 2 3 2 2 3 5 2" xfId="12696"/>
    <cellStyle name="Normal 2 2 2 3 2 2 3 5 2 2" xfId="12697"/>
    <cellStyle name="Normal 2 2 2 3 2 2 3 5 3" xfId="12698"/>
    <cellStyle name="Normal 2 2 2 3 2 2 3 6" xfId="12699"/>
    <cellStyle name="Normal 2 2 2 3 2 2 3 6 2" xfId="12700"/>
    <cellStyle name="Normal 2 2 2 3 2 2 3 7" xfId="12701"/>
    <cellStyle name="Normal 2 2 2 3 2 2 3 7 2" xfId="12702"/>
    <cellStyle name="Normal 2 2 2 3 2 2 3 8" xfId="12703"/>
    <cellStyle name="Normal 2 2 2 3 2 2 3 8 2" xfId="12704"/>
    <cellStyle name="Normal 2 2 2 3 2 2 3 9" xfId="12705"/>
    <cellStyle name="Normal 2 2 2 3 2 2 4" xfId="12706"/>
    <cellStyle name="Normal 2 2 2 3 2 2 4 10" xfId="12707"/>
    <cellStyle name="Normal 2 2 2 3 2 2 4 2" xfId="12708"/>
    <cellStyle name="Normal 2 2 2 3 2 2 4 2 2" xfId="12709"/>
    <cellStyle name="Normal 2 2 2 3 2 2 4 2 2 2" xfId="12710"/>
    <cellStyle name="Normal 2 2 2 3 2 2 4 2 2 2 2" xfId="12711"/>
    <cellStyle name="Normal 2 2 2 3 2 2 4 2 2 2 2 2" xfId="12712"/>
    <cellStyle name="Normal 2 2 2 3 2 2 4 2 2 2 3" xfId="12713"/>
    <cellStyle name="Normal 2 2 2 3 2 2 4 2 2 3" xfId="12714"/>
    <cellStyle name="Normal 2 2 2 3 2 2 4 2 2 3 2" xfId="12715"/>
    <cellStyle name="Normal 2 2 2 3 2 2 4 2 2 4" xfId="12716"/>
    <cellStyle name="Normal 2 2 2 3 2 2 4 2 3" xfId="12717"/>
    <cellStyle name="Normal 2 2 2 3 2 2 4 2 3 2" xfId="12718"/>
    <cellStyle name="Normal 2 2 2 3 2 2 4 2 3 2 2" xfId="12719"/>
    <cellStyle name="Normal 2 2 2 3 2 2 4 2 3 3" xfId="12720"/>
    <cellStyle name="Normal 2 2 2 3 2 2 4 2 4" xfId="12721"/>
    <cellStyle name="Normal 2 2 2 3 2 2 4 2 4 2" xfId="12722"/>
    <cellStyle name="Normal 2 2 2 3 2 2 4 2 5" xfId="12723"/>
    <cellStyle name="Normal 2 2 2 3 2 2 4 2 5 2" xfId="12724"/>
    <cellStyle name="Normal 2 2 2 3 2 2 4 2 6" xfId="12725"/>
    <cellStyle name="Normal 2 2 2 3 2 2 4 2 7" xfId="12726"/>
    <cellStyle name="Normal 2 2 2 3 2 2 4 2 8" xfId="12727"/>
    <cellStyle name="Normal 2 2 2 3 2 2 4 3" xfId="12728"/>
    <cellStyle name="Normal 2 2 2 3 2 2 4 3 2" xfId="12729"/>
    <cellStyle name="Normal 2 2 2 3 2 2 4 3 2 2" xfId="12730"/>
    <cellStyle name="Normal 2 2 2 3 2 2 4 3 2 2 2" xfId="12731"/>
    <cellStyle name="Normal 2 2 2 3 2 2 4 3 2 3" xfId="12732"/>
    <cellStyle name="Normal 2 2 2 3 2 2 4 3 3" xfId="12733"/>
    <cellStyle name="Normal 2 2 2 3 2 2 4 3 3 2" xfId="12734"/>
    <cellStyle name="Normal 2 2 2 3 2 2 4 3 4" xfId="12735"/>
    <cellStyle name="Normal 2 2 2 3 2 2 4 4" xfId="12736"/>
    <cellStyle name="Normal 2 2 2 3 2 2 4 4 2" xfId="12737"/>
    <cellStyle name="Normal 2 2 2 3 2 2 4 4 2 2" xfId="12738"/>
    <cellStyle name="Normal 2 2 2 3 2 2 4 4 3" xfId="12739"/>
    <cellStyle name="Normal 2 2 2 3 2 2 4 5" xfId="12740"/>
    <cellStyle name="Normal 2 2 2 3 2 2 4 5 2" xfId="12741"/>
    <cellStyle name="Normal 2 2 2 3 2 2 4 6" xfId="12742"/>
    <cellStyle name="Normal 2 2 2 3 2 2 4 6 2" xfId="12743"/>
    <cellStyle name="Normal 2 2 2 3 2 2 4 7" xfId="12744"/>
    <cellStyle name="Normal 2 2 2 3 2 2 4 7 2" xfId="12745"/>
    <cellStyle name="Normal 2 2 2 3 2 2 4 8" xfId="12746"/>
    <cellStyle name="Normal 2 2 2 3 2 2 4 9" xfId="12747"/>
    <cellStyle name="Normal 2 2 2 3 2 2 5" xfId="12748"/>
    <cellStyle name="Normal 2 2 2 3 2 2 5 2" xfId="12749"/>
    <cellStyle name="Normal 2 2 2 3 2 2 5 2 2" xfId="12750"/>
    <cellStyle name="Normal 2 2 2 3 2 2 5 2 2 2" xfId="12751"/>
    <cellStyle name="Normal 2 2 2 3 2 2 5 2 2 2 2" xfId="12752"/>
    <cellStyle name="Normal 2 2 2 3 2 2 5 2 2 2 2 2" xfId="12753"/>
    <cellStyle name="Normal 2 2 2 3 2 2 5 2 2 2 3" xfId="12754"/>
    <cellStyle name="Normal 2 2 2 3 2 2 5 2 2 3" xfId="12755"/>
    <cellStyle name="Normal 2 2 2 3 2 2 5 2 2 3 2" xfId="12756"/>
    <cellStyle name="Normal 2 2 2 3 2 2 5 2 2 4" xfId="12757"/>
    <cellStyle name="Normal 2 2 2 3 2 2 5 2 3" xfId="12758"/>
    <cellStyle name="Normal 2 2 2 3 2 2 5 2 3 2" xfId="12759"/>
    <cellStyle name="Normal 2 2 2 3 2 2 5 2 3 2 2" xfId="12760"/>
    <cellStyle name="Normal 2 2 2 3 2 2 5 2 3 3" xfId="12761"/>
    <cellStyle name="Normal 2 2 2 3 2 2 5 2 4" xfId="12762"/>
    <cellStyle name="Normal 2 2 2 3 2 2 5 2 4 2" xfId="12763"/>
    <cellStyle name="Normal 2 2 2 3 2 2 5 2 5" xfId="12764"/>
    <cellStyle name="Normal 2 2 2 3 2 2 5 2 5 2" xfId="12765"/>
    <cellStyle name="Normal 2 2 2 3 2 2 5 2 6" xfId="12766"/>
    <cellStyle name="Normal 2 2 2 3 2 2 5 2 7" xfId="12767"/>
    <cellStyle name="Normal 2 2 2 3 2 2 5 2 8" xfId="12768"/>
    <cellStyle name="Normal 2 2 2 3 2 2 5 3" xfId="12769"/>
    <cellStyle name="Normal 2 2 2 3 2 2 5 3 2" xfId="12770"/>
    <cellStyle name="Normal 2 2 2 3 2 2 5 3 2 2" xfId="12771"/>
    <cellStyle name="Normal 2 2 2 3 2 2 5 3 2 2 2" xfId="12772"/>
    <cellStyle name="Normal 2 2 2 3 2 2 5 3 2 3" xfId="12773"/>
    <cellStyle name="Normal 2 2 2 3 2 2 5 3 3" xfId="12774"/>
    <cellStyle name="Normal 2 2 2 3 2 2 5 3 3 2" xfId="12775"/>
    <cellStyle name="Normal 2 2 2 3 2 2 5 3 4" xfId="12776"/>
    <cellStyle name="Normal 2 2 2 3 2 2 5 4" xfId="12777"/>
    <cellStyle name="Normal 2 2 2 3 2 2 5 4 2" xfId="12778"/>
    <cellStyle name="Normal 2 2 2 3 2 2 5 4 2 2" xfId="12779"/>
    <cellStyle name="Normal 2 2 2 3 2 2 5 4 3" xfId="12780"/>
    <cellStyle name="Normal 2 2 2 3 2 2 5 5" xfId="12781"/>
    <cellStyle name="Normal 2 2 2 3 2 2 5 5 2" xfId="12782"/>
    <cellStyle name="Normal 2 2 2 3 2 2 5 6" xfId="12783"/>
    <cellStyle name="Normal 2 2 2 3 2 2 5 6 2" xfId="12784"/>
    <cellStyle name="Normal 2 2 2 3 2 2 5 7" xfId="12785"/>
    <cellStyle name="Normal 2 2 2 3 2 2 5 8" xfId="12786"/>
    <cellStyle name="Normal 2 2 2 3 2 2 5 9" xfId="12787"/>
    <cellStyle name="Normal 2 2 2 3 2 2 6" xfId="12788"/>
    <cellStyle name="Normal 2 2 2 3 2 2 6 2" xfId="12789"/>
    <cellStyle name="Normal 2 2 2 3 2 2 6 2 2" xfId="12790"/>
    <cellStyle name="Normal 2 2 2 3 2 2 6 2 2 2" xfId="12791"/>
    <cellStyle name="Normal 2 2 2 3 2 2 6 2 2 2 2" xfId="12792"/>
    <cellStyle name="Normal 2 2 2 3 2 2 6 2 2 2 2 2" xfId="12793"/>
    <cellStyle name="Normal 2 2 2 3 2 2 6 2 2 2 3" xfId="12794"/>
    <cellStyle name="Normal 2 2 2 3 2 2 6 2 2 3" xfId="12795"/>
    <cellStyle name="Normal 2 2 2 3 2 2 6 2 2 3 2" xfId="12796"/>
    <cellStyle name="Normal 2 2 2 3 2 2 6 2 2 4" xfId="12797"/>
    <cellStyle name="Normal 2 2 2 3 2 2 6 2 3" xfId="12798"/>
    <cellStyle name="Normal 2 2 2 3 2 2 6 2 3 2" xfId="12799"/>
    <cellStyle name="Normal 2 2 2 3 2 2 6 2 3 2 2" xfId="12800"/>
    <cellStyle name="Normal 2 2 2 3 2 2 6 2 3 3" xfId="12801"/>
    <cellStyle name="Normal 2 2 2 3 2 2 6 2 4" xfId="12802"/>
    <cellStyle name="Normal 2 2 2 3 2 2 6 2 4 2" xfId="12803"/>
    <cellStyle name="Normal 2 2 2 3 2 2 6 2 5" xfId="12804"/>
    <cellStyle name="Normal 2 2 2 3 2 2 6 2 5 2" xfId="12805"/>
    <cellStyle name="Normal 2 2 2 3 2 2 6 2 6" xfId="12806"/>
    <cellStyle name="Normal 2 2 2 3 2 2 6 2 7" xfId="12807"/>
    <cellStyle name="Normal 2 2 2 3 2 2 6 2 8" xfId="12808"/>
    <cellStyle name="Normal 2 2 2 3 2 2 6 3" xfId="12809"/>
    <cellStyle name="Normal 2 2 2 3 2 2 6 3 2" xfId="12810"/>
    <cellStyle name="Normal 2 2 2 3 2 2 6 3 2 2" xfId="12811"/>
    <cellStyle name="Normal 2 2 2 3 2 2 6 3 2 2 2" xfId="12812"/>
    <cellStyle name="Normal 2 2 2 3 2 2 6 3 2 3" xfId="12813"/>
    <cellStyle name="Normal 2 2 2 3 2 2 6 3 3" xfId="12814"/>
    <cellStyle name="Normal 2 2 2 3 2 2 6 3 3 2" xfId="12815"/>
    <cellStyle name="Normal 2 2 2 3 2 2 6 3 4" xfId="12816"/>
    <cellStyle name="Normal 2 2 2 3 2 2 6 4" xfId="12817"/>
    <cellStyle name="Normal 2 2 2 3 2 2 6 4 2" xfId="12818"/>
    <cellStyle name="Normal 2 2 2 3 2 2 6 4 2 2" xfId="12819"/>
    <cellStyle name="Normal 2 2 2 3 2 2 6 4 3" xfId="12820"/>
    <cellStyle name="Normal 2 2 2 3 2 2 6 5" xfId="12821"/>
    <cellStyle name="Normal 2 2 2 3 2 2 6 5 2" xfId="12822"/>
    <cellStyle name="Normal 2 2 2 3 2 2 6 6" xfId="12823"/>
    <cellStyle name="Normal 2 2 2 3 2 2 6 6 2" xfId="12824"/>
    <cellStyle name="Normal 2 2 2 3 2 2 6 7" xfId="12825"/>
    <cellStyle name="Normal 2 2 2 3 2 2 6 8" xfId="12826"/>
    <cellStyle name="Normal 2 2 2 3 2 2 6 9" xfId="12827"/>
    <cellStyle name="Normal 2 2 2 3 2 2 7" xfId="12828"/>
    <cellStyle name="Normal 2 2 2 3 2 2 7 2" xfId="12829"/>
    <cellStyle name="Normal 2 2 2 3 2 2 7 2 2" xfId="12830"/>
    <cellStyle name="Normal 2 2 2 3 2 2 7 2 2 2" xfId="12831"/>
    <cellStyle name="Normal 2 2 2 3 2 2 7 2 2 2 2" xfId="12832"/>
    <cellStyle name="Normal 2 2 2 3 2 2 7 2 2 3" xfId="12833"/>
    <cellStyle name="Normal 2 2 2 3 2 2 7 2 3" xfId="12834"/>
    <cellStyle name="Normal 2 2 2 3 2 2 7 2 3 2" xfId="12835"/>
    <cellStyle name="Normal 2 2 2 3 2 2 7 2 4" xfId="12836"/>
    <cellStyle name="Normal 2 2 2 3 2 2 7 3" xfId="12837"/>
    <cellStyle name="Normal 2 2 2 3 2 2 7 3 2" xfId="12838"/>
    <cellStyle name="Normal 2 2 2 3 2 2 7 3 2 2" xfId="12839"/>
    <cellStyle name="Normal 2 2 2 3 2 2 7 3 3" xfId="12840"/>
    <cellStyle name="Normal 2 2 2 3 2 2 7 4" xfId="12841"/>
    <cellStyle name="Normal 2 2 2 3 2 2 7 4 2" xfId="12842"/>
    <cellStyle name="Normal 2 2 2 3 2 2 7 5" xfId="12843"/>
    <cellStyle name="Normal 2 2 2 3 2 2 7 5 2" xfId="12844"/>
    <cellStyle name="Normal 2 2 2 3 2 2 7 6" xfId="12845"/>
    <cellStyle name="Normal 2 2 2 3 2 2 7 7" xfId="12846"/>
    <cellStyle name="Normal 2 2 2 3 2 2 7 8" xfId="12847"/>
    <cellStyle name="Normal 2 2 2 3 2 2 8" xfId="12848"/>
    <cellStyle name="Normal 2 2 2 3 2 2 8 2" xfId="12849"/>
    <cellStyle name="Normal 2 2 2 3 2 2 8 2 2" xfId="12850"/>
    <cellStyle name="Normal 2 2 2 3 2 2 8 2 2 2" xfId="12851"/>
    <cellStyle name="Normal 2 2 2 3 2 2 8 2 2 2 2" xfId="12852"/>
    <cellStyle name="Normal 2 2 2 3 2 2 8 2 2 3" xfId="12853"/>
    <cellStyle name="Normal 2 2 2 3 2 2 8 2 3" xfId="12854"/>
    <cellStyle name="Normal 2 2 2 3 2 2 8 2 3 2" xfId="12855"/>
    <cellStyle name="Normal 2 2 2 3 2 2 8 2 4" xfId="12856"/>
    <cellStyle name="Normal 2 2 2 3 2 2 8 3" xfId="12857"/>
    <cellStyle name="Normal 2 2 2 3 2 2 8 3 2" xfId="12858"/>
    <cellStyle name="Normal 2 2 2 3 2 2 8 3 2 2" xfId="12859"/>
    <cellStyle name="Normal 2 2 2 3 2 2 8 3 3" xfId="12860"/>
    <cellStyle name="Normal 2 2 2 3 2 2 8 4" xfId="12861"/>
    <cellStyle name="Normal 2 2 2 3 2 2 8 4 2" xfId="12862"/>
    <cellStyle name="Normal 2 2 2 3 2 2 8 5" xfId="12863"/>
    <cellStyle name="Normal 2 2 2 3 2 2 8 5 2" xfId="12864"/>
    <cellStyle name="Normal 2 2 2 3 2 2 8 6" xfId="12865"/>
    <cellStyle name="Normal 2 2 2 3 2 2 8 7" xfId="12866"/>
    <cellStyle name="Normal 2 2 2 3 2 2 8 8" xfId="12867"/>
    <cellStyle name="Normal 2 2 2 3 2 2 9" xfId="12868"/>
    <cellStyle name="Normal 2 2 2 3 2 2 9 2" xfId="12869"/>
    <cellStyle name="Normal 2 2 2 3 2 2 9 2 2" xfId="12870"/>
    <cellStyle name="Normal 2 2 2 3 2 2 9 2 2 2" xfId="12871"/>
    <cellStyle name="Normal 2 2 2 3 2 2 9 2 2 2 2" xfId="12872"/>
    <cellStyle name="Normal 2 2 2 3 2 2 9 2 2 3" xfId="12873"/>
    <cellStyle name="Normal 2 2 2 3 2 2 9 2 3" xfId="12874"/>
    <cellStyle name="Normal 2 2 2 3 2 2 9 2 3 2" xfId="12875"/>
    <cellStyle name="Normal 2 2 2 3 2 2 9 2 4" xfId="12876"/>
    <cellStyle name="Normal 2 2 2 3 2 2 9 3" xfId="12877"/>
    <cellStyle name="Normal 2 2 2 3 2 2 9 3 2" xfId="12878"/>
    <cellStyle name="Normal 2 2 2 3 2 2 9 3 2 2" xfId="12879"/>
    <cellStyle name="Normal 2 2 2 3 2 2 9 3 3" xfId="12880"/>
    <cellStyle name="Normal 2 2 2 3 2 2 9 4" xfId="12881"/>
    <cellStyle name="Normal 2 2 2 3 2 2 9 4 2" xfId="12882"/>
    <cellStyle name="Normal 2 2 2 3 2 2 9 5" xfId="12883"/>
    <cellStyle name="Normal 2 2 2 3 2 2 9 5 2" xfId="12884"/>
    <cellStyle name="Normal 2 2 2 3 2 2 9 6" xfId="12885"/>
    <cellStyle name="Normal 2 2 2 3 2 2 9 7" xfId="12886"/>
    <cellStyle name="Normal 2 2 2 3 2 2 9 8" xfId="12887"/>
    <cellStyle name="Normal 2 2 2 3 2 3" xfId="12888"/>
    <cellStyle name="Normal 2 2 2 3 2 3 10" xfId="12889"/>
    <cellStyle name="Normal 2 2 2 3 2 3 10 2" xfId="12890"/>
    <cellStyle name="Normal 2 2 2 3 2 3 10 2 2" xfId="12891"/>
    <cellStyle name="Normal 2 2 2 3 2 3 10 3" xfId="12892"/>
    <cellStyle name="Normal 2 2 2 3 2 3 11" xfId="12893"/>
    <cellStyle name="Normal 2 2 2 3 2 3 11 2" xfId="12894"/>
    <cellStyle name="Normal 2 2 2 3 2 3 12" xfId="12895"/>
    <cellStyle name="Normal 2 2 2 3 2 3 12 2" xfId="12896"/>
    <cellStyle name="Normal 2 2 2 3 2 3 13" xfId="12897"/>
    <cellStyle name="Normal 2 2 2 3 2 3 13 2" xfId="12898"/>
    <cellStyle name="Normal 2 2 2 3 2 3 14" xfId="12899"/>
    <cellStyle name="Normal 2 2 2 3 2 3 15" xfId="12900"/>
    <cellStyle name="Normal 2 2 2 3 2 3 16" xfId="12901"/>
    <cellStyle name="Normal 2 2 2 3 2 3 2" xfId="12902"/>
    <cellStyle name="Normal 2 2 2 3 2 3 2 10" xfId="12903"/>
    <cellStyle name="Normal 2 2 2 3 2 3 2 11" xfId="12904"/>
    <cellStyle name="Normal 2 2 2 3 2 3 2 2" xfId="12905"/>
    <cellStyle name="Normal 2 2 2 3 2 3 2 2 10" xfId="12906"/>
    <cellStyle name="Normal 2 2 2 3 2 3 2 2 2" xfId="12907"/>
    <cellStyle name="Normal 2 2 2 3 2 3 2 2 2 2" xfId="12908"/>
    <cellStyle name="Normal 2 2 2 3 2 3 2 2 2 2 2" xfId="12909"/>
    <cellStyle name="Normal 2 2 2 3 2 3 2 2 2 2 2 2" xfId="12910"/>
    <cellStyle name="Normal 2 2 2 3 2 3 2 2 2 2 2 2 2" xfId="12911"/>
    <cellStyle name="Normal 2 2 2 3 2 3 2 2 2 2 2 3" xfId="12912"/>
    <cellStyle name="Normal 2 2 2 3 2 3 2 2 2 2 3" xfId="12913"/>
    <cellStyle name="Normal 2 2 2 3 2 3 2 2 2 2 3 2" xfId="12914"/>
    <cellStyle name="Normal 2 2 2 3 2 3 2 2 2 2 4" xfId="12915"/>
    <cellStyle name="Normal 2 2 2 3 2 3 2 2 2 3" xfId="12916"/>
    <cellStyle name="Normal 2 2 2 3 2 3 2 2 2 3 2" xfId="12917"/>
    <cellStyle name="Normal 2 2 2 3 2 3 2 2 2 3 2 2" xfId="12918"/>
    <cellStyle name="Normal 2 2 2 3 2 3 2 2 2 3 3" xfId="12919"/>
    <cellStyle name="Normal 2 2 2 3 2 3 2 2 2 4" xfId="12920"/>
    <cellStyle name="Normal 2 2 2 3 2 3 2 2 2 4 2" xfId="12921"/>
    <cellStyle name="Normal 2 2 2 3 2 3 2 2 2 5" xfId="12922"/>
    <cellStyle name="Normal 2 2 2 3 2 3 2 2 2 5 2" xfId="12923"/>
    <cellStyle name="Normal 2 2 2 3 2 3 2 2 2 6" xfId="12924"/>
    <cellStyle name="Normal 2 2 2 3 2 3 2 2 2 7" xfId="12925"/>
    <cellStyle name="Normal 2 2 2 3 2 3 2 2 2 8" xfId="12926"/>
    <cellStyle name="Normal 2 2 2 3 2 3 2 2 3" xfId="12927"/>
    <cellStyle name="Normal 2 2 2 3 2 3 2 2 3 2" xfId="12928"/>
    <cellStyle name="Normal 2 2 2 3 2 3 2 2 3 2 2" xfId="12929"/>
    <cellStyle name="Normal 2 2 2 3 2 3 2 2 3 2 2 2" xfId="12930"/>
    <cellStyle name="Normal 2 2 2 3 2 3 2 2 3 2 3" xfId="12931"/>
    <cellStyle name="Normal 2 2 2 3 2 3 2 2 3 3" xfId="12932"/>
    <cellStyle name="Normal 2 2 2 3 2 3 2 2 3 3 2" xfId="12933"/>
    <cellStyle name="Normal 2 2 2 3 2 3 2 2 3 4" xfId="12934"/>
    <cellStyle name="Normal 2 2 2 3 2 3 2 2 4" xfId="12935"/>
    <cellStyle name="Normal 2 2 2 3 2 3 2 2 4 2" xfId="12936"/>
    <cellStyle name="Normal 2 2 2 3 2 3 2 2 4 2 2" xfId="12937"/>
    <cellStyle name="Normal 2 2 2 3 2 3 2 2 4 3" xfId="12938"/>
    <cellStyle name="Normal 2 2 2 3 2 3 2 2 5" xfId="12939"/>
    <cellStyle name="Normal 2 2 2 3 2 3 2 2 5 2" xfId="12940"/>
    <cellStyle name="Normal 2 2 2 3 2 3 2 2 6" xfId="12941"/>
    <cellStyle name="Normal 2 2 2 3 2 3 2 2 6 2" xfId="12942"/>
    <cellStyle name="Normal 2 2 2 3 2 3 2 2 7" xfId="12943"/>
    <cellStyle name="Normal 2 2 2 3 2 3 2 2 7 2" xfId="12944"/>
    <cellStyle name="Normal 2 2 2 3 2 3 2 2 8" xfId="12945"/>
    <cellStyle name="Normal 2 2 2 3 2 3 2 2 9" xfId="12946"/>
    <cellStyle name="Normal 2 2 2 3 2 3 2 3" xfId="12947"/>
    <cellStyle name="Normal 2 2 2 3 2 3 2 3 2" xfId="12948"/>
    <cellStyle name="Normal 2 2 2 3 2 3 2 3 2 2" xfId="12949"/>
    <cellStyle name="Normal 2 2 2 3 2 3 2 3 2 2 2" xfId="12950"/>
    <cellStyle name="Normal 2 2 2 3 2 3 2 3 2 2 2 2" xfId="12951"/>
    <cellStyle name="Normal 2 2 2 3 2 3 2 3 2 2 3" xfId="12952"/>
    <cellStyle name="Normal 2 2 2 3 2 3 2 3 2 3" xfId="12953"/>
    <cellStyle name="Normal 2 2 2 3 2 3 2 3 2 3 2" xfId="12954"/>
    <cellStyle name="Normal 2 2 2 3 2 3 2 3 2 4" xfId="12955"/>
    <cellStyle name="Normal 2 2 2 3 2 3 2 3 3" xfId="12956"/>
    <cellStyle name="Normal 2 2 2 3 2 3 2 3 3 2" xfId="12957"/>
    <cellStyle name="Normal 2 2 2 3 2 3 2 3 3 2 2" xfId="12958"/>
    <cellStyle name="Normal 2 2 2 3 2 3 2 3 3 3" xfId="12959"/>
    <cellStyle name="Normal 2 2 2 3 2 3 2 3 4" xfId="12960"/>
    <cellStyle name="Normal 2 2 2 3 2 3 2 3 4 2" xfId="12961"/>
    <cellStyle name="Normal 2 2 2 3 2 3 2 3 5" xfId="12962"/>
    <cellStyle name="Normal 2 2 2 3 2 3 2 3 5 2" xfId="12963"/>
    <cellStyle name="Normal 2 2 2 3 2 3 2 3 6" xfId="12964"/>
    <cellStyle name="Normal 2 2 2 3 2 3 2 3 7" xfId="12965"/>
    <cellStyle name="Normal 2 2 2 3 2 3 2 3 8" xfId="12966"/>
    <cellStyle name="Normal 2 2 2 3 2 3 2 4" xfId="12967"/>
    <cellStyle name="Normal 2 2 2 3 2 3 2 4 2" xfId="12968"/>
    <cellStyle name="Normal 2 2 2 3 2 3 2 4 2 2" xfId="12969"/>
    <cellStyle name="Normal 2 2 2 3 2 3 2 4 2 2 2" xfId="12970"/>
    <cellStyle name="Normal 2 2 2 3 2 3 2 4 2 3" xfId="12971"/>
    <cellStyle name="Normal 2 2 2 3 2 3 2 4 3" xfId="12972"/>
    <cellStyle name="Normal 2 2 2 3 2 3 2 4 3 2" xfId="12973"/>
    <cellStyle name="Normal 2 2 2 3 2 3 2 4 4" xfId="12974"/>
    <cellStyle name="Normal 2 2 2 3 2 3 2 5" xfId="12975"/>
    <cellStyle name="Normal 2 2 2 3 2 3 2 5 2" xfId="12976"/>
    <cellStyle name="Normal 2 2 2 3 2 3 2 5 2 2" xfId="12977"/>
    <cellStyle name="Normal 2 2 2 3 2 3 2 5 3" xfId="12978"/>
    <cellStyle name="Normal 2 2 2 3 2 3 2 6" xfId="12979"/>
    <cellStyle name="Normal 2 2 2 3 2 3 2 6 2" xfId="12980"/>
    <cellStyle name="Normal 2 2 2 3 2 3 2 7" xfId="12981"/>
    <cellStyle name="Normal 2 2 2 3 2 3 2 7 2" xfId="12982"/>
    <cellStyle name="Normal 2 2 2 3 2 3 2 8" xfId="12983"/>
    <cellStyle name="Normal 2 2 2 3 2 3 2 8 2" xfId="12984"/>
    <cellStyle name="Normal 2 2 2 3 2 3 2 9" xfId="12985"/>
    <cellStyle name="Normal 2 2 2 3 2 3 3" xfId="12986"/>
    <cellStyle name="Normal 2 2 2 3 2 3 3 10" xfId="12987"/>
    <cellStyle name="Normal 2 2 2 3 2 3 3 2" xfId="12988"/>
    <cellStyle name="Normal 2 2 2 3 2 3 3 2 2" xfId="12989"/>
    <cellStyle name="Normal 2 2 2 3 2 3 3 2 2 2" xfId="12990"/>
    <cellStyle name="Normal 2 2 2 3 2 3 3 2 2 2 2" xfId="12991"/>
    <cellStyle name="Normal 2 2 2 3 2 3 3 2 2 2 2 2" xfId="12992"/>
    <cellStyle name="Normal 2 2 2 3 2 3 3 2 2 2 3" xfId="12993"/>
    <cellStyle name="Normal 2 2 2 3 2 3 3 2 2 3" xfId="12994"/>
    <cellStyle name="Normal 2 2 2 3 2 3 3 2 2 3 2" xfId="12995"/>
    <cellStyle name="Normal 2 2 2 3 2 3 3 2 2 4" xfId="12996"/>
    <cellStyle name="Normal 2 2 2 3 2 3 3 2 3" xfId="12997"/>
    <cellStyle name="Normal 2 2 2 3 2 3 3 2 3 2" xfId="12998"/>
    <cellStyle name="Normal 2 2 2 3 2 3 3 2 3 2 2" xfId="12999"/>
    <cellStyle name="Normal 2 2 2 3 2 3 3 2 3 3" xfId="13000"/>
    <cellStyle name="Normal 2 2 2 3 2 3 3 2 4" xfId="13001"/>
    <cellStyle name="Normal 2 2 2 3 2 3 3 2 4 2" xfId="13002"/>
    <cellStyle name="Normal 2 2 2 3 2 3 3 2 5" xfId="13003"/>
    <cellStyle name="Normal 2 2 2 3 2 3 3 2 5 2" xfId="13004"/>
    <cellStyle name="Normal 2 2 2 3 2 3 3 2 6" xfId="13005"/>
    <cellStyle name="Normal 2 2 2 3 2 3 3 2 7" xfId="13006"/>
    <cellStyle name="Normal 2 2 2 3 2 3 3 2 8" xfId="13007"/>
    <cellStyle name="Normal 2 2 2 3 2 3 3 3" xfId="13008"/>
    <cellStyle name="Normal 2 2 2 3 2 3 3 3 2" xfId="13009"/>
    <cellStyle name="Normal 2 2 2 3 2 3 3 3 2 2" xfId="13010"/>
    <cellStyle name="Normal 2 2 2 3 2 3 3 3 2 2 2" xfId="13011"/>
    <cellStyle name="Normal 2 2 2 3 2 3 3 3 2 3" xfId="13012"/>
    <cellStyle name="Normal 2 2 2 3 2 3 3 3 3" xfId="13013"/>
    <cellStyle name="Normal 2 2 2 3 2 3 3 3 3 2" xfId="13014"/>
    <cellStyle name="Normal 2 2 2 3 2 3 3 3 4" xfId="13015"/>
    <cellStyle name="Normal 2 2 2 3 2 3 3 4" xfId="13016"/>
    <cellStyle name="Normal 2 2 2 3 2 3 3 4 2" xfId="13017"/>
    <cellStyle name="Normal 2 2 2 3 2 3 3 4 2 2" xfId="13018"/>
    <cellStyle name="Normal 2 2 2 3 2 3 3 4 3" xfId="13019"/>
    <cellStyle name="Normal 2 2 2 3 2 3 3 5" xfId="13020"/>
    <cellStyle name="Normal 2 2 2 3 2 3 3 5 2" xfId="13021"/>
    <cellStyle name="Normal 2 2 2 3 2 3 3 6" xfId="13022"/>
    <cellStyle name="Normal 2 2 2 3 2 3 3 6 2" xfId="13023"/>
    <cellStyle name="Normal 2 2 2 3 2 3 3 7" xfId="13024"/>
    <cellStyle name="Normal 2 2 2 3 2 3 3 7 2" xfId="13025"/>
    <cellStyle name="Normal 2 2 2 3 2 3 3 8" xfId="13026"/>
    <cellStyle name="Normal 2 2 2 3 2 3 3 9" xfId="13027"/>
    <cellStyle name="Normal 2 2 2 3 2 3 4" xfId="13028"/>
    <cellStyle name="Normal 2 2 2 3 2 3 4 2" xfId="13029"/>
    <cellStyle name="Normal 2 2 2 3 2 3 4 2 2" xfId="13030"/>
    <cellStyle name="Normal 2 2 2 3 2 3 4 2 2 2" xfId="13031"/>
    <cellStyle name="Normal 2 2 2 3 2 3 4 2 2 2 2" xfId="13032"/>
    <cellStyle name="Normal 2 2 2 3 2 3 4 2 2 2 2 2" xfId="13033"/>
    <cellStyle name="Normal 2 2 2 3 2 3 4 2 2 2 3" xfId="13034"/>
    <cellStyle name="Normal 2 2 2 3 2 3 4 2 2 3" xfId="13035"/>
    <cellStyle name="Normal 2 2 2 3 2 3 4 2 2 3 2" xfId="13036"/>
    <cellStyle name="Normal 2 2 2 3 2 3 4 2 2 4" xfId="13037"/>
    <cellStyle name="Normal 2 2 2 3 2 3 4 2 3" xfId="13038"/>
    <cellStyle name="Normal 2 2 2 3 2 3 4 2 3 2" xfId="13039"/>
    <cellStyle name="Normal 2 2 2 3 2 3 4 2 3 2 2" xfId="13040"/>
    <cellStyle name="Normal 2 2 2 3 2 3 4 2 3 3" xfId="13041"/>
    <cellStyle name="Normal 2 2 2 3 2 3 4 2 4" xfId="13042"/>
    <cellStyle name="Normal 2 2 2 3 2 3 4 2 4 2" xfId="13043"/>
    <cellStyle name="Normal 2 2 2 3 2 3 4 2 5" xfId="13044"/>
    <cellStyle name="Normal 2 2 2 3 2 3 4 2 5 2" xfId="13045"/>
    <cellStyle name="Normal 2 2 2 3 2 3 4 2 6" xfId="13046"/>
    <cellStyle name="Normal 2 2 2 3 2 3 4 2 7" xfId="13047"/>
    <cellStyle name="Normal 2 2 2 3 2 3 4 2 8" xfId="13048"/>
    <cellStyle name="Normal 2 2 2 3 2 3 4 3" xfId="13049"/>
    <cellStyle name="Normal 2 2 2 3 2 3 4 3 2" xfId="13050"/>
    <cellStyle name="Normal 2 2 2 3 2 3 4 3 2 2" xfId="13051"/>
    <cellStyle name="Normal 2 2 2 3 2 3 4 3 2 2 2" xfId="13052"/>
    <cellStyle name="Normal 2 2 2 3 2 3 4 3 2 3" xfId="13053"/>
    <cellStyle name="Normal 2 2 2 3 2 3 4 3 3" xfId="13054"/>
    <cellStyle name="Normal 2 2 2 3 2 3 4 3 3 2" xfId="13055"/>
    <cellStyle name="Normal 2 2 2 3 2 3 4 3 4" xfId="13056"/>
    <cellStyle name="Normal 2 2 2 3 2 3 4 4" xfId="13057"/>
    <cellStyle name="Normal 2 2 2 3 2 3 4 4 2" xfId="13058"/>
    <cellStyle name="Normal 2 2 2 3 2 3 4 4 2 2" xfId="13059"/>
    <cellStyle name="Normal 2 2 2 3 2 3 4 4 3" xfId="13060"/>
    <cellStyle name="Normal 2 2 2 3 2 3 4 5" xfId="13061"/>
    <cellStyle name="Normal 2 2 2 3 2 3 4 5 2" xfId="13062"/>
    <cellStyle name="Normal 2 2 2 3 2 3 4 6" xfId="13063"/>
    <cellStyle name="Normal 2 2 2 3 2 3 4 6 2" xfId="13064"/>
    <cellStyle name="Normal 2 2 2 3 2 3 4 7" xfId="13065"/>
    <cellStyle name="Normal 2 2 2 3 2 3 4 8" xfId="13066"/>
    <cellStyle name="Normal 2 2 2 3 2 3 4 9" xfId="13067"/>
    <cellStyle name="Normal 2 2 2 3 2 3 5" xfId="13068"/>
    <cellStyle name="Normal 2 2 2 3 2 3 5 2" xfId="13069"/>
    <cellStyle name="Normal 2 2 2 3 2 3 5 2 2" xfId="13070"/>
    <cellStyle name="Normal 2 2 2 3 2 3 5 2 2 2" xfId="13071"/>
    <cellStyle name="Normal 2 2 2 3 2 3 5 2 2 2 2" xfId="13072"/>
    <cellStyle name="Normal 2 2 2 3 2 3 5 2 2 2 2 2" xfId="13073"/>
    <cellStyle name="Normal 2 2 2 3 2 3 5 2 2 2 3" xfId="13074"/>
    <cellStyle name="Normal 2 2 2 3 2 3 5 2 2 3" xfId="13075"/>
    <cellStyle name="Normal 2 2 2 3 2 3 5 2 2 3 2" xfId="13076"/>
    <cellStyle name="Normal 2 2 2 3 2 3 5 2 2 4" xfId="13077"/>
    <cellStyle name="Normal 2 2 2 3 2 3 5 2 3" xfId="13078"/>
    <cellStyle name="Normal 2 2 2 3 2 3 5 2 3 2" xfId="13079"/>
    <cellStyle name="Normal 2 2 2 3 2 3 5 2 3 2 2" xfId="13080"/>
    <cellStyle name="Normal 2 2 2 3 2 3 5 2 3 3" xfId="13081"/>
    <cellStyle name="Normal 2 2 2 3 2 3 5 2 4" xfId="13082"/>
    <cellStyle name="Normal 2 2 2 3 2 3 5 2 4 2" xfId="13083"/>
    <cellStyle name="Normal 2 2 2 3 2 3 5 2 5" xfId="13084"/>
    <cellStyle name="Normal 2 2 2 3 2 3 5 2 5 2" xfId="13085"/>
    <cellStyle name="Normal 2 2 2 3 2 3 5 2 6" xfId="13086"/>
    <cellStyle name="Normal 2 2 2 3 2 3 5 2 7" xfId="13087"/>
    <cellStyle name="Normal 2 2 2 3 2 3 5 2 8" xfId="13088"/>
    <cellStyle name="Normal 2 2 2 3 2 3 5 3" xfId="13089"/>
    <cellStyle name="Normal 2 2 2 3 2 3 5 3 2" xfId="13090"/>
    <cellStyle name="Normal 2 2 2 3 2 3 5 3 2 2" xfId="13091"/>
    <cellStyle name="Normal 2 2 2 3 2 3 5 3 2 2 2" xfId="13092"/>
    <cellStyle name="Normal 2 2 2 3 2 3 5 3 2 3" xfId="13093"/>
    <cellStyle name="Normal 2 2 2 3 2 3 5 3 3" xfId="13094"/>
    <cellStyle name="Normal 2 2 2 3 2 3 5 3 3 2" xfId="13095"/>
    <cellStyle name="Normal 2 2 2 3 2 3 5 3 4" xfId="13096"/>
    <cellStyle name="Normal 2 2 2 3 2 3 5 4" xfId="13097"/>
    <cellStyle name="Normal 2 2 2 3 2 3 5 4 2" xfId="13098"/>
    <cellStyle name="Normal 2 2 2 3 2 3 5 4 2 2" xfId="13099"/>
    <cellStyle name="Normal 2 2 2 3 2 3 5 4 3" xfId="13100"/>
    <cellStyle name="Normal 2 2 2 3 2 3 5 5" xfId="13101"/>
    <cellStyle name="Normal 2 2 2 3 2 3 5 5 2" xfId="13102"/>
    <cellStyle name="Normal 2 2 2 3 2 3 5 6" xfId="13103"/>
    <cellStyle name="Normal 2 2 2 3 2 3 5 6 2" xfId="13104"/>
    <cellStyle name="Normal 2 2 2 3 2 3 5 7" xfId="13105"/>
    <cellStyle name="Normal 2 2 2 3 2 3 5 8" xfId="13106"/>
    <cellStyle name="Normal 2 2 2 3 2 3 5 9" xfId="13107"/>
    <cellStyle name="Normal 2 2 2 3 2 3 6" xfId="13108"/>
    <cellStyle name="Normal 2 2 2 3 2 3 6 2" xfId="13109"/>
    <cellStyle name="Normal 2 2 2 3 2 3 6 2 2" xfId="13110"/>
    <cellStyle name="Normal 2 2 2 3 2 3 6 2 2 2" xfId="13111"/>
    <cellStyle name="Normal 2 2 2 3 2 3 6 2 2 2 2" xfId="13112"/>
    <cellStyle name="Normal 2 2 2 3 2 3 6 2 2 3" xfId="13113"/>
    <cellStyle name="Normal 2 2 2 3 2 3 6 2 3" xfId="13114"/>
    <cellStyle name="Normal 2 2 2 3 2 3 6 2 3 2" xfId="13115"/>
    <cellStyle name="Normal 2 2 2 3 2 3 6 2 4" xfId="13116"/>
    <cellStyle name="Normal 2 2 2 3 2 3 6 3" xfId="13117"/>
    <cellStyle name="Normal 2 2 2 3 2 3 6 3 2" xfId="13118"/>
    <cellStyle name="Normal 2 2 2 3 2 3 6 3 2 2" xfId="13119"/>
    <cellStyle name="Normal 2 2 2 3 2 3 6 3 3" xfId="13120"/>
    <cellStyle name="Normal 2 2 2 3 2 3 6 4" xfId="13121"/>
    <cellStyle name="Normal 2 2 2 3 2 3 6 4 2" xfId="13122"/>
    <cellStyle name="Normal 2 2 2 3 2 3 6 5" xfId="13123"/>
    <cellStyle name="Normal 2 2 2 3 2 3 6 5 2" xfId="13124"/>
    <cellStyle name="Normal 2 2 2 3 2 3 6 6" xfId="13125"/>
    <cellStyle name="Normal 2 2 2 3 2 3 6 7" xfId="13126"/>
    <cellStyle name="Normal 2 2 2 3 2 3 6 8" xfId="13127"/>
    <cellStyle name="Normal 2 2 2 3 2 3 7" xfId="13128"/>
    <cellStyle name="Normal 2 2 2 3 2 3 7 2" xfId="13129"/>
    <cellStyle name="Normal 2 2 2 3 2 3 7 2 2" xfId="13130"/>
    <cellStyle name="Normal 2 2 2 3 2 3 7 2 2 2" xfId="13131"/>
    <cellStyle name="Normal 2 2 2 3 2 3 7 2 2 2 2" xfId="13132"/>
    <cellStyle name="Normal 2 2 2 3 2 3 7 2 2 3" xfId="13133"/>
    <cellStyle name="Normal 2 2 2 3 2 3 7 2 3" xfId="13134"/>
    <cellStyle name="Normal 2 2 2 3 2 3 7 2 3 2" xfId="13135"/>
    <cellStyle name="Normal 2 2 2 3 2 3 7 2 4" xfId="13136"/>
    <cellStyle name="Normal 2 2 2 3 2 3 7 3" xfId="13137"/>
    <cellStyle name="Normal 2 2 2 3 2 3 7 3 2" xfId="13138"/>
    <cellStyle name="Normal 2 2 2 3 2 3 7 3 2 2" xfId="13139"/>
    <cellStyle name="Normal 2 2 2 3 2 3 7 3 3" xfId="13140"/>
    <cellStyle name="Normal 2 2 2 3 2 3 7 4" xfId="13141"/>
    <cellStyle name="Normal 2 2 2 3 2 3 7 4 2" xfId="13142"/>
    <cellStyle name="Normal 2 2 2 3 2 3 7 5" xfId="13143"/>
    <cellStyle name="Normal 2 2 2 3 2 3 7 5 2" xfId="13144"/>
    <cellStyle name="Normal 2 2 2 3 2 3 7 6" xfId="13145"/>
    <cellStyle name="Normal 2 2 2 3 2 3 7 7" xfId="13146"/>
    <cellStyle name="Normal 2 2 2 3 2 3 7 8" xfId="13147"/>
    <cellStyle name="Normal 2 2 2 3 2 3 8" xfId="13148"/>
    <cellStyle name="Normal 2 2 2 3 2 3 8 2" xfId="13149"/>
    <cellStyle name="Normal 2 2 2 3 2 3 8 2 2" xfId="13150"/>
    <cellStyle name="Normal 2 2 2 3 2 3 8 2 2 2" xfId="13151"/>
    <cellStyle name="Normal 2 2 2 3 2 3 8 2 2 2 2" xfId="13152"/>
    <cellStyle name="Normal 2 2 2 3 2 3 8 2 2 3" xfId="13153"/>
    <cellStyle name="Normal 2 2 2 3 2 3 8 2 3" xfId="13154"/>
    <cellStyle name="Normal 2 2 2 3 2 3 8 2 3 2" xfId="13155"/>
    <cellStyle name="Normal 2 2 2 3 2 3 8 2 4" xfId="13156"/>
    <cellStyle name="Normal 2 2 2 3 2 3 8 3" xfId="13157"/>
    <cellStyle name="Normal 2 2 2 3 2 3 8 3 2" xfId="13158"/>
    <cellStyle name="Normal 2 2 2 3 2 3 8 3 2 2" xfId="13159"/>
    <cellStyle name="Normal 2 2 2 3 2 3 8 3 3" xfId="13160"/>
    <cellStyle name="Normal 2 2 2 3 2 3 8 4" xfId="13161"/>
    <cellStyle name="Normal 2 2 2 3 2 3 8 4 2" xfId="13162"/>
    <cellStyle name="Normal 2 2 2 3 2 3 8 5" xfId="13163"/>
    <cellStyle name="Normal 2 2 2 3 2 3 8 5 2" xfId="13164"/>
    <cellStyle name="Normal 2 2 2 3 2 3 8 6" xfId="13165"/>
    <cellStyle name="Normal 2 2 2 3 2 3 8 7" xfId="13166"/>
    <cellStyle name="Normal 2 2 2 3 2 3 8 8" xfId="13167"/>
    <cellStyle name="Normal 2 2 2 3 2 3 9" xfId="13168"/>
    <cellStyle name="Normal 2 2 2 3 2 3 9 2" xfId="13169"/>
    <cellStyle name="Normal 2 2 2 3 2 3 9 2 2" xfId="13170"/>
    <cellStyle name="Normal 2 2 2 3 2 3 9 2 2 2" xfId="13171"/>
    <cellStyle name="Normal 2 2 2 3 2 3 9 2 3" xfId="13172"/>
    <cellStyle name="Normal 2 2 2 3 2 3 9 3" xfId="13173"/>
    <cellStyle name="Normal 2 2 2 3 2 3 9 3 2" xfId="13174"/>
    <cellStyle name="Normal 2 2 2 3 2 3 9 4" xfId="13175"/>
    <cellStyle name="Normal 2 2 2 3 2 4" xfId="13176"/>
    <cellStyle name="Normal 2 2 2 3 2 4 10" xfId="13177"/>
    <cellStyle name="Normal 2 2 2 3 2 4 11" xfId="13178"/>
    <cellStyle name="Normal 2 2 2 3 2 4 2" xfId="13179"/>
    <cellStyle name="Normal 2 2 2 3 2 4 2 10" xfId="13180"/>
    <cellStyle name="Normal 2 2 2 3 2 4 2 2" xfId="13181"/>
    <cellStyle name="Normal 2 2 2 3 2 4 2 2 2" xfId="13182"/>
    <cellStyle name="Normal 2 2 2 3 2 4 2 2 2 2" xfId="13183"/>
    <cellStyle name="Normal 2 2 2 3 2 4 2 2 2 2 2" xfId="13184"/>
    <cellStyle name="Normal 2 2 2 3 2 4 2 2 2 2 2 2" xfId="13185"/>
    <cellStyle name="Normal 2 2 2 3 2 4 2 2 2 2 3" xfId="13186"/>
    <cellStyle name="Normal 2 2 2 3 2 4 2 2 2 3" xfId="13187"/>
    <cellStyle name="Normal 2 2 2 3 2 4 2 2 2 3 2" xfId="13188"/>
    <cellStyle name="Normal 2 2 2 3 2 4 2 2 2 4" xfId="13189"/>
    <cellStyle name="Normal 2 2 2 3 2 4 2 2 3" xfId="13190"/>
    <cellStyle name="Normal 2 2 2 3 2 4 2 2 3 2" xfId="13191"/>
    <cellStyle name="Normal 2 2 2 3 2 4 2 2 3 2 2" xfId="13192"/>
    <cellStyle name="Normal 2 2 2 3 2 4 2 2 3 3" xfId="13193"/>
    <cellStyle name="Normal 2 2 2 3 2 4 2 2 4" xfId="13194"/>
    <cellStyle name="Normal 2 2 2 3 2 4 2 2 4 2" xfId="13195"/>
    <cellStyle name="Normal 2 2 2 3 2 4 2 2 5" xfId="13196"/>
    <cellStyle name="Normal 2 2 2 3 2 4 2 2 5 2" xfId="13197"/>
    <cellStyle name="Normal 2 2 2 3 2 4 2 2 6" xfId="13198"/>
    <cellStyle name="Normal 2 2 2 3 2 4 2 2 7" xfId="13199"/>
    <cellStyle name="Normal 2 2 2 3 2 4 2 2 8" xfId="13200"/>
    <cellStyle name="Normal 2 2 2 3 2 4 2 3" xfId="13201"/>
    <cellStyle name="Normal 2 2 2 3 2 4 2 3 2" xfId="13202"/>
    <cellStyle name="Normal 2 2 2 3 2 4 2 3 2 2" xfId="13203"/>
    <cellStyle name="Normal 2 2 2 3 2 4 2 3 2 2 2" xfId="13204"/>
    <cellStyle name="Normal 2 2 2 3 2 4 2 3 2 3" xfId="13205"/>
    <cellStyle name="Normal 2 2 2 3 2 4 2 3 3" xfId="13206"/>
    <cellStyle name="Normal 2 2 2 3 2 4 2 3 3 2" xfId="13207"/>
    <cellStyle name="Normal 2 2 2 3 2 4 2 3 4" xfId="13208"/>
    <cellStyle name="Normal 2 2 2 3 2 4 2 4" xfId="13209"/>
    <cellStyle name="Normal 2 2 2 3 2 4 2 4 2" xfId="13210"/>
    <cellStyle name="Normal 2 2 2 3 2 4 2 4 2 2" xfId="13211"/>
    <cellStyle name="Normal 2 2 2 3 2 4 2 4 3" xfId="13212"/>
    <cellStyle name="Normal 2 2 2 3 2 4 2 5" xfId="13213"/>
    <cellStyle name="Normal 2 2 2 3 2 4 2 5 2" xfId="13214"/>
    <cellStyle name="Normal 2 2 2 3 2 4 2 6" xfId="13215"/>
    <cellStyle name="Normal 2 2 2 3 2 4 2 6 2" xfId="13216"/>
    <cellStyle name="Normal 2 2 2 3 2 4 2 7" xfId="13217"/>
    <cellStyle name="Normal 2 2 2 3 2 4 2 7 2" xfId="13218"/>
    <cellStyle name="Normal 2 2 2 3 2 4 2 8" xfId="13219"/>
    <cellStyle name="Normal 2 2 2 3 2 4 2 9" xfId="13220"/>
    <cellStyle name="Normal 2 2 2 3 2 4 3" xfId="13221"/>
    <cellStyle name="Normal 2 2 2 3 2 4 3 2" xfId="13222"/>
    <cellStyle name="Normal 2 2 2 3 2 4 3 2 2" xfId="13223"/>
    <cellStyle name="Normal 2 2 2 3 2 4 3 2 2 2" xfId="13224"/>
    <cellStyle name="Normal 2 2 2 3 2 4 3 2 2 2 2" xfId="13225"/>
    <cellStyle name="Normal 2 2 2 3 2 4 3 2 2 3" xfId="13226"/>
    <cellStyle name="Normal 2 2 2 3 2 4 3 2 3" xfId="13227"/>
    <cellStyle name="Normal 2 2 2 3 2 4 3 2 3 2" xfId="13228"/>
    <cellStyle name="Normal 2 2 2 3 2 4 3 2 4" xfId="13229"/>
    <cellStyle name="Normal 2 2 2 3 2 4 3 3" xfId="13230"/>
    <cellStyle name="Normal 2 2 2 3 2 4 3 3 2" xfId="13231"/>
    <cellStyle name="Normal 2 2 2 3 2 4 3 3 2 2" xfId="13232"/>
    <cellStyle name="Normal 2 2 2 3 2 4 3 3 3" xfId="13233"/>
    <cellStyle name="Normal 2 2 2 3 2 4 3 4" xfId="13234"/>
    <cellStyle name="Normal 2 2 2 3 2 4 3 4 2" xfId="13235"/>
    <cellStyle name="Normal 2 2 2 3 2 4 3 5" xfId="13236"/>
    <cellStyle name="Normal 2 2 2 3 2 4 3 5 2" xfId="13237"/>
    <cellStyle name="Normal 2 2 2 3 2 4 3 6" xfId="13238"/>
    <cellStyle name="Normal 2 2 2 3 2 4 3 7" xfId="13239"/>
    <cellStyle name="Normal 2 2 2 3 2 4 3 8" xfId="13240"/>
    <cellStyle name="Normal 2 2 2 3 2 4 4" xfId="13241"/>
    <cellStyle name="Normal 2 2 2 3 2 4 4 2" xfId="13242"/>
    <cellStyle name="Normal 2 2 2 3 2 4 4 2 2" xfId="13243"/>
    <cellStyle name="Normal 2 2 2 3 2 4 4 2 2 2" xfId="13244"/>
    <cellStyle name="Normal 2 2 2 3 2 4 4 2 3" xfId="13245"/>
    <cellStyle name="Normal 2 2 2 3 2 4 4 3" xfId="13246"/>
    <cellStyle name="Normal 2 2 2 3 2 4 4 3 2" xfId="13247"/>
    <cellStyle name="Normal 2 2 2 3 2 4 4 4" xfId="13248"/>
    <cellStyle name="Normal 2 2 2 3 2 4 5" xfId="13249"/>
    <cellStyle name="Normal 2 2 2 3 2 4 5 2" xfId="13250"/>
    <cellStyle name="Normal 2 2 2 3 2 4 5 2 2" xfId="13251"/>
    <cellStyle name="Normal 2 2 2 3 2 4 5 3" xfId="13252"/>
    <cellStyle name="Normal 2 2 2 3 2 4 6" xfId="13253"/>
    <cellStyle name="Normal 2 2 2 3 2 4 6 2" xfId="13254"/>
    <cellStyle name="Normal 2 2 2 3 2 4 7" xfId="13255"/>
    <cellStyle name="Normal 2 2 2 3 2 4 7 2" xfId="13256"/>
    <cellStyle name="Normal 2 2 2 3 2 4 8" xfId="13257"/>
    <cellStyle name="Normal 2 2 2 3 2 4 8 2" xfId="13258"/>
    <cellStyle name="Normal 2 2 2 3 2 4 9" xfId="13259"/>
    <cellStyle name="Normal 2 2 2 3 2 5" xfId="13260"/>
    <cellStyle name="Normal 2 2 2 3 2 5 10" xfId="13261"/>
    <cellStyle name="Normal 2 2 2 3 2 5 2" xfId="13262"/>
    <cellStyle name="Normal 2 2 2 3 2 5 2 2" xfId="13263"/>
    <cellStyle name="Normal 2 2 2 3 2 5 2 2 2" xfId="13264"/>
    <cellStyle name="Normal 2 2 2 3 2 5 2 2 2 2" xfId="13265"/>
    <cellStyle name="Normal 2 2 2 3 2 5 2 2 2 2 2" xfId="13266"/>
    <cellStyle name="Normal 2 2 2 3 2 5 2 2 2 3" xfId="13267"/>
    <cellStyle name="Normal 2 2 2 3 2 5 2 2 3" xfId="13268"/>
    <cellStyle name="Normal 2 2 2 3 2 5 2 2 3 2" xfId="13269"/>
    <cellStyle name="Normal 2 2 2 3 2 5 2 2 4" xfId="13270"/>
    <cellStyle name="Normal 2 2 2 3 2 5 2 3" xfId="13271"/>
    <cellStyle name="Normal 2 2 2 3 2 5 2 3 2" xfId="13272"/>
    <cellStyle name="Normal 2 2 2 3 2 5 2 3 2 2" xfId="13273"/>
    <cellStyle name="Normal 2 2 2 3 2 5 2 3 3" xfId="13274"/>
    <cellStyle name="Normal 2 2 2 3 2 5 2 4" xfId="13275"/>
    <cellStyle name="Normal 2 2 2 3 2 5 2 4 2" xfId="13276"/>
    <cellStyle name="Normal 2 2 2 3 2 5 2 5" xfId="13277"/>
    <cellStyle name="Normal 2 2 2 3 2 5 2 5 2" xfId="13278"/>
    <cellStyle name="Normal 2 2 2 3 2 5 2 6" xfId="13279"/>
    <cellStyle name="Normal 2 2 2 3 2 5 2 7" xfId="13280"/>
    <cellStyle name="Normal 2 2 2 3 2 5 2 8" xfId="13281"/>
    <cellStyle name="Normal 2 2 2 3 2 5 3" xfId="13282"/>
    <cellStyle name="Normal 2 2 2 3 2 5 3 2" xfId="13283"/>
    <cellStyle name="Normal 2 2 2 3 2 5 3 2 2" xfId="13284"/>
    <cellStyle name="Normal 2 2 2 3 2 5 3 2 2 2" xfId="13285"/>
    <cellStyle name="Normal 2 2 2 3 2 5 3 2 3" xfId="13286"/>
    <cellStyle name="Normal 2 2 2 3 2 5 3 3" xfId="13287"/>
    <cellStyle name="Normal 2 2 2 3 2 5 3 3 2" xfId="13288"/>
    <cellStyle name="Normal 2 2 2 3 2 5 3 4" xfId="13289"/>
    <cellStyle name="Normal 2 2 2 3 2 5 4" xfId="13290"/>
    <cellStyle name="Normal 2 2 2 3 2 5 4 2" xfId="13291"/>
    <cellStyle name="Normal 2 2 2 3 2 5 4 2 2" xfId="13292"/>
    <cellStyle name="Normal 2 2 2 3 2 5 4 3" xfId="13293"/>
    <cellStyle name="Normal 2 2 2 3 2 5 5" xfId="13294"/>
    <cellStyle name="Normal 2 2 2 3 2 5 5 2" xfId="13295"/>
    <cellStyle name="Normal 2 2 2 3 2 5 6" xfId="13296"/>
    <cellStyle name="Normal 2 2 2 3 2 5 6 2" xfId="13297"/>
    <cellStyle name="Normal 2 2 2 3 2 5 7" xfId="13298"/>
    <cellStyle name="Normal 2 2 2 3 2 5 7 2" xfId="13299"/>
    <cellStyle name="Normal 2 2 2 3 2 5 8" xfId="13300"/>
    <cellStyle name="Normal 2 2 2 3 2 5 9" xfId="13301"/>
    <cellStyle name="Normal 2 2 2 3 2 6" xfId="13302"/>
    <cellStyle name="Normal 2 2 2 3 2 6 2" xfId="13303"/>
    <cellStyle name="Normal 2 2 2 3 2 6 2 2" xfId="13304"/>
    <cellStyle name="Normal 2 2 2 3 2 6 2 2 2" xfId="13305"/>
    <cellStyle name="Normal 2 2 2 3 2 6 2 2 2 2" xfId="13306"/>
    <cellStyle name="Normal 2 2 2 3 2 6 2 2 2 2 2" xfId="13307"/>
    <cellStyle name="Normal 2 2 2 3 2 6 2 2 2 3" xfId="13308"/>
    <cellStyle name="Normal 2 2 2 3 2 6 2 2 3" xfId="13309"/>
    <cellStyle name="Normal 2 2 2 3 2 6 2 2 3 2" xfId="13310"/>
    <cellStyle name="Normal 2 2 2 3 2 6 2 2 4" xfId="13311"/>
    <cellStyle name="Normal 2 2 2 3 2 6 2 3" xfId="13312"/>
    <cellStyle name="Normal 2 2 2 3 2 6 2 3 2" xfId="13313"/>
    <cellStyle name="Normal 2 2 2 3 2 6 2 3 2 2" xfId="13314"/>
    <cellStyle name="Normal 2 2 2 3 2 6 2 3 3" xfId="13315"/>
    <cellStyle name="Normal 2 2 2 3 2 6 2 4" xfId="13316"/>
    <cellStyle name="Normal 2 2 2 3 2 6 2 4 2" xfId="13317"/>
    <cellStyle name="Normal 2 2 2 3 2 6 2 5" xfId="13318"/>
    <cellStyle name="Normal 2 2 2 3 2 6 2 5 2" xfId="13319"/>
    <cellStyle name="Normal 2 2 2 3 2 6 2 6" xfId="13320"/>
    <cellStyle name="Normal 2 2 2 3 2 6 2 7" xfId="13321"/>
    <cellStyle name="Normal 2 2 2 3 2 6 2 8" xfId="13322"/>
    <cellStyle name="Normal 2 2 2 3 2 6 3" xfId="13323"/>
    <cellStyle name="Normal 2 2 2 3 2 6 3 2" xfId="13324"/>
    <cellStyle name="Normal 2 2 2 3 2 6 3 2 2" xfId="13325"/>
    <cellStyle name="Normal 2 2 2 3 2 6 3 2 2 2" xfId="13326"/>
    <cellStyle name="Normal 2 2 2 3 2 6 3 2 3" xfId="13327"/>
    <cellStyle name="Normal 2 2 2 3 2 6 3 3" xfId="13328"/>
    <cellStyle name="Normal 2 2 2 3 2 6 3 3 2" xfId="13329"/>
    <cellStyle name="Normal 2 2 2 3 2 6 3 4" xfId="13330"/>
    <cellStyle name="Normal 2 2 2 3 2 6 4" xfId="13331"/>
    <cellStyle name="Normal 2 2 2 3 2 6 4 2" xfId="13332"/>
    <cellStyle name="Normal 2 2 2 3 2 6 4 2 2" xfId="13333"/>
    <cellStyle name="Normal 2 2 2 3 2 6 4 3" xfId="13334"/>
    <cellStyle name="Normal 2 2 2 3 2 6 5" xfId="13335"/>
    <cellStyle name="Normal 2 2 2 3 2 6 5 2" xfId="13336"/>
    <cellStyle name="Normal 2 2 2 3 2 6 6" xfId="13337"/>
    <cellStyle name="Normal 2 2 2 3 2 6 6 2" xfId="13338"/>
    <cellStyle name="Normal 2 2 2 3 2 6 7" xfId="13339"/>
    <cellStyle name="Normal 2 2 2 3 2 6 8" xfId="13340"/>
    <cellStyle name="Normal 2 2 2 3 2 6 9" xfId="13341"/>
    <cellStyle name="Normal 2 2 2 3 2 7" xfId="13342"/>
    <cellStyle name="Normal 2 2 2 3 2 7 2" xfId="13343"/>
    <cellStyle name="Normal 2 2 2 3 2 7 2 2" xfId="13344"/>
    <cellStyle name="Normal 2 2 2 3 2 7 2 2 2" xfId="13345"/>
    <cellStyle name="Normal 2 2 2 3 2 7 2 2 2 2" xfId="13346"/>
    <cellStyle name="Normal 2 2 2 3 2 7 2 2 2 2 2" xfId="13347"/>
    <cellStyle name="Normal 2 2 2 3 2 7 2 2 2 3" xfId="13348"/>
    <cellStyle name="Normal 2 2 2 3 2 7 2 2 3" xfId="13349"/>
    <cellStyle name="Normal 2 2 2 3 2 7 2 2 3 2" xfId="13350"/>
    <cellStyle name="Normal 2 2 2 3 2 7 2 2 4" xfId="13351"/>
    <cellStyle name="Normal 2 2 2 3 2 7 2 3" xfId="13352"/>
    <cellStyle name="Normal 2 2 2 3 2 7 2 3 2" xfId="13353"/>
    <cellStyle name="Normal 2 2 2 3 2 7 2 3 2 2" xfId="13354"/>
    <cellStyle name="Normal 2 2 2 3 2 7 2 3 3" xfId="13355"/>
    <cellStyle name="Normal 2 2 2 3 2 7 2 4" xfId="13356"/>
    <cellStyle name="Normal 2 2 2 3 2 7 2 4 2" xfId="13357"/>
    <cellStyle name="Normal 2 2 2 3 2 7 2 5" xfId="13358"/>
    <cellStyle name="Normal 2 2 2 3 2 7 2 5 2" xfId="13359"/>
    <cellStyle name="Normal 2 2 2 3 2 7 2 6" xfId="13360"/>
    <cellStyle name="Normal 2 2 2 3 2 7 2 7" xfId="13361"/>
    <cellStyle name="Normal 2 2 2 3 2 7 2 8" xfId="13362"/>
    <cellStyle name="Normal 2 2 2 3 2 7 3" xfId="13363"/>
    <cellStyle name="Normal 2 2 2 3 2 7 3 2" xfId="13364"/>
    <cellStyle name="Normal 2 2 2 3 2 7 3 2 2" xfId="13365"/>
    <cellStyle name="Normal 2 2 2 3 2 7 3 2 2 2" xfId="13366"/>
    <cellStyle name="Normal 2 2 2 3 2 7 3 2 3" xfId="13367"/>
    <cellStyle name="Normal 2 2 2 3 2 7 3 3" xfId="13368"/>
    <cellStyle name="Normal 2 2 2 3 2 7 3 3 2" xfId="13369"/>
    <cellStyle name="Normal 2 2 2 3 2 7 3 4" xfId="13370"/>
    <cellStyle name="Normal 2 2 2 3 2 7 4" xfId="13371"/>
    <cellStyle name="Normal 2 2 2 3 2 7 4 2" xfId="13372"/>
    <cellStyle name="Normal 2 2 2 3 2 7 4 2 2" xfId="13373"/>
    <cellStyle name="Normal 2 2 2 3 2 7 4 3" xfId="13374"/>
    <cellStyle name="Normal 2 2 2 3 2 7 5" xfId="13375"/>
    <cellStyle name="Normal 2 2 2 3 2 7 5 2" xfId="13376"/>
    <cellStyle name="Normal 2 2 2 3 2 7 6" xfId="13377"/>
    <cellStyle name="Normal 2 2 2 3 2 7 6 2" xfId="13378"/>
    <cellStyle name="Normal 2 2 2 3 2 7 7" xfId="13379"/>
    <cellStyle name="Normal 2 2 2 3 2 7 8" xfId="13380"/>
    <cellStyle name="Normal 2 2 2 3 2 7 9" xfId="13381"/>
    <cellStyle name="Normal 2 2 2 3 2 8" xfId="13382"/>
    <cellStyle name="Normal 2 2 2 3 2 8 2" xfId="13383"/>
    <cellStyle name="Normal 2 2 2 3 2 8 2 2" xfId="13384"/>
    <cellStyle name="Normal 2 2 2 3 2 8 2 2 2" xfId="13385"/>
    <cellStyle name="Normal 2 2 2 3 2 8 2 2 2 2" xfId="13386"/>
    <cellStyle name="Normal 2 2 2 3 2 8 2 2 3" xfId="13387"/>
    <cellStyle name="Normal 2 2 2 3 2 8 2 3" xfId="13388"/>
    <cellStyle name="Normal 2 2 2 3 2 8 2 3 2" xfId="13389"/>
    <cellStyle name="Normal 2 2 2 3 2 8 2 4" xfId="13390"/>
    <cellStyle name="Normal 2 2 2 3 2 8 3" xfId="13391"/>
    <cellStyle name="Normal 2 2 2 3 2 8 3 2" xfId="13392"/>
    <cellStyle name="Normal 2 2 2 3 2 8 3 2 2" xfId="13393"/>
    <cellStyle name="Normal 2 2 2 3 2 8 3 3" xfId="13394"/>
    <cellStyle name="Normal 2 2 2 3 2 8 4" xfId="13395"/>
    <cellStyle name="Normal 2 2 2 3 2 8 4 2" xfId="13396"/>
    <cellStyle name="Normal 2 2 2 3 2 8 5" xfId="13397"/>
    <cellStyle name="Normal 2 2 2 3 2 8 5 2" xfId="13398"/>
    <cellStyle name="Normal 2 2 2 3 2 8 6" xfId="13399"/>
    <cellStyle name="Normal 2 2 2 3 2 8 7" xfId="13400"/>
    <cellStyle name="Normal 2 2 2 3 2 8 8" xfId="13401"/>
    <cellStyle name="Normal 2 2 2 3 2 9" xfId="13402"/>
    <cellStyle name="Normal 2 2 2 3 2 9 2" xfId="13403"/>
    <cellStyle name="Normal 2 2 2 3 2 9 2 2" xfId="13404"/>
    <cellStyle name="Normal 2 2 2 3 2 9 2 2 2" xfId="13405"/>
    <cellStyle name="Normal 2 2 2 3 2 9 2 2 2 2" xfId="13406"/>
    <cellStyle name="Normal 2 2 2 3 2 9 2 2 3" xfId="13407"/>
    <cellStyle name="Normal 2 2 2 3 2 9 2 3" xfId="13408"/>
    <cellStyle name="Normal 2 2 2 3 2 9 2 3 2" xfId="13409"/>
    <cellStyle name="Normal 2 2 2 3 2 9 2 4" xfId="13410"/>
    <cellStyle name="Normal 2 2 2 3 2 9 3" xfId="13411"/>
    <cellStyle name="Normal 2 2 2 3 2 9 3 2" xfId="13412"/>
    <cellStyle name="Normal 2 2 2 3 2 9 3 2 2" xfId="13413"/>
    <cellStyle name="Normal 2 2 2 3 2 9 3 3" xfId="13414"/>
    <cellStyle name="Normal 2 2 2 3 2 9 4" xfId="13415"/>
    <cellStyle name="Normal 2 2 2 3 2 9 4 2" xfId="13416"/>
    <cellStyle name="Normal 2 2 2 3 2 9 5" xfId="13417"/>
    <cellStyle name="Normal 2 2 2 3 2 9 5 2" xfId="13418"/>
    <cellStyle name="Normal 2 2 2 3 2 9 6" xfId="13419"/>
    <cellStyle name="Normal 2 2 2 3 2 9 7" xfId="13420"/>
    <cellStyle name="Normal 2 2 2 3 2 9 8" xfId="13421"/>
    <cellStyle name="Normal 2 2 2 3 3" xfId="13422"/>
    <cellStyle name="Normal 2 2 2 3 3 10" xfId="13423"/>
    <cellStyle name="Normal 2 2 2 3 3 10 2" xfId="13424"/>
    <cellStyle name="Normal 2 2 2 3 3 10 2 2" xfId="13425"/>
    <cellStyle name="Normal 2 2 2 3 3 10 2 2 2" xfId="13426"/>
    <cellStyle name="Normal 2 2 2 3 3 10 2 3" xfId="13427"/>
    <cellStyle name="Normal 2 2 2 3 3 10 3" xfId="13428"/>
    <cellStyle name="Normal 2 2 2 3 3 10 3 2" xfId="13429"/>
    <cellStyle name="Normal 2 2 2 3 3 10 4" xfId="13430"/>
    <cellStyle name="Normal 2 2 2 3 3 11" xfId="13431"/>
    <cellStyle name="Normal 2 2 2 3 3 11 2" xfId="13432"/>
    <cellStyle name="Normal 2 2 2 3 3 11 2 2" xfId="13433"/>
    <cellStyle name="Normal 2 2 2 3 3 11 3" xfId="13434"/>
    <cellStyle name="Normal 2 2 2 3 3 12" xfId="13435"/>
    <cellStyle name="Normal 2 2 2 3 3 12 2" xfId="13436"/>
    <cellStyle name="Normal 2 2 2 3 3 13" xfId="13437"/>
    <cellStyle name="Normal 2 2 2 3 3 13 2" xfId="13438"/>
    <cellStyle name="Normal 2 2 2 3 3 14" xfId="13439"/>
    <cellStyle name="Normal 2 2 2 3 3 14 2" xfId="13440"/>
    <cellStyle name="Normal 2 2 2 3 3 15" xfId="13441"/>
    <cellStyle name="Normal 2 2 2 3 3 16" xfId="13442"/>
    <cellStyle name="Normal 2 2 2 3 3 17" xfId="13443"/>
    <cellStyle name="Normal 2 2 2 3 3 2" xfId="13444"/>
    <cellStyle name="Normal 2 2 2 3 3 2 10" xfId="13445"/>
    <cellStyle name="Normal 2 2 2 3 3 2 10 2" xfId="13446"/>
    <cellStyle name="Normal 2 2 2 3 3 2 10 2 2" xfId="13447"/>
    <cellStyle name="Normal 2 2 2 3 3 2 10 3" xfId="13448"/>
    <cellStyle name="Normal 2 2 2 3 3 2 11" xfId="13449"/>
    <cellStyle name="Normal 2 2 2 3 3 2 11 2" xfId="13450"/>
    <cellStyle name="Normal 2 2 2 3 3 2 12" xfId="13451"/>
    <cellStyle name="Normal 2 2 2 3 3 2 12 2" xfId="13452"/>
    <cellStyle name="Normal 2 2 2 3 3 2 13" xfId="13453"/>
    <cellStyle name="Normal 2 2 2 3 3 2 13 2" xfId="13454"/>
    <cellStyle name="Normal 2 2 2 3 3 2 14" xfId="13455"/>
    <cellStyle name="Normal 2 2 2 3 3 2 15" xfId="13456"/>
    <cellStyle name="Normal 2 2 2 3 3 2 16" xfId="13457"/>
    <cellStyle name="Normal 2 2 2 3 3 2 2" xfId="13458"/>
    <cellStyle name="Normal 2 2 2 3 3 2 2 10" xfId="13459"/>
    <cellStyle name="Normal 2 2 2 3 3 2 2 11" xfId="13460"/>
    <cellStyle name="Normal 2 2 2 3 3 2 2 2" xfId="13461"/>
    <cellStyle name="Normal 2 2 2 3 3 2 2 2 10" xfId="13462"/>
    <cellStyle name="Normal 2 2 2 3 3 2 2 2 2" xfId="13463"/>
    <cellStyle name="Normal 2 2 2 3 3 2 2 2 2 2" xfId="13464"/>
    <cellStyle name="Normal 2 2 2 3 3 2 2 2 2 2 2" xfId="13465"/>
    <cellStyle name="Normal 2 2 2 3 3 2 2 2 2 2 2 2" xfId="13466"/>
    <cellStyle name="Normal 2 2 2 3 3 2 2 2 2 2 2 2 2" xfId="13467"/>
    <cellStyle name="Normal 2 2 2 3 3 2 2 2 2 2 2 3" xfId="13468"/>
    <cellStyle name="Normal 2 2 2 3 3 2 2 2 2 2 3" xfId="13469"/>
    <cellStyle name="Normal 2 2 2 3 3 2 2 2 2 2 3 2" xfId="13470"/>
    <cellStyle name="Normal 2 2 2 3 3 2 2 2 2 2 4" xfId="13471"/>
    <cellStyle name="Normal 2 2 2 3 3 2 2 2 2 3" xfId="13472"/>
    <cellStyle name="Normal 2 2 2 3 3 2 2 2 2 3 2" xfId="13473"/>
    <cellStyle name="Normal 2 2 2 3 3 2 2 2 2 3 2 2" xfId="13474"/>
    <cellStyle name="Normal 2 2 2 3 3 2 2 2 2 3 3" xfId="13475"/>
    <cellStyle name="Normal 2 2 2 3 3 2 2 2 2 4" xfId="13476"/>
    <cellStyle name="Normal 2 2 2 3 3 2 2 2 2 4 2" xfId="13477"/>
    <cellStyle name="Normal 2 2 2 3 3 2 2 2 2 5" xfId="13478"/>
    <cellStyle name="Normal 2 2 2 3 3 2 2 2 2 5 2" xfId="13479"/>
    <cellStyle name="Normal 2 2 2 3 3 2 2 2 2 6" xfId="13480"/>
    <cellStyle name="Normal 2 2 2 3 3 2 2 2 2 7" xfId="13481"/>
    <cellStyle name="Normal 2 2 2 3 3 2 2 2 2 8" xfId="13482"/>
    <cellStyle name="Normal 2 2 2 3 3 2 2 2 3" xfId="13483"/>
    <cellStyle name="Normal 2 2 2 3 3 2 2 2 3 2" xfId="13484"/>
    <cellStyle name="Normal 2 2 2 3 3 2 2 2 3 2 2" xfId="13485"/>
    <cellStyle name="Normal 2 2 2 3 3 2 2 2 3 2 2 2" xfId="13486"/>
    <cellStyle name="Normal 2 2 2 3 3 2 2 2 3 2 3" xfId="13487"/>
    <cellStyle name="Normal 2 2 2 3 3 2 2 2 3 3" xfId="13488"/>
    <cellStyle name="Normal 2 2 2 3 3 2 2 2 3 3 2" xfId="13489"/>
    <cellStyle name="Normal 2 2 2 3 3 2 2 2 3 4" xfId="13490"/>
    <cellStyle name="Normal 2 2 2 3 3 2 2 2 4" xfId="13491"/>
    <cellStyle name="Normal 2 2 2 3 3 2 2 2 4 2" xfId="13492"/>
    <cellStyle name="Normal 2 2 2 3 3 2 2 2 4 2 2" xfId="13493"/>
    <cellStyle name="Normal 2 2 2 3 3 2 2 2 4 3" xfId="13494"/>
    <cellStyle name="Normal 2 2 2 3 3 2 2 2 5" xfId="13495"/>
    <cellStyle name="Normal 2 2 2 3 3 2 2 2 5 2" xfId="13496"/>
    <cellStyle name="Normal 2 2 2 3 3 2 2 2 6" xfId="13497"/>
    <cellStyle name="Normal 2 2 2 3 3 2 2 2 6 2" xfId="13498"/>
    <cellStyle name="Normal 2 2 2 3 3 2 2 2 7" xfId="13499"/>
    <cellStyle name="Normal 2 2 2 3 3 2 2 2 7 2" xfId="13500"/>
    <cellStyle name="Normal 2 2 2 3 3 2 2 2 8" xfId="13501"/>
    <cellStyle name="Normal 2 2 2 3 3 2 2 2 9" xfId="13502"/>
    <cellStyle name="Normal 2 2 2 3 3 2 2 3" xfId="13503"/>
    <cellStyle name="Normal 2 2 2 3 3 2 2 3 2" xfId="13504"/>
    <cellStyle name="Normal 2 2 2 3 3 2 2 3 2 2" xfId="13505"/>
    <cellStyle name="Normal 2 2 2 3 3 2 2 3 2 2 2" xfId="13506"/>
    <cellStyle name="Normal 2 2 2 3 3 2 2 3 2 2 2 2" xfId="13507"/>
    <cellStyle name="Normal 2 2 2 3 3 2 2 3 2 2 3" xfId="13508"/>
    <cellStyle name="Normal 2 2 2 3 3 2 2 3 2 3" xfId="13509"/>
    <cellStyle name="Normal 2 2 2 3 3 2 2 3 2 3 2" xfId="13510"/>
    <cellStyle name="Normal 2 2 2 3 3 2 2 3 2 4" xfId="13511"/>
    <cellStyle name="Normal 2 2 2 3 3 2 2 3 3" xfId="13512"/>
    <cellStyle name="Normal 2 2 2 3 3 2 2 3 3 2" xfId="13513"/>
    <cellStyle name="Normal 2 2 2 3 3 2 2 3 3 2 2" xfId="13514"/>
    <cellStyle name="Normal 2 2 2 3 3 2 2 3 3 3" xfId="13515"/>
    <cellStyle name="Normal 2 2 2 3 3 2 2 3 4" xfId="13516"/>
    <cellStyle name="Normal 2 2 2 3 3 2 2 3 4 2" xfId="13517"/>
    <cellStyle name="Normal 2 2 2 3 3 2 2 3 5" xfId="13518"/>
    <cellStyle name="Normal 2 2 2 3 3 2 2 3 5 2" xfId="13519"/>
    <cellStyle name="Normal 2 2 2 3 3 2 2 3 6" xfId="13520"/>
    <cellStyle name="Normal 2 2 2 3 3 2 2 3 7" xfId="13521"/>
    <cellStyle name="Normal 2 2 2 3 3 2 2 3 8" xfId="13522"/>
    <cellStyle name="Normal 2 2 2 3 3 2 2 4" xfId="13523"/>
    <cellStyle name="Normal 2 2 2 3 3 2 2 4 2" xfId="13524"/>
    <cellStyle name="Normal 2 2 2 3 3 2 2 4 2 2" xfId="13525"/>
    <cellStyle name="Normal 2 2 2 3 3 2 2 4 2 2 2" xfId="13526"/>
    <cellStyle name="Normal 2 2 2 3 3 2 2 4 2 3" xfId="13527"/>
    <cellStyle name="Normal 2 2 2 3 3 2 2 4 3" xfId="13528"/>
    <cellStyle name="Normal 2 2 2 3 3 2 2 4 3 2" xfId="13529"/>
    <cellStyle name="Normal 2 2 2 3 3 2 2 4 4" xfId="13530"/>
    <cellStyle name="Normal 2 2 2 3 3 2 2 5" xfId="13531"/>
    <cellStyle name="Normal 2 2 2 3 3 2 2 5 2" xfId="13532"/>
    <cellStyle name="Normal 2 2 2 3 3 2 2 5 2 2" xfId="13533"/>
    <cellStyle name="Normal 2 2 2 3 3 2 2 5 3" xfId="13534"/>
    <cellStyle name="Normal 2 2 2 3 3 2 2 6" xfId="13535"/>
    <cellStyle name="Normal 2 2 2 3 3 2 2 6 2" xfId="13536"/>
    <cellStyle name="Normal 2 2 2 3 3 2 2 7" xfId="13537"/>
    <cellStyle name="Normal 2 2 2 3 3 2 2 7 2" xfId="13538"/>
    <cellStyle name="Normal 2 2 2 3 3 2 2 8" xfId="13539"/>
    <cellStyle name="Normal 2 2 2 3 3 2 2 8 2" xfId="13540"/>
    <cellStyle name="Normal 2 2 2 3 3 2 2 9" xfId="13541"/>
    <cellStyle name="Normal 2 2 2 3 3 2 3" xfId="13542"/>
    <cellStyle name="Normal 2 2 2 3 3 2 3 10" xfId="13543"/>
    <cellStyle name="Normal 2 2 2 3 3 2 3 2" xfId="13544"/>
    <cellStyle name="Normal 2 2 2 3 3 2 3 2 2" xfId="13545"/>
    <cellStyle name="Normal 2 2 2 3 3 2 3 2 2 2" xfId="13546"/>
    <cellStyle name="Normal 2 2 2 3 3 2 3 2 2 2 2" xfId="13547"/>
    <cellStyle name="Normal 2 2 2 3 3 2 3 2 2 2 2 2" xfId="13548"/>
    <cellStyle name="Normal 2 2 2 3 3 2 3 2 2 2 3" xfId="13549"/>
    <cellStyle name="Normal 2 2 2 3 3 2 3 2 2 3" xfId="13550"/>
    <cellStyle name="Normal 2 2 2 3 3 2 3 2 2 3 2" xfId="13551"/>
    <cellStyle name="Normal 2 2 2 3 3 2 3 2 2 4" xfId="13552"/>
    <cellStyle name="Normal 2 2 2 3 3 2 3 2 3" xfId="13553"/>
    <cellStyle name="Normal 2 2 2 3 3 2 3 2 3 2" xfId="13554"/>
    <cellStyle name="Normal 2 2 2 3 3 2 3 2 3 2 2" xfId="13555"/>
    <cellStyle name="Normal 2 2 2 3 3 2 3 2 3 3" xfId="13556"/>
    <cellStyle name="Normal 2 2 2 3 3 2 3 2 4" xfId="13557"/>
    <cellStyle name="Normal 2 2 2 3 3 2 3 2 4 2" xfId="13558"/>
    <cellStyle name="Normal 2 2 2 3 3 2 3 2 5" xfId="13559"/>
    <cellStyle name="Normal 2 2 2 3 3 2 3 2 5 2" xfId="13560"/>
    <cellStyle name="Normal 2 2 2 3 3 2 3 2 6" xfId="13561"/>
    <cellStyle name="Normal 2 2 2 3 3 2 3 2 7" xfId="13562"/>
    <cellStyle name="Normal 2 2 2 3 3 2 3 2 8" xfId="13563"/>
    <cellStyle name="Normal 2 2 2 3 3 2 3 3" xfId="13564"/>
    <cellStyle name="Normal 2 2 2 3 3 2 3 3 2" xfId="13565"/>
    <cellStyle name="Normal 2 2 2 3 3 2 3 3 2 2" xfId="13566"/>
    <cellStyle name="Normal 2 2 2 3 3 2 3 3 2 2 2" xfId="13567"/>
    <cellStyle name="Normal 2 2 2 3 3 2 3 3 2 3" xfId="13568"/>
    <cellStyle name="Normal 2 2 2 3 3 2 3 3 3" xfId="13569"/>
    <cellStyle name="Normal 2 2 2 3 3 2 3 3 3 2" xfId="13570"/>
    <cellStyle name="Normal 2 2 2 3 3 2 3 3 4" xfId="13571"/>
    <cellStyle name="Normal 2 2 2 3 3 2 3 4" xfId="13572"/>
    <cellStyle name="Normal 2 2 2 3 3 2 3 4 2" xfId="13573"/>
    <cellStyle name="Normal 2 2 2 3 3 2 3 4 2 2" xfId="13574"/>
    <cellStyle name="Normal 2 2 2 3 3 2 3 4 3" xfId="13575"/>
    <cellStyle name="Normal 2 2 2 3 3 2 3 5" xfId="13576"/>
    <cellStyle name="Normal 2 2 2 3 3 2 3 5 2" xfId="13577"/>
    <cellStyle name="Normal 2 2 2 3 3 2 3 6" xfId="13578"/>
    <cellStyle name="Normal 2 2 2 3 3 2 3 6 2" xfId="13579"/>
    <cellStyle name="Normal 2 2 2 3 3 2 3 7" xfId="13580"/>
    <cellStyle name="Normal 2 2 2 3 3 2 3 7 2" xfId="13581"/>
    <cellStyle name="Normal 2 2 2 3 3 2 3 8" xfId="13582"/>
    <cellStyle name="Normal 2 2 2 3 3 2 3 9" xfId="13583"/>
    <cellStyle name="Normal 2 2 2 3 3 2 4" xfId="13584"/>
    <cellStyle name="Normal 2 2 2 3 3 2 4 2" xfId="13585"/>
    <cellStyle name="Normal 2 2 2 3 3 2 4 2 2" xfId="13586"/>
    <cellStyle name="Normal 2 2 2 3 3 2 4 2 2 2" xfId="13587"/>
    <cellStyle name="Normal 2 2 2 3 3 2 4 2 2 2 2" xfId="13588"/>
    <cellStyle name="Normal 2 2 2 3 3 2 4 2 2 2 2 2" xfId="13589"/>
    <cellStyle name="Normal 2 2 2 3 3 2 4 2 2 2 3" xfId="13590"/>
    <cellStyle name="Normal 2 2 2 3 3 2 4 2 2 3" xfId="13591"/>
    <cellStyle name="Normal 2 2 2 3 3 2 4 2 2 3 2" xfId="13592"/>
    <cellStyle name="Normal 2 2 2 3 3 2 4 2 2 4" xfId="13593"/>
    <cellStyle name="Normal 2 2 2 3 3 2 4 2 3" xfId="13594"/>
    <cellStyle name="Normal 2 2 2 3 3 2 4 2 3 2" xfId="13595"/>
    <cellStyle name="Normal 2 2 2 3 3 2 4 2 3 2 2" xfId="13596"/>
    <cellStyle name="Normal 2 2 2 3 3 2 4 2 3 3" xfId="13597"/>
    <cellStyle name="Normal 2 2 2 3 3 2 4 2 4" xfId="13598"/>
    <cellStyle name="Normal 2 2 2 3 3 2 4 2 4 2" xfId="13599"/>
    <cellStyle name="Normal 2 2 2 3 3 2 4 2 5" xfId="13600"/>
    <cellStyle name="Normal 2 2 2 3 3 2 4 2 5 2" xfId="13601"/>
    <cellStyle name="Normal 2 2 2 3 3 2 4 2 6" xfId="13602"/>
    <cellStyle name="Normal 2 2 2 3 3 2 4 2 7" xfId="13603"/>
    <cellStyle name="Normal 2 2 2 3 3 2 4 2 8" xfId="13604"/>
    <cellStyle name="Normal 2 2 2 3 3 2 4 3" xfId="13605"/>
    <cellStyle name="Normal 2 2 2 3 3 2 4 3 2" xfId="13606"/>
    <cellStyle name="Normal 2 2 2 3 3 2 4 3 2 2" xfId="13607"/>
    <cellStyle name="Normal 2 2 2 3 3 2 4 3 2 2 2" xfId="13608"/>
    <cellStyle name="Normal 2 2 2 3 3 2 4 3 2 3" xfId="13609"/>
    <cellStyle name="Normal 2 2 2 3 3 2 4 3 3" xfId="13610"/>
    <cellStyle name="Normal 2 2 2 3 3 2 4 3 3 2" xfId="13611"/>
    <cellStyle name="Normal 2 2 2 3 3 2 4 3 4" xfId="13612"/>
    <cellStyle name="Normal 2 2 2 3 3 2 4 4" xfId="13613"/>
    <cellStyle name="Normal 2 2 2 3 3 2 4 4 2" xfId="13614"/>
    <cellStyle name="Normal 2 2 2 3 3 2 4 4 2 2" xfId="13615"/>
    <cellStyle name="Normal 2 2 2 3 3 2 4 4 3" xfId="13616"/>
    <cellStyle name="Normal 2 2 2 3 3 2 4 5" xfId="13617"/>
    <cellStyle name="Normal 2 2 2 3 3 2 4 5 2" xfId="13618"/>
    <cellStyle name="Normal 2 2 2 3 3 2 4 6" xfId="13619"/>
    <cellStyle name="Normal 2 2 2 3 3 2 4 6 2" xfId="13620"/>
    <cellStyle name="Normal 2 2 2 3 3 2 4 7" xfId="13621"/>
    <cellStyle name="Normal 2 2 2 3 3 2 4 8" xfId="13622"/>
    <cellStyle name="Normal 2 2 2 3 3 2 4 9" xfId="13623"/>
    <cellStyle name="Normal 2 2 2 3 3 2 5" xfId="13624"/>
    <cellStyle name="Normal 2 2 2 3 3 2 5 2" xfId="13625"/>
    <cellStyle name="Normal 2 2 2 3 3 2 5 2 2" xfId="13626"/>
    <cellStyle name="Normal 2 2 2 3 3 2 5 2 2 2" xfId="13627"/>
    <cellStyle name="Normal 2 2 2 3 3 2 5 2 2 2 2" xfId="13628"/>
    <cellStyle name="Normal 2 2 2 3 3 2 5 2 2 2 2 2" xfId="13629"/>
    <cellStyle name="Normal 2 2 2 3 3 2 5 2 2 2 3" xfId="13630"/>
    <cellStyle name="Normal 2 2 2 3 3 2 5 2 2 3" xfId="13631"/>
    <cellStyle name="Normal 2 2 2 3 3 2 5 2 2 3 2" xfId="13632"/>
    <cellStyle name="Normal 2 2 2 3 3 2 5 2 2 4" xfId="13633"/>
    <cellStyle name="Normal 2 2 2 3 3 2 5 2 3" xfId="13634"/>
    <cellStyle name="Normal 2 2 2 3 3 2 5 2 3 2" xfId="13635"/>
    <cellStyle name="Normal 2 2 2 3 3 2 5 2 3 2 2" xfId="13636"/>
    <cellStyle name="Normal 2 2 2 3 3 2 5 2 3 3" xfId="13637"/>
    <cellStyle name="Normal 2 2 2 3 3 2 5 2 4" xfId="13638"/>
    <cellStyle name="Normal 2 2 2 3 3 2 5 2 4 2" xfId="13639"/>
    <cellStyle name="Normal 2 2 2 3 3 2 5 2 5" xfId="13640"/>
    <cellStyle name="Normal 2 2 2 3 3 2 5 2 5 2" xfId="13641"/>
    <cellStyle name="Normal 2 2 2 3 3 2 5 2 6" xfId="13642"/>
    <cellStyle name="Normal 2 2 2 3 3 2 5 2 7" xfId="13643"/>
    <cellStyle name="Normal 2 2 2 3 3 2 5 2 8" xfId="13644"/>
    <cellStyle name="Normal 2 2 2 3 3 2 5 3" xfId="13645"/>
    <cellStyle name="Normal 2 2 2 3 3 2 5 3 2" xfId="13646"/>
    <cellStyle name="Normal 2 2 2 3 3 2 5 3 2 2" xfId="13647"/>
    <cellStyle name="Normal 2 2 2 3 3 2 5 3 2 2 2" xfId="13648"/>
    <cellStyle name="Normal 2 2 2 3 3 2 5 3 2 3" xfId="13649"/>
    <cellStyle name="Normal 2 2 2 3 3 2 5 3 3" xfId="13650"/>
    <cellStyle name="Normal 2 2 2 3 3 2 5 3 3 2" xfId="13651"/>
    <cellStyle name="Normal 2 2 2 3 3 2 5 3 4" xfId="13652"/>
    <cellStyle name="Normal 2 2 2 3 3 2 5 4" xfId="13653"/>
    <cellStyle name="Normal 2 2 2 3 3 2 5 4 2" xfId="13654"/>
    <cellStyle name="Normal 2 2 2 3 3 2 5 4 2 2" xfId="13655"/>
    <cellStyle name="Normal 2 2 2 3 3 2 5 4 3" xfId="13656"/>
    <cellStyle name="Normal 2 2 2 3 3 2 5 5" xfId="13657"/>
    <cellStyle name="Normal 2 2 2 3 3 2 5 5 2" xfId="13658"/>
    <cellStyle name="Normal 2 2 2 3 3 2 5 6" xfId="13659"/>
    <cellStyle name="Normal 2 2 2 3 3 2 5 6 2" xfId="13660"/>
    <cellStyle name="Normal 2 2 2 3 3 2 5 7" xfId="13661"/>
    <cellStyle name="Normal 2 2 2 3 3 2 5 8" xfId="13662"/>
    <cellStyle name="Normal 2 2 2 3 3 2 5 9" xfId="13663"/>
    <cellStyle name="Normal 2 2 2 3 3 2 6" xfId="13664"/>
    <cellStyle name="Normal 2 2 2 3 3 2 6 2" xfId="13665"/>
    <cellStyle name="Normal 2 2 2 3 3 2 6 2 2" xfId="13666"/>
    <cellStyle name="Normal 2 2 2 3 3 2 6 2 2 2" xfId="13667"/>
    <cellStyle name="Normal 2 2 2 3 3 2 6 2 2 2 2" xfId="13668"/>
    <cellStyle name="Normal 2 2 2 3 3 2 6 2 2 3" xfId="13669"/>
    <cellStyle name="Normal 2 2 2 3 3 2 6 2 3" xfId="13670"/>
    <cellStyle name="Normal 2 2 2 3 3 2 6 2 3 2" xfId="13671"/>
    <cellStyle name="Normal 2 2 2 3 3 2 6 2 4" xfId="13672"/>
    <cellStyle name="Normal 2 2 2 3 3 2 6 3" xfId="13673"/>
    <cellStyle name="Normal 2 2 2 3 3 2 6 3 2" xfId="13674"/>
    <cellStyle name="Normal 2 2 2 3 3 2 6 3 2 2" xfId="13675"/>
    <cellStyle name="Normal 2 2 2 3 3 2 6 3 3" xfId="13676"/>
    <cellStyle name="Normal 2 2 2 3 3 2 6 4" xfId="13677"/>
    <cellStyle name="Normal 2 2 2 3 3 2 6 4 2" xfId="13678"/>
    <cellStyle name="Normal 2 2 2 3 3 2 6 5" xfId="13679"/>
    <cellStyle name="Normal 2 2 2 3 3 2 6 5 2" xfId="13680"/>
    <cellStyle name="Normal 2 2 2 3 3 2 6 6" xfId="13681"/>
    <cellStyle name="Normal 2 2 2 3 3 2 6 7" xfId="13682"/>
    <cellStyle name="Normal 2 2 2 3 3 2 6 8" xfId="13683"/>
    <cellStyle name="Normal 2 2 2 3 3 2 7" xfId="13684"/>
    <cellStyle name="Normal 2 2 2 3 3 2 7 2" xfId="13685"/>
    <cellStyle name="Normal 2 2 2 3 3 2 7 2 2" xfId="13686"/>
    <cellStyle name="Normal 2 2 2 3 3 2 7 2 2 2" xfId="13687"/>
    <cellStyle name="Normal 2 2 2 3 3 2 7 2 2 2 2" xfId="13688"/>
    <cellStyle name="Normal 2 2 2 3 3 2 7 2 2 3" xfId="13689"/>
    <cellStyle name="Normal 2 2 2 3 3 2 7 2 3" xfId="13690"/>
    <cellStyle name="Normal 2 2 2 3 3 2 7 2 3 2" xfId="13691"/>
    <cellStyle name="Normal 2 2 2 3 3 2 7 2 4" xfId="13692"/>
    <cellStyle name="Normal 2 2 2 3 3 2 7 3" xfId="13693"/>
    <cellStyle name="Normal 2 2 2 3 3 2 7 3 2" xfId="13694"/>
    <cellStyle name="Normal 2 2 2 3 3 2 7 3 2 2" xfId="13695"/>
    <cellStyle name="Normal 2 2 2 3 3 2 7 3 3" xfId="13696"/>
    <cellStyle name="Normal 2 2 2 3 3 2 7 4" xfId="13697"/>
    <cellStyle name="Normal 2 2 2 3 3 2 7 4 2" xfId="13698"/>
    <cellStyle name="Normal 2 2 2 3 3 2 7 5" xfId="13699"/>
    <cellStyle name="Normal 2 2 2 3 3 2 7 5 2" xfId="13700"/>
    <cellStyle name="Normal 2 2 2 3 3 2 7 6" xfId="13701"/>
    <cellStyle name="Normal 2 2 2 3 3 2 7 7" xfId="13702"/>
    <cellStyle name="Normal 2 2 2 3 3 2 7 8" xfId="13703"/>
    <cellStyle name="Normal 2 2 2 3 3 2 8" xfId="13704"/>
    <cellStyle name="Normal 2 2 2 3 3 2 8 2" xfId="13705"/>
    <cellStyle name="Normal 2 2 2 3 3 2 8 2 2" xfId="13706"/>
    <cellStyle name="Normal 2 2 2 3 3 2 8 2 2 2" xfId="13707"/>
    <cellStyle name="Normal 2 2 2 3 3 2 8 2 2 2 2" xfId="13708"/>
    <cellStyle name="Normal 2 2 2 3 3 2 8 2 2 3" xfId="13709"/>
    <cellStyle name="Normal 2 2 2 3 3 2 8 2 3" xfId="13710"/>
    <cellStyle name="Normal 2 2 2 3 3 2 8 2 3 2" xfId="13711"/>
    <cellStyle name="Normal 2 2 2 3 3 2 8 2 4" xfId="13712"/>
    <cellStyle name="Normal 2 2 2 3 3 2 8 3" xfId="13713"/>
    <cellStyle name="Normal 2 2 2 3 3 2 8 3 2" xfId="13714"/>
    <cellStyle name="Normal 2 2 2 3 3 2 8 3 2 2" xfId="13715"/>
    <cellStyle name="Normal 2 2 2 3 3 2 8 3 3" xfId="13716"/>
    <cellStyle name="Normal 2 2 2 3 3 2 8 4" xfId="13717"/>
    <cellStyle name="Normal 2 2 2 3 3 2 8 4 2" xfId="13718"/>
    <cellStyle name="Normal 2 2 2 3 3 2 8 5" xfId="13719"/>
    <cellStyle name="Normal 2 2 2 3 3 2 8 5 2" xfId="13720"/>
    <cellStyle name="Normal 2 2 2 3 3 2 8 6" xfId="13721"/>
    <cellStyle name="Normal 2 2 2 3 3 2 8 7" xfId="13722"/>
    <cellStyle name="Normal 2 2 2 3 3 2 8 8" xfId="13723"/>
    <cellStyle name="Normal 2 2 2 3 3 2 9" xfId="13724"/>
    <cellStyle name="Normal 2 2 2 3 3 2 9 2" xfId="13725"/>
    <cellStyle name="Normal 2 2 2 3 3 2 9 2 2" xfId="13726"/>
    <cellStyle name="Normal 2 2 2 3 3 2 9 2 2 2" xfId="13727"/>
    <cellStyle name="Normal 2 2 2 3 3 2 9 2 3" xfId="13728"/>
    <cellStyle name="Normal 2 2 2 3 3 2 9 3" xfId="13729"/>
    <cellStyle name="Normal 2 2 2 3 3 2 9 3 2" xfId="13730"/>
    <cellStyle name="Normal 2 2 2 3 3 2 9 4" xfId="13731"/>
    <cellStyle name="Normal 2 2 2 3 3 3" xfId="13732"/>
    <cellStyle name="Normal 2 2 2 3 3 3 10" xfId="13733"/>
    <cellStyle name="Normal 2 2 2 3 3 3 11" xfId="13734"/>
    <cellStyle name="Normal 2 2 2 3 3 3 2" xfId="13735"/>
    <cellStyle name="Normal 2 2 2 3 3 3 2 10" xfId="13736"/>
    <cellStyle name="Normal 2 2 2 3 3 3 2 2" xfId="13737"/>
    <cellStyle name="Normal 2 2 2 3 3 3 2 2 2" xfId="13738"/>
    <cellStyle name="Normal 2 2 2 3 3 3 2 2 2 2" xfId="13739"/>
    <cellStyle name="Normal 2 2 2 3 3 3 2 2 2 2 2" xfId="13740"/>
    <cellStyle name="Normal 2 2 2 3 3 3 2 2 2 2 2 2" xfId="13741"/>
    <cellStyle name="Normal 2 2 2 3 3 3 2 2 2 2 3" xfId="13742"/>
    <cellStyle name="Normal 2 2 2 3 3 3 2 2 2 3" xfId="13743"/>
    <cellStyle name="Normal 2 2 2 3 3 3 2 2 2 3 2" xfId="13744"/>
    <cellStyle name="Normal 2 2 2 3 3 3 2 2 2 4" xfId="13745"/>
    <cellStyle name="Normal 2 2 2 3 3 3 2 2 3" xfId="13746"/>
    <cellStyle name="Normal 2 2 2 3 3 3 2 2 3 2" xfId="13747"/>
    <cellStyle name="Normal 2 2 2 3 3 3 2 2 3 2 2" xfId="13748"/>
    <cellStyle name="Normal 2 2 2 3 3 3 2 2 3 3" xfId="13749"/>
    <cellStyle name="Normal 2 2 2 3 3 3 2 2 4" xfId="13750"/>
    <cellStyle name="Normal 2 2 2 3 3 3 2 2 4 2" xfId="13751"/>
    <cellStyle name="Normal 2 2 2 3 3 3 2 2 5" xfId="13752"/>
    <cellStyle name="Normal 2 2 2 3 3 3 2 2 5 2" xfId="13753"/>
    <cellStyle name="Normal 2 2 2 3 3 3 2 2 6" xfId="13754"/>
    <cellStyle name="Normal 2 2 2 3 3 3 2 2 7" xfId="13755"/>
    <cellStyle name="Normal 2 2 2 3 3 3 2 2 8" xfId="13756"/>
    <cellStyle name="Normal 2 2 2 3 3 3 2 3" xfId="13757"/>
    <cellStyle name="Normal 2 2 2 3 3 3 2 3 2" xfId="13758"/>
    <cellStyle name="Normal 2 2 2 3 3 3 2 3 2 2" xfId="13759"/>
    <cellStyle name="Normal 2 2 2 3 3 3 2 3 2 2 2" xfId="13760"/>
    <cellStyle name="Normal 2 2 2 3 3 3 2 3 2 3" xfId="13761"/>
    <cellStyle name="Normal 2 2 2 3 3 3 2 3 3" xfId="13762"/>
    <cellStyle name="Normal 2 2 2 3 3 3 2 3 3 2" xfId="13763"/>
    <cellStyle name="Normal 2 2 2 3 3 3 2 3 4" xfId="13764"/>
    <cellStyle name="Normal 2 2 2 3 3 3 2 4" xfId="13765"/>
    <cellStyle name="Normal 2 2 2 3 3 3 2 4 2" xfId="13766"/>
    <cellStyle name="Normal 2 2 2 3 3 3 2 4 2 2" xfId="13767"/>
    <cellStyle name="Normal 2 2 2 3 3 3 2 4 3" xfId="13768"/>
    <cellStyle name="Normal 2 2 2 3 3 3 2 5" xfId="13769"/>
    <cellStyle name="Normal 2 2 2 3 3 3 2 5 2" xfId="13770"/>
    <cellStyle name="Normal 2 2 2 3 3 3 2 6" xfId="13771"/>
    <cellStyle name="Normal 2 2 2 3 3 3 2 6 2" xfId="13772"/>
    <cellStyle name="Normal 2 2 2 3 3 3 2 7" xfId="13773"/>
    <cellStyle name="Normal 2 2 2 3 3 3 2 7 2" xfId="13774"/>
    <cellStyle name="Normal 2 2 2 3 3 3 2 8" xfId="13775"/>
    <cellStyle name="Normal 2 2 2 3 3 3 2 9" xfId="13776"/>
    <cellStyle name="Normal 2 2 2 3 3 3 3" xfId="13777"/>
    <cellStyle name="Normal 2 2 2 3 3 3 3 2" xfId="13778"/>
    <cellStyle name="Normal 2 2 2 3 3 3 3 2 2" xfId="13779"/>
    <cellStyle name="Normal 2 2 2 3 3 3 3 2 2 2" xfId="13780"/>
    <cellStyle name="Normal 2 2 2 3 3 3 3 2 2 2 2" xfId="13781"/>
    <cellStyle name="Normal 2 2 2 3 3 3 3 2 2 3" xfId="13782"/>
    <cellStyle name="Normal 2 2 2 3 3 3 3 2 3" xfId="13783"/>
    <cellStyle name="Normal 2 2 2 3 3 3 3 2 3 2" xfId="13784"/>
    <cellStyle name="Normal 2 2 2 3 3 3 3 2 4" xfId="13785"/>
    <cellStyle name="Normal 2 2 2 3 3 3 3 3" xfId="13786"/>
    <cellStyle name="Normal 2 2 2 3 3 3 3 3 2" xfId="13787"/>
    <cellStyle name="Normal 2 2 2 3 3 3 3 3 2 2" xfId="13788"/>
    <cellStyle name="Normal 2 2 2 3 3 3 3 3 3" xfId="13789"/>
    <cellStyle name="Normal 2 2 2 3 3 3 3 4" xfId="13790"/>
    <cellStyle name="Normal 2 2 2 3 3 3 3 4 2" xfId="13791"/>
    <cellStyle name="Normal 2 2 2 3 3 3 3 5" xfId="13792"/>
    <cellStyle name="Normal 2 2 2 3 3 3 3 5 2" xfId="13793"/>
    <cellStyle name="Normal 2 2 2 3 3 3 3 6" xfId="13794"/>
    <cellStyle name="Normal 2 2 2 3 3 3 3 7" xfId="13795"/>
    <cellStyle name="Normal 2 2 2 3 3 3 3 8" xfId="13796"/>
    <cellStyle name="Normal 2 2 2 3 3 3 4" xfId="13797"/>
    <cellStyle name="Normal 2 2 2 3 3 3 4 2" xfId="13798"/>
    <cellStyle name="Normal 2 2 2 3 3 3 4 2 2" xfId="13799"/>
    <cellStyle name="Normal 2 2 2 3 3 3 4 2 2 2" xfId="13800"/>
    <cellStyle name="Normal 2 2 2 3 3 3 4 2 3" xfId="13801"/>
    <cellStyle name="Normal 2 2 2 3 3 3 4 3" xfId="13802"/>
    <cellStyle name="Normal 2 2 2 3 3 3 4 3 2" xfId="13803"/>
    <cellStyle name="Normal 2 2 2 3 3 3 4 4" xfId="13804"/>
    <cellStyle name="Normal 2 2 2 3 3 3 5" xfId="13805"/>
    <cellStyle name="Normal 2 2 2 3 3 3 5 2" xfId="13806"/>
    <cellStyle name="Normal 2 2 2 3 3 3 5 2 2" xfId="13807"/>
    <cellStyle name="Normal 2 2 2 3 3 3 5 3" xfId="13808"/>
    <cellStyle name="Normal 2 2 2 3 3 3 6" xfId="13809"/>
    <cellStyle name="Normal 2 2 2 3 3 3 6 2" xfId="13810"/>
    <cellStyle name="Normal 2 2 2 3 3 3 7" xfId="13811"/>
    <cellStyle name="Normal 2 2 2 3 3 3 7 2" xfId="13812"/>
    <cellStyle name="Normal 2 2 2 3 3 3 8" xfId="13813"/>
    <cellStyle name="Normal 2 2 2 3 3 3 8 2" xfId="13814"/>
    <cellStyle name="Normal 2 2 2 3 3 3 9" xfId="13815"/>
    <cellStyle name="Normal 2 2 2 3 3 4" xfId="13816"/>
    <cellStyle name="Normal 2 2 2 3 3 4 10" xfId="13817"/>
    <cellStyle name="Normal 2 2 2 3 3 4 2" xfId="13818"/>
    <cellStyle name="Normal 2 2 2 3 3 4 2 2" xfId="13819"/>
    <cellStyle name="Normal 2 2 2 3 3 4 2 2 2" xfId="13820"/>
    <cellStyle name="Normal 2 2 2 3 3 4 2 2 2 2" xfId="13821"/>
    <cellStyle name="Normal 2 2 2 3 3 4 2 2 2 2 2" xfId="13822"/>
    <cellStyle name="Normal 2 2 2 3 3 4 2 2 2 3" xfId="13823"/>
    <cellStyle name="Normal 2 2 2 3 3 4 2 2 3" xfId="13824"/>
    <cellStyle name="Normal 2 2 2 3 3 4 2 2 3 2" xfId="13825"/>
    <cellStyle name="Normal 2 2 2 3 3 4 2 2 4" xfId="13826"/>
    <cellStyle name="Normal 2 2 2 3 3 4 2 3" xfId="13827"/>
    <cellStyle name="Normal 2 2 2 3 3 4 2 3 2" xfId="13828"/>
    <cellStyle name="Normal 2 2 2 3 3 4 2 3 2 2" xfId="13829"/>
    <cellStyle name="Normal 2 2 2 3 3 4 2 3 3" xfId="13830"/>
    <cellStyle name="Normal 2 2 2 3 3 4 2 4" xfId="13831"/>
    <cellStyle name="Normal 2 2 2 3 3 4 2 4 2" xfId="13832"/>
    <cellStyle name="Normal 2 2 2 3 3 4 2 5" xfId="13833"/>
    <cellStyle name="Normal 2 2 2 3 3 4 2 5 2" xfId="13834"/>
    <cellStyle name="Normal 2 2 2 3 3 4 2 6" xfId="13835"/>
    <cellStyle name="Normal 2 2 2 3 3 4 2 7" xfId="13836"/>
    <cellStyle name="Normal 2 2 2 3 3 4 2 8" xfId="13837"/>
    <cellStyle name="Normal 2 2 2 3 3 4 3" xfId="13838"/>
    <cellStyle name="Normal 2 2 2 3 3 4 3 2" xfId="13839"/>
    <cellStyle name="Normal 2 2 2 3 3 4 3 2 2" xfId="13840"/>
    <cellStyle name="Normal 2 2 2 3 3 4 3 2 2 2" xfId="13841"/>
    <cellStyle name="Normal 2 2 2 3 3 4 3 2 3" xfId="13842"/>
    <cellStyle name="Normal 2 2 2 3 3 4 3 3" xfId="13843"/>
    <cellStyle name="Normal 2 2 2 3 3 4 3 3 2" xfId="13844"/>
    <cellStyle name="Normal 2 2 2 3 3 4 3 4" xfId="13845"/>
    <cellStyle name="Normal 2 2 2 3 3 4 4" xfId="13846"/>
    <cellStyle name="Normal 2 2 2 3 3 4 4 2" xfId="13847"/>
    <cellStyle name="Normal 2 2 2 3 3 4 4 2 2" xfId="13848"/>
    <cellStyle name="Normal 2 2 2 3 3 4 4 3" xfId="13849"/>
    <cellStyle name="Normal 2 2 2 3 3 4 5" xfId="13850"/>
    <cellStyle name="Normal 2 2 2 3 3 4 5 2" xfId="13851"/>
    <cellStyle name="Normal 2 2 2 3 3 4 6" xfId="13852"/>
    <cellStyle name="Normal 2 2 2 3 3 4 6 2" xfId="13853"/>
    <cellStyle name="Normal 2 2 2 3 3 4 7" xfId="13854"/>
    <cellStyle name="Normal 2 2 2 3 3 4 7 2" xfId="13855"/>
    <cellStyle name="Normal 2 2 2 3 3 4 8" xfId="13856"/>
    <cellStyle name="Normal 2 2 2 3 3 4 9" xfId="13857"/>
    <cellStyle name="Normal 2 2 2 3 3 5" xfId="13858"/>
    <cellStyle name="Normal 2 2 2 3 3 5 2" xfId="13859"/>
    <cellStyle name="Normal 2 2 2 3 3 5 2 2" xfId="13860"/>
    <cellStyle name="Normal 2 2 2 3 3 5 2 2 2" xfId="13861"/>
    <cellStyle name="Normal 2 2 2 3 3 5 2 2 2 2" xfId="13862"/>
    <cellStyle name="Normal 2 2 2 3 3 5 2 2 2 2 2" xfId="13863"/>
    <cellStyle name="Normal 2 2 2 3 3 5 2 2 2 3" xfId="13864"/>
    <cellStyle name="Normal 2 2 2 3 3 5 2 2 3" xfId="13865"/>
    <cellStyle name="Normal 2 2 2 3 3 5 2 2 3 2" xfId="13866"/>
    <cellStyle name="Normal 2 2 2 3 3 5 2 2 4" xfId="13867"/>
    <cellStyle name="Normal 2 2 2 3 3 5 2 3" xfId="13868"/>
    <cellStyle name="Normal 2 2 2 3 3 5 2 3 2" xfId="13869"/>
    <cellStyle name="Normal 2 2 2 3 3 5 2 3 2 2" xfId="13870"/>
    <cellStyle name="Normal 2 2 2 3 3 5 2 3 3" xfId="13871"/>
    <cellStyle name="Normal 2 2 2 3 3 5 2 4" xfId="13872"/>
    <cellStyle name="Normal 2 2 2 3 3 5 2 4 2" xfId="13873"/>
    <cellStyle name="Normal 2 2 2 3 3 5 2 5" xfId="13874"/>
    <cellStyle name="Normal 2 2 2 3 3 5 2 5 2" xfId="13875"/>
    <cellStyle name="Normal 2 2 2 3 3 5 2 6" xfId="13876"/>
    <cellStyle name="Normal 2 2 2 3 3 5 2 7" xfId="13877"/>
    <cellStyle name="Normal 2 2 2 3 3 5 2 8" xfId="13878"/>
    <cellStyle name="Normal 2 2 2 3 3 5 3" xfId="13879"/>
    <cellStyle name="Normal 2 2 2 3 3 5 3 2" xfId="13880"/>
    <cellStyle name="Normal 2 2 2 3 3 5 3 2 2" xfId="13881"/>
    <cellStyle name="Normal 2 2 2 3 3 5 3 2 2 2" xfId="13882"/>
    <cellStyle name="Normal 2 2 2 3 3 5 3 2 3" xfId="13883"/>
    <cellStyle name="Normal 2 2 2 3 3 5 3 3" xfId="13884"/>
    <cellStyle name="Normal 2 2 2 3 3 5 3 3 2" xfId="13885"/>
    <cellStyle name="Normal 2 2 2 3 3 5 3 4" xfId="13886"/>
    <cellStyle name="Normal 2 2 2 3 3 5 4" xfId="13887"/>
    <cellStyle name="Normal 2 2 2 3 3 5 4 2" xfId="13888"/>
    <cellStyle name="Normal 2 2 2 3 3 5 4 2 2" xfId="13889"/>
    <cellStyle name="Normal 2 2 2 3 3 5 4 3" xfId="13890"/>
    <cellStyle name="Normal 2 2 2 3 3 5 5" xfId="13891"/>
    <cellStyle name="Normal 2 2 2 3 3 5 5 2" xfId="13892"/>
    <cellStyle name="Normal 2 2 2 3 3 5 6" xfId="13893"/>
    <cellStyle name="Normal 2 2 2 3 3 5 6 2" xfId="13894"/>
    <cellStyle name="Normal 2 2 2 3 3 5 7" xfId="13895"/>
    <cellStyle name="Normal 2 2 2 3 3 5 8" xfId="13896"/>
    <cellStyle name="Normal 2 2 2 3 3 5 9" xfId="13897"/>
    <cellStyle name="Normal 2 2 2 3 3 6" xfId="13898"/>
    <cellStyle name="Normal 2 2 2 3 3 6 2" xfId="13899"/>
    <cellStyle name="Normal 2 2 2 3 3 6 2 2" xfId="13900"/>
    <cellStyle name="Normal 2 2 2 3 3 6 2 2 2" xfId="13901"/>
    <cellStyle name="Normal 2 2 2 3 3 6 2 2 2 2" xfId="13902"/>
    <cellStyle name="Normal 2 2 2 3 3 6 2 2 2 2 2" xfId="13903"/>
    <cellStyle name="Normal 2 2 2 3 3 6 2 2 2 3" xfId="13904"/>
    <cellStyle name="Normal 2 2 2 3 3 6 2 2 3" xfId="13905"/>
    <cellStyle name="Normal 2 2 2 3 3 6 2 2 3 2" xfId="13906"/>
    <cellStyle name="Normal 2 2 2 3 3 6 2 2 4" xfId="13907"/>
    <cellStyle name="Normal 2 2 2 3 3 6 2 3" xfId="13908"/>
    <cellStyle name="Normal 2 2 2 3 3 6 2 3 2" xfId="13909"/>
    <cellStyle name="Normal 2 2 2 3 3 6 2 3 2 2" xfId="13910"/>
    <cellStyle name="Normal 2 2 2 3 3 6 2 3 3" xfId="13911"/>
    <cellStyle name="Normal 2 2 2 3 3 6 2 4" xfId="13912"/>
    <cellStyle name="Normal 2 2 2 3 3 6 2 4 2" xfId="13913"/>
    <cellStyle name="Normal 2 2 2 3 3 6 2 5" xfId="13914"/>
    <cellStyle name="Normal 2 2 2 3 3 6 2 5 2" xfId="13915"/>
    <cellStyle name="Normal 2 2 2 3 3 6 2 6" xfId="13916"/>
    <cellStyle name="Normal 2 2 2 3 3 6 2 7" xfId="13917"/>
    <cellStyle name="Normal 2 2 2 3 3 6 2 8" xfId="13918"/>
    <cellStyle name="Normal 2 2 2 3 3 6 3" xfId="13919"/>
    <cellStyle name="Normal 2 2 2 3 3 6 3 2" xfId="13920"/>
    <cellStyle name="Normal 2 2 2 3 3 6 3 2 2" xfId="13921"/>
    <cellStyle name="Normal 2 2 2 3 3 6 3 2 2 2" xfId="13922"/>
    <cellStyle name="Normal 2 2 2 3 3 6 3 2 3" xfId="13923"/>
    <cellStyle name="Normal 2 2 2 3 3 6 3 3" xfId="13924"/>
    <cellStyle name="Normal 2 2 2 3 3 6 3 3 2" xfId="13925"/>
    <cellStyle name="Normal 2 2 2 3 3 6 3 4" xfId="13926"/>
    <cellStyle name="Normal 2 2 2 3 3 6 4" xfId="13927"/>
    <cellStyle name="Normal 2 2 2 3 3 6 4 2" xfId="13928"/>
    <cellStyle name="Normal 2 2 2 3 3 6 4 2 2" xfId="13929"/>
    <cellStyle name="Normal 2 2 2 3 3 6 4 3" xfId="13930"/>
    <cellStyle name="Normal 2 2 2 3 3 6 5" xfId="13931"/>
    <cellStyle name="Normal 2 2 2 3 3 6 5 2" xfId="13932"/>
    <cellStyle name="Normal 2 2 2 3 3 6 6" xfId="13933"/>
    <cellStyle name="Normal 2 2 2 3 3 6 6 2" xfId="13934"/>
    <cellStyle name="Normal 2 2 2 3 3 6 7" xfId="13935"/>
    <cellStyle name="Normal 2 2 2 3 3 6 8" xfId="13936"/>
    <cellStyle name="Normal 2 2 2 3 3 6 9" xfId="13937"/>
    <cellStyle name="Normal 2 2 2 3 3 7" xfId="13938"/>
    <cellStyle name="Normal 2 2 2 3 3 7 2" xfId="13939"/>
    <cellStyle name="Normal 2 2 2 3 3 7 2 2" xfId="13940"/>
    <cellStyle name="Normal 2 2 2 3 3 7 2 2 2" xfId="13941"/>
    <cellStyle name="Normal 2 2 2 3 3 7 2 2 2 2" xfId="13942"/>
    <cellStyle name="Normal 2 2 2 3 3 7 2 2 3" xfId="13943"/>
    <cellStyle name="Normal 2 2 2 3 3 7 2 3" xfId="13944"/>
    <cellStyle name="Normal 2 2 2 3 3 7 2 3 2" xfId="13945"/>
    <cellStyle name="Normal 2 2 2 3 3 7 2 4" xfId="13946"/>
    <cellStyle name="Normal 2 2 2 3 3 7 3" xfId="13947"/>
    <cellStyle name="Normal 2 2 2 3 3 7 3 2" xfId="13948"/>
    <cellStyle name="Normal 2 2 2 3 3 7 3 2 2" xfId="13949"/>
    <cellStyle name="Normal 2 2 2 3 3 7 3 3" xfId="13950"/>
    <cellStyle name="Normal 2 2 2 3 3 7 4" xfId="13951"/>
    <cellStyle name="Normal 2 2 2 3 3 7 4 2" xfId="13952"/>
    <cellStyle name="Normal 2 2 2 3 3 7 5" xfId="13953"/>
    <cellStyle name="Normal 2 2 2 3 3 7 5 2" xfId="13954"/>
    <cellStyle name="Normal 2 2 2 3 3 7 6" xfId="13955"/>
    <cellStyle name="Normal 2 2 2 3 3 7 7" xfId="13956"/>
    <cellStyle name="Normal 2 2 2 3 3 7 8" xfId="13957"/>
    <cellStyle name="Normal 2 2 2 3 3 8" xfId="13958"/>
    <cellStyle name="Normal 2 2 2 3 3 8 2" xfId="13959"/>
    <cellStyle name="Normal 2 2 2 3 3 8 2 2" xfId="13960"/>
    <cellStyle name="Normal 2 2 2 3 3 8 2 2 2" xfId="13961"/>
    <cellStyle name="Normal 2 2 2 3 3 8 2 2 2 2" xfId="13962"/>
    <cellStyle name="Normal 2 2 2 3 3 8 2 2 3" xfId="13963"/>
    <cellStyle name="Normal 2 2 2 3 3 8 2 3" xfId="13964"/>
    <cellStyle name="Normal 2 2 2 3 3 8 2 3 2" xfId="13965"/>
    <cellStyle name="Normal 2 2 2 3 3 8 2 4" xfId="13966"/>
    <cellStyle name="Normal 2 2 2 3 3 8 3" xfId="13967"/>
    <cellStyle name="Normal 2 2 2 3 3 8 3 2" xfId="13968"/>
    <cellStyle name="Normal 2 2 2 3 3 8 3 2 2" xfId="13969"/>
    <cellStyle name="Normal 2 2 2 3 3 8 3 3" xfId="13970"/>
    <cellStyle name="Normal 2 2 2 3 3 8 4" xfId="13971"/>
    <cellStyle name="Normal 2 2 2 3 3 8 4 2" xfId="13972"/>
    <cellStyle name="Normal 2 2 2 3 3 8 5" xfId="13973"/>
    <cellStyle name="Normal 2 2 2 3 3 8 5 2" xfId="13974"/>
    <cellStyle name="Normal 2 2 2 3 3 8 6" xfId="13975"/>
    <cellStyle name="Normal 2 2 2 3 3 8 7" xfId="13976"/>
    <cellStyle name="Normal 2 2 2 3 3 8 8" xfId="13977"/>
    <cellStyle name="Normal 2 2 2 3 3 9" xfId="13978"/>
    <cellStyle name="Normal 2 2 2 3 3 9 2" xfId="13979"/>
    <cellStyle name="Normal 2 2 2 3 3 9 2 2" xfId="13980"/>
    <cellStyle name="Normal 2 2 2 3 3 9 2 2 2" xfId="13981"/>
    <cellStyle name="Normal 2 2 2 3 3 9 2 2 2 2" xfId="13982"/>
    <cellStyle name="Normal 2 2 2 3 3 9 2 2 3" xfId="13983"/>
    <cellStyle name="Normal 2 2 2 3 3 9 2 3" xfId="13984"/>
    <cellStyle name="Normal 2 2 2 3 3 9 2 3 2" xfId="13985"/>
    <cellStyle name="Normal 2 2 2 3 3 9 2 4" xfId="13986"/>
    <cellStyle name="Normal 2 2 2 3 3 9 3" xfId="13987"/>
    <cellStyle name="Normal 2 2 2 3 3 9 3 2" xfId="13988"/>
    <cellStyle name="Normal 2 2 2 3 3 9 3 2 2" xfId="13989"/>
    <cellStyle name="Normal 2 2 2 3 3 9 3 3" xfId="13990"/>
    <cellStyle name="Normal 2 2 2 3 3 9 4" xfId="13991"/>
    <cellStyle name="Normal 2 2 2 3 3 9 4 2" xfId="13992"/>
    <cellStyle name="Normal 2 2 2 3 3 9 5" xfId="13993"/>
    <cellStyle name="Normal 2 2 2 3 3 9 5 2" xfId="13994"/>
    <cellStyle name="Normal 2 2 2 3 3 9 6" xfId="13995"/>
    <cellStyle name="Normal 2 2 2 3 3 9 7" xfId="13996"/>
    <cellStyle name="Normal 2 2 2 3 3 9 8" xfId="13997"/>
    <cellStyle name="Normal 2 2 2 3 4" xfId="13998"/>
    <cellStyle name="Normal 2 2 2 3 4 10" xfId="13999"/>
    <cellStyle name="Normal 2 2 2 3 4 10 2" xfId="14000"/>
    <cellStyle name="Normal 2 2 2 3 4 10 2 2" xfId="14001"/>
    <cellStyle name="Normal 2 2 2 3 4 10 3" xfId="14002"/>
    <cellStyle name="Normal 2 2 2 3 4 11" xfId="14003"/>
    <cellStyle name="Normal 2 2 2 3 4 11 2" xfId="14004"/>
    <cellStyle name="Normal 2 2 2 3 4 12" xfId="14005"/>
    <cellStyle name="Normal 2 2 2 3 4 12 2" xfId="14006"/>
    <cellStyle name="Normal 2 2 2 3 4 13" xfId="14007"/>
    <cellStyle name="Normal 2 2 2 3 4 13 2" xfId="14008"/>
    <cellStyle name="Normal 2 2 2 3 4 14" xfId="14009"/>
    <cellStyle name="Normal 2 2 2 3 4 15" xfId="14010"/>
    <cellStyle name="Normal 2 2 2 3 4 16" xfId="14011"/>
    <cellStyle name="Normal 2 2 2 3 4 2" xfId="14012"/>
    <cellStyle name="Normal 2 2 2 3 4 2 10" xfId="14013"/>
    <cellStyle name="Normal 2 2 2 3 4 2 11" xfId="14014"/>
    <cellStyle name="Normal 2 2 2 3 4 2 2" xfId="14015"/>
    <cellStyle name="Normal 2 2 2 3 4 2 2 10" xfId="14016"/>
    <cellStyle name="Normal 2 2 2 3 4 2 2 2" xfId="14017"/>
    <cellStyle name="Normal 2 2 2 3 4 2 2 2 2" xfId="14018"/>
    <cellStyle name="Normal 2 2 2 3 4 2 2 2 2 2" xfId="14019"/>
    <cellStyle name="Normal 2 2 2 3 4 2 2 2 2 2 2" xfId="14020"/>
    <cellStyle name="Normal 2 2 2 3 4 2 2 2 2 2 2 2" xfId="14021"/>
    <cellStyle name="Normal 2 2 2 3 4 2 2 2 2 2 3" xfId="14022"/>
    <cellStyle name="Normal 2 2 2 3 4 2 2 2 2 3" xfId="14023"/>
    <cellStyle name="Normal 2 2 2 3 4 2 2 2 2 3 2" xfId="14024"/>
    <cellStyle name="Normal 2 2 2 3 4 2 2 2 2 4" xfId="14025"/>
    <cellStyle name="Normal 2 2 2 3 4 2 2 2 3" xfId="14026"/>
    <cellStyle name="Normal 2 2 2 3 4 2 2 2 3 2" xfId="14027"/>
    <cellStyle name="Normal 2 2 2 3 4 2 2 2 3 2 2" xfId="14028"/>
    <cellStyle name="Normal 2 2 2 3 4 2 2 2 3 3" xfId="14029"/>
    <cellStyle name="Normal 2 2 2 3 4 2 2 2 4" xfId="14030"/>
    <cellStyle name="Normal 2 2 2 3 4 2 2 2 4 2" xfId="14031"/>
    <cellStyle name="Normal 2 2 2 3 4 2 2 2 5" xfId="14032"/>
    <cellStyle name="Normal 2 2 2 3 4 2 2 2 5 2" xfId="14033"/>
    <cellStyle name="Normal 2 2 2 3 4 2 2 2 6" xfId="14034"/>
    <cellStyle name="Normal 2 2 2 3 4 2 2 2 7" xfId="14035"/>
    <cellStyle name="Normal 2 2 2 3 4 2 2 2 8" xfId="14036"/>
    <cellStyle name="Normal 2 2 2 3 4 2 2 3" xfId="14037"/>
    <cellStyle name="Normal 2 2 2 3 4 2 2 3 2" xfId="14038"/>
    <cellStyle name="Normal 2 2 2 3 4 2 2 3 2 2" xfId="14039"/>
    <cellStyle name="Normal 2 2 2 3 4 2 2 3 2 2 2" xfId="14040"/>
    <cellStyle name="Normal 2 2 2 3 4 2 2 3 2 3" xfId="14041"/>
    <cellStyle name="Normal 2 2 2 3 4 2 2 3 3" xfId="14042"/>
    <cellStyle name="Normal 2 2 2 3 4 2 2 3 3 2" xfId="14043"/>
    <cellStyle name="Normal 2 2 2 3 4 2 2 3 4" xfId="14044"/>
    <cellStyle name="Normal 2 2 2 3 4 2 2 4" xfId="14045"/>
    <cellStyle name="Normal 2 2 2 3 4 2 2 4 2" xfId="14046"/>
    <cellStyle name="Normal 2 2 2 3 4 2 2 4 2 2" xfId="14047"/>
    <cellStyle name="Normal 2 2 2 3 4 2 2 4 3" xfId="14048"/>
    <cellStyle name="Normal 2 2 2 3 4 2 2 5" xfId="14049"/>
    <cellStyle name="Normal 2 2 2 3 4 2 2 5 2" xfId="14050"/>
    <cellStyle name="Normal 2 2 2 3 4 2 2 6" xfId="14051"/>
    <cellStyle name="Normal 2 2 2 3 4 2 2 6 2" xfId="14052"/>
    <cellStyle name="Normal 2 2 2 3 4 2 2 7" xfId="14053"/>
    <cellStyle name="Normal 2 2 2 3 4 2 2 7 2" xfId="14054"/>
    <cellStyle name="Normal 2 2 2 3 4 2 2 8" xfId="14055"/>
    <cellStyle name="Normal 2 2 2 3 4 2 2 9" xfId="14056"/>
    <cellStyle name="Normal 2 2 2 3 4 2 3" xfId="14057"/>
    <cellStyle name="Normal 2 2 2 3 4 2 3 2" xfId="14058"/>
    <cellStyle name="Normal 2 2 2 3 4 2 3 2 2" xfId="14059"/>
    <cellStyle name="Normal 2 2 2 3 4 2 3 2 2 2" xfId="14060"/>
    <cellStyle name="Normal 2 2 2 3 4 2 3 2 2 2 2" xfId="14061"/>
    <cellStyle name="Normal 2 2 2 3 4 2 3 2 2 3" xfId="14062"/>
    <cellStyle name="Normal 2 2 2 3 4 2 3 2 3" xfId="14063"/>
    <cellStyle name="Normal 2 2 2 3 4 2 3 2 3 2" xfId="14064"/>
    <cellStyle name="Normal 2 2 2 3 4 2 3 2 4" xfId="14065"/>
    <cellStyle name="Normal 2 2 2 3 4 2 3 3" xfId="14066"/>
    <cellStyle name="Normal 2 2 2 3 4 2 3 3 2" xfId="14067"/>
    <cellStyle name="Normal 2 2 2 3 4 2 3 3 2 2" xfId="14068"/>
    <cellStyle name="Normal 2 2 2 3 4 2 3 3 3" xfId="14069"/>
    <cellStyle name="Normal 2 2 2 3 4 2 3 4" xfId="14070"/>
    <cellStyle name="Normal 2 2 2 3 4 2 3 4 2" xfId="14071"/>
    <cellStyle name="Normal 2 2 2 3 4 2 3 5" xfId="14072"/>
    <cellStyle name="Normal 2 2 2 3 4 2 3 5 2" xfId="14073"/>
    <cellStyle name="Normal 2 2 2 3 4 2 3 6" xfId="14074"/>
    <cellStyle name="Normal 2 2 2 3 4 2 3 7" xfId="14075"/>
    <cellStyle name="Normal 2 2 2 3 4 2 3 8" xfId="14076"/>
    <cellStyle name="Normal 2 2 2 3 4 2 4" xfId="14077"/>
    <cellStyle name="Normal 2 2 2 3 4 2 4 2" xfId="14078"/>
    <cellStyle name="Normal 2 2 2 3 4 2 4 2 2" xfId="14079"/>
    <cellStyle name="Normal 2 2 2 3 4 2 4 2 2 2" xfId="14080"/>
    <cellStyle name="Normal 2 2 2 3 4 2 4 2 3" xfId="14081"/>
    <cellStyle name="Normal 2 2 2 3 4 2 4 3" xfId="14082"/>
    <cellStyle name="Normal 2 2 2 3 4 2 4 3 2" xfId="14083"/>
    <cellStyle name="Normal 2 2 2 3 4 2 4 4" xfId="14084"/>
    <cellStyle name="Normal 2 2 2 3 4 2 5" xfId="14085"/>
    <cellStyle name="Normal 2 2 2 3 4 2 5 2" xfId="14086"/>
    <cellStyle name="Normal 2 2 2 3 4 2 5 2 2" xfId="14087"/>
    <cellStyle name="Normal 2 2 2 3 4 2 5 3" xfId="14088"/>
    <cellStyle name="Normal 2 2 2 3 4 2 6" xfId="14089"/>
    <cellStyle name="Normal 2 2 2 3 4 2 6 2" xfId="14090"/>
    <cellStyle name="Normal 2 2 2 3 4 2 7" xfId="14091"/>
    <cellStyle name="Normal 2 2 2 3 4 2 7 2" xfId="14092"/>
    <cellStyle name="Normal 2 2 2 3 4 2 8" xfId="14093"/>
    <cellStyle name="Normal 2 2 2 3 4 2 8 2" xfId="14094"/>
    <cellStyle name="Normal 2 2 2 3 4 2 9" xfId="14095"/>
    <cellStyle name="Normal 2 2 2 3 4 3" xfId="14096"/>
    <cellStyle name="Normal 2 2 2 3 4 3 10" xfId="14097"/>
    <cellStyle name="Normal 2 2 2 3 4 3 2" xfId="14098"/>
    <cellStyle name="Normal 2 2 2 3 4 3 2 2" xfId="14099"/>
    <cellStyle name="Normal 2 2 2 3 4 3 2 2 2" xfId="14100"/>
    <cellStyle name="Normal 2 2 2 3 4 3 2 2 2 2" xfId="14101"/>
    <cellStyle name="Normal 2 2 2 3 4 3 2 2 2 2 2" xfId="14102"/>
    <cellStyle name="Normal 2 2 2 3 4 3 2 2 2 3" xfId="14103"/>
    <cellStyle name="Normal 2 2 2 3 4 3 2 2 3" xfId="14104"/>
    <cellStyle name="Normal 2 2 2 3 4 3 2 2 3 2" xfId="14105"/>
    <cellStyle name="Normal 2 2 2 3 4 3 2 2 4" xfId="14106"/>
    <cellStyle name="Normal 2 2 2 3 4 3 2 3" xfId="14107"/>
    <cellStyle name="Normal 2 2 2 3 4 3 2 3 2" xfId="14108"/>
    <cellStyle name="Normal 2 2 2 3 4 3 2 3 2 2" xfId="14109"/>
    <cellStyle name="Normal 2 2 2 3 4 3 2 3 3" xfId="14110"/>
    <cellStyle name="Normal 2 2 2 3 4 3 2 4" xfId="14111"/>
    <cellStyle name="Normal 2 2 2 3 4 3 2 4 2" xfId="14112"/>
    <cellStyle name="Normal 2 2 2 3 4 3 2 5" xfId="14113"/>
    <cellStyle name="Normal 2 2 2 3 4 3 2 5 2" xfId="14114"/>
    <cellStyle name="Normal 2 2 2 3 4 3 2 6" xfId="14115"/>
    <cellStyle name="Normal 2 2 2 3 4 3 2 7" xfId="14116"/>
    <cellStyle name="Normal 2 2 2 3 4 3 2 8" xfId="14117"/>
    <cellStyle name="Normal 2 2 2 3 4 3 3" xfId="14118"/>
    <cellStyle name="Normal 2 2 2 3 4 3 3 2" xfId="14119"/>
    <cellStyle name="Normal 2 2 2 3 4 3 3 2 2" xfId="14120"/>
    <cellStyle name="Normal 2 2 2 3 4 3 3 2 2 2" xfId="14121"/>
    <cellStyle name="Normal 2 2 2 3 4 3 3 2 3" xfId="14122"/>
    <cellStyle name="Normal 2 2 2 3 4 3 3 3" xfId="14123"/>
    <cellStyle name="Normal 2 2 2 3 4 3 3 3 2" xfId="14124"/>
    <cellStyle name="Normal 2 2 2 3 4 3 3 4" xfId="14125"/>
    <cellStyle name="Normal 2 2 2 3 4 3 4" xfId="14126"/>
    <cellStyle name="Normal 2 2 2 3 4 3 4 2" xfId="14127"/>
    <cellStyle name="Normal 2 2 2 3 4 3 4 2 2" xfId="14128"/>
    <cellStyle name="Normal 2 2 2 3 4 3 4 3" xfId="14129"/>
    <cellStyle name="Normal 2 2 2 3 4 3 5" xfId="14130"/>
    <cellStyle name="Normal 2 2 2 3 4 3 5 2" xfId="14131"/>
    <cellStyle name="Normal 2 2 2 3 4 3 6" xfId="14132"/>
    <cellStyle name="Normal 2 2 2 3 4 3 6 2" xfId="14133"/>
    <cellStyle name="Normal 2 2 2 3 4 3 7" xfId="14134"/>
    <cellStyle name="Normal 2 2 2 3 4 3 7 2" xfId="14135"/>
    <cellStyle name="Normal 2 2 2 3 4 3 8" xfId="14136"/>
    <cellStyle name="Normal 2 2 2 3 4 3 9" xfId="14137"/>
    <cellStyle name="Normal 2 2 2 3 4 4" xfId="14138"/>
    <cellStyle name="Normal 2 2 2 3 4 4 2" xfId="14139"/>
    <cellStyle name="Normal 2 2 2 3 4 4 2 2" xfId="14140"/>
    <cellStyle name="Normal 2 2 2 3 4 4 2 2 2" xfId="14141"/>
    <cellStyle name="Normal 2 2 2 3 4 4 2 2 2 2" xfId="14142"/>
    <cellStyle name="Normal 2 2 2 3 4 4 2 2 2 2 2" xfId="14143"/>
    <cellStyle name="Normal 2 2 2 3 4 4 2 2 2 3" xfId="14144"/>
    <cellStyle name="Normal 2 2 2 3 4 4 2 2 3" xfId="14145"/>
    <cellStyle name="Normal 2 2 2 3 4 4 2 2 3 2" xfId="14146"/>
    <cellStyle name="Normal 2 2 2 3 4 4 2 2 4" xfId="14147"/>
    <cellStyle name="Normal 2 2 2 3 4 4 2 3" xfId="14148"/>
    <cellStyle name="Normal 2 2 2 3 4 4 2 3 2" xfId="14149"/>
    <cellStyle name="Normal 2 2 2 3 4 4 2 3 2 2" xfId="14150"/>
    <cellStyle name="Normal 2 2 2 3 4 4 2 3 3" xfId="14151"/>
    <cellStyle name="Normal 2 2 2 3 4 4 2 4" xfId="14152"/>
    <cellStyle name="Normal 2 2 2 3 4 4 2 4 2" xfId="14153"/>
    <cellStyle name="Normal 2 2 2 3 4 4 2 5" xfId="14154"/>
    <cellStyle name="Normal 2 2 2 3 4 4 2 5 2" xfId="14155"/>
    <cellStyle name="Normal 2 2 2 3 4 4 2 6" xfId="14156"/>
    <cellStyle name="Normal 2 2 2 3 4 4 2 7" xfId="14157"/>
    <cellStyle name="Normal 2 2 2 3 4 4 2 8" xfId="14158"/>
    <cellStyle name="Normal 2 2 2 3 4 4 3" xfId="14159"/>
    <cellStyle name="Normal 2 2 2 3 4 4 3 2" xfId="14160"/>
    <cellStyle name="Normal 2 2 2 3 4 4 3 2 2" xfId="14161"/>
    <cellStyle name="Normal 2 2 2 3 4 4 3 2 2 2" xfId="14162"/>
    <cellStyle name="Normal 2 2 2 3 4 4 3 2 3" xfId="14163"/>
    <cellStyle name="Normal 2 2 2 3 4 4 3 3" xfId="14164"/>
    <cellStyle name="Normal 2 2 2 3 4 4 3 3 2" xfId="14165"/>
    <cellStyle name="Normal 2 2 2 3 4 4 3 4" xfId="14166"/>
    <cellStyle name="Normal 2 2 2 3 4 4 4" xfId="14167"/>
    <cellStyle name="Normal 2 2 2 3 4 4 4 2" xfId="14168"/>
    <cellStyle name="Normal 2 2 2 3 4 4 4 2 2" xfId="14169"/>
    <cellStyle name="Normal 2 2 2 3 4 4 4 3" xfId="14170"/>
    <cellStyle name="Normal 2 2 2 3 4 4 5" xfId="14171"/>
    <cellStyle name="Normal 2 2 2 3 4 4 5 2" xfId="14172"/>
    <cellStyle name="Normal 2 2 2 3 4 4 6" xfId="14173"/>
    <cellStyle name="Normal 2 2 2 3 4 4 6 2" xfId="14174"/>
    <cellStyle name="Normal 2 2 2 3 4 4 7" xfId="14175"/>
    <cellStyle name="Normal 2 2 2 3 4 4 8" xfId="14176"/>
    <cellStyle name="Normal 2 2 2 3 4 4 9" xfId="14177"/>
    <cellStyle name="Normal 2 2 2 3 4 5" xfId="14178"/>
    <cellStyle name="Normal 2 2 2 3 4 5 2" xfId="14179"/>
    <cellStyle name="Normal 2 2 2 3 4 5 2 2" xfId="14180"/>
    <cellStyle name="Normal 2 2 2 3 4 5 2 2 2" xfId="14181"/>
    <cellStyle name="Normal 2 2 2 3 4 5 2 2 2 2" xfId="14182"/>
    <cellStyle name="Normal 2 2 2 3 4 5 2 2 2 2 2" xfId="14183"/>
    <cellStyle name="Normal 2 2 2 3 4 5 2 2 2 3" xfId="14184"/>
    <cellStyle name="Normal 2 2 2 3 4 5 2 2 3" xfId="14185"/>
    <cellStyle name="Normal 2 2 2 3 4 5 2 2 3 2" xfId="14186"/>
    <cellStyle name="Normal 2 2 2 3 4 5 2 2 4" xfId="14187"/>
    <cellStyle name="Normal 2 2 2 3 4 5 2 3" xfId="14188"/>
    <cellStyle name="Normal 2 2 2 3 4 5 2 3 2" xfId="14189"/>
    <cellStyle name="Normal 2 2 2 3 4 5 2 3 2 2" xfId="14190"/>
    <cellStyle name="Normal 2 2 2 3 4 5 2 3 3" xfId="14191"/>
    <cellStyle name="Normal 2 2 2 3 4 5 2 4" xfId="14192"/>
    <cellStyle name="Normal 2 2 2 3 4 5 2 4 2" xfId="14193"/>
    <cellStyle name="Normal 2 2 2 3 4 5 2 5" xfId="14194"/>
    <cellStyle name="Normal 2 2 2 3 4 5 2 5 2" xfId="14195"/>
    <cellStyle name="Normal 2 2 2 3 4 5 2 6" xfId="14196"/>
    <cellStyle name="Normal 2 2 2 3 4 5 2 7" xfId="14197"/>
    <cellStyle name="Normal 2 2 2 3 4 5 2 8" xfId="14198"/>
    <cellStyle name="Normal 2 2 2 3 4 5 3" xfId="14199"/>
    <cellStyle name="Normal 2 2 2 3 4 5 3 2" xfId="14200"/>
    <cellStyle name="Normal 2 2 2 3 4 5 3 2 2" xfId="14201"/>
    <cellStyle name="Normal 2 2 2 3 4 5 3 2 2 2" xfId="14202"/>
    <cellStyle name="Normal 2 2 2 3 4 5 3 2 3" xfId="14203"/>
    <cellStyle name="Normal 2 2 2 3 4 5 3 3" xfId="14204"/>
    <cellStyle name="Normal 2 2 2 3 4 5 3 3 2" xfId="14205"/>
    <cellStyle name="Normal 2 2 2 3 4 5 3 4" xfId="14206"/>
    <cellStyle name="Normal 2 2 2 3 4 5 4" xfId="14207"/>
    <cellStyle name="Normal 2 2 2 3 4 5 4 2" xfId="14208"/>
    <cellStyle name="Normal 2 2 2 3 4 5 4 2 2" xfId="14209"/>
    <cellStyle name="Normal 2 2 2 3 4 5 4 3" xfId="14210"/>
    <cellStyle name="Normal 2 2 2 3 4 5 5" xfId="14211"/>
    <cellStyle name="Normal 2 2 2 3 4 5 5 2" xfId="14212"/>
    <cellStyle name="Normal 2 2 2 3 4 5 6" xfId="14213"/>
    <cellStyle name="Normal 2 2 2 3 4 5 6 2" xfId="14214"/>
    <cellStyle name="Normal 2 2 2 3 4 5 7" xfId="14215"/>
    <cellStyle name="Normal 2 2 2 3 4 5 8" xfId="14216"/>
    <cellStyle name="Normal 2 2 2 3 4 5 9" xfId="14217"/>
    <cellStyle name="Normal 2 2 2 3 4 6" xfId="14218"/>
    <cellStyle name="Normal 2 2 2 3 4 6 2" xfId="14219"/>
    <cellStyle name="Normal 2 2 2 3 4 6 2 2" xfId="14220"/>
    <cellStyle name="Normal 2 2 2 3 4 6 2 2 2" xfId="14221"/>
    <cellStyle name="Normal 2 2 2 3 4 6 2 2 2 2" xfId="14222"/>
    <cellStyle name="Normal 2 2 2 3 4 6 2 2 3" xfId="14223"/>
    <cellStyle name="Normal 2 2 2 3 4 6 2 3" xfId="14224"/>
    <cellStyle name="Normal 2 2 2 3 4 6 2 3 2" xfId="14225"/>
    <cellStyle name="Normal 2 2 2 3 4 6 2 4" xfId="14226"/>
    <cellStyle name="Normal 2 2 2 3 4 6 3" xfId="14227"/>
    <cellStyle name="Normal 2 2 2 3 4 6 3 2" xfId="14228"/>
    <cellStyle name="Normal 2 2 2 3 4 6 3 2 2" xfId="14229"/>
    <cellStyle name="Normal 2 2 2 3 4 6 3 3" xfId="14230"/>
    <cellStyle name="Normal 2 2 2 3 4 6 4" xfId="14231"/>
    <cellStyle name="Normal 2 2 2 3 4 6 4 2" xfId="14232"/>
    <cellStyle name="Normal 2 2 2 3 4 6 5" xfId="14233"/>
    <cellStyle name="Normal 2 2 2 3 4 6 5 2" xfId="14234"/>
    <cellStyle name="Normal 2 2 2 3 4 6 6" xfId="14235"/>
    <cellStyle name="Normal 2 2 2 3 4 6 7" xfId="14236"/>
    <cellStyle name="Normal 2 2 2 3 4 6 8" xfId="14237"/>
    <cellStyle name="Normal 2 2 2 3 4 7" xfId="14238"/>
    <cellStyle name="Normal 2 2 2 3 4 7 2" xfId="14239"/>
    <cellStyle name="Normal 2 2 2 3 4 7 2 2" xfId="14240"/>
    <cellStyle name="Normal 2 2 2 3 4 7 2 2 2" xfId="14241"/>
    <cellStyle name="Normal 2 2 2 3 4 7 2 2 2 2" xfId="14242"/>
    <cellStyle name="Normal 2 2 2 3 4 7 2 2 3" xfId="14243"/>
    <cellStyle name="Normal 2 2 2 3 4 7 2 3" xfId="14244"/>
    <cellStyle name="Normal 2 2 2 3 4 7 2 3 2" xfId="14245"/>
    <cellStyle name="Normal 2 2 2 3 4 7 2 4" xfId="14246"/>
    <cellStyle name="Normal 2 2 2 3 4 7 3" xfId="14247"/>
    <cellStyle name="Normal 2 2 2 3 4 7 3 2" xfId="14248"/>
    <cellStyle name="Normal 2 2 2 3 4 7 3 2 2" xfId="14249"/>
    <cellStyle name="Normal 2 2 2 3 4 7 3 3" xfId="14250"/>
    <cellStyle name="Normal 2 2 2 3 4 7 4" xfId="14251"/>
    <cellStyle name="Normal 2 2 2 3 4 7 4 2" xfId="14252"/>
    <cellStyle name="Normal 2 2 2 3 4 7 5" xfId="14253"/>
    <cellStyle name="Normal 2 2 2 3 4 7 5 2" xfId="14254"/>
    <cellStyle name="Normal 2 2 2 3 4 7 6" xfId="14255"/>
    <cellStyle name="Normal 2 2 2 3 4 7 7" xfId="14256"/>
    <cellStyle name="Normal 2 2 2 3 4 7 8" xfId="14257"/>
    <cellStyle name="Normal 2 2 2 3 4 8" xfId="14258"/>
    <cellStyle name="Normal 2 2 2 3 4 8 2" xfId="14259"/>
    <cellStyle name="Normal 2 2 2 3 4 8 2 2" xfId="14260"/>
    <cellStyle name="Normal 2 2 2 3 4 8 2 2 2" xfId="14261"/>
    <cellStyle name="Normal 2 2 2 3 4 8 2 2 2 2" xfId="14262"/>
    <cellStyle name="Normal 2 2 2 3 4 8 2 2 3" xfId="14263"/>
    <cellStyle name="Normal 2 2 2 3 4 8 2 3" xfId="14264"/>
    <cellStyle name="Normal 2 2 2 3 4 8 2 3 2" xfId="14265"/>
    <cellStyle name="Normal 2 2 2 3 4 8 2 4" xfId="14266"/>
    <cellStyle name="Normal 2 2 2 3 4 8 3" xfId="14267"/>
    <cellStyle name="Normal 2 2 2 3 4 8 3 2" xfId="14268"/>
    <cellStyle name="Normal 2 2 2 3 4 8 3 2 2" xfId="14269"/>
    <cellStyle name="Normal 2 2 2 3 4 8 3 3" xfId="14270"/>
    <cellStyle name="Normal 2 2 2 3 4 8 4" xfId="14271"/>
    <cellStyle name="Normal 2 2 2 3 4 8 4 2" xfId="14272"/>
    <cellStyle name="Normal 2 2 2 3 4 8 5" xfId="14273"/>
    <cellStyle name="Normal 2 2 2 3 4 8 5 2" xfId="14274"/>
    <cellStyle name="Normal 2 2 2 3 4 8 6" xfId="14275"/>
    <cellStyle name="Normal 2 2 2 3 4 8 7" xfId="14276"/>
    <cellStyle name="Normal 2 2 2 3 4 8 8" xfId="14277"/>
    <cellStyle name="Normal 2 2 2 3 4 9" xfId="14278"/>
    <cellStyle name="Normal 2 2 2 3 4 9 2" xfId="14279"/>
    <cellStyle name="Normal 2 2 2 3 4 9 2 2" xfId="14280"/>
    <cellStyle name="Normal 2 2 2 3 4 9 2 2 2" xfId="14281"/>
    <cellStyle name="Normal 2 2 2 3 4 9 2 3" xfId="14282"/>
    <cellStyle name="Normal 2 2 2 3 4 9 3" xfId="14283"/>
    <cellStyle name="Normal 2 2 2 3 4 9 3 2" xfId="14284"/>
    <cellStyle name="Normal 2 2 2 3 4 9 4" xfId="14285"/>
    <cellStyle name="Normal 2 2 2 3 5" xfId="14286"/>
    <cellStyle name="Normal 2 2 2 3 5 10" xfId="14287"/>
    <cellStyle name="Normal 2 2 2 3 5 11" xfId="14288"/>
    <cellStyle name="Normal 2 2 2 3 5 2" xfId="14289"/>
    <cellStyle name="Normal 2 2 2 3 5 2 10" xfId="14290"/>
    <cellStyle name="Normal 2 2 2 3 5 2 2" xfId="14291"/>
    <cellStyle name="Normal 2 2 2 3 5 2 2 2" xfId="14292"/>
    <cellStyle name="Normal 2 2 2 3 5 2 2 2 2" xfId="14293"/>
    <cellStyle name="Normal 2 2 2 3 5 2 2 2 2 2" xfId="14294"/>
    <cellStyle name="Normal 2 2 2 3 5 2 2 2 2 2 2" xfId="14295"/>
    <cellStyle name="Normal 2 2 2 3 5 2 2 2 2 3" xfId="14296"/>
    <cellStyle name="Normal 2 2 2 3 5 2 2 2 3" xfId="14297"/>
    <cellStyle name="Normal 2 2 2 3 5 2 2 2 3 2" xfId="14298"/>
    <cellStyle name="Normal 2 2 2 3 5 2 2 2 4" xfId="14299"/>
    <cellStyle name="Normal 2 2 2 3 5 2 2 3" xfId="14300"/>
    <cellStyle name="Normal 2 2 2 3 5 2 2 3 2" xfId="14301"/>
    <cellStyle name="Normal 2 2 2 3 5 2 2 3 2 2" xfId="14302"/>
    <cellStyle name="Normal 2 2 2 3 5 2 2 3 3" xfId="14303"/>
    <cellStyle name="Normal 2 2 2 3 5 2 2 4" xfId="14304"/>
    <cellStyle name="Normal 2 2 2 3 5 2 2 4 2" xfId="14305"/>
    <cellStyle name="Normal 2 2 2 3 5 2 2 5" xfId="14306"/>
    <cellStyle name="Normal 2 2 2 3 5 2 2 5 2" xfId="14307"/>
    <cellStyle name="Normal 2 2 2 3 5 2 2 6" xfId="14308"/>
    <cellStyle name="Normal 2 2 2 3 5 2 2 7" xfId="14309"/>
    <cellStyle name="Normal 2 2 2 3 5 2 2 8" xfId="14310"/>
    <cellStyle name="Normal 2 2 2 3 5 2 3" xfId="14311"/>
    <cellStyle name="Normal 2 2 2 3 5 2 3 2" xfId="14312"/>
    <cellStyle name="Normal 2 2 2 3 5 2 3 2 2" xfId="14313"/>
    <cellStyle name="Normal 2 2 2 3 5 2 3 2 2 2" xfId="14314"/>
    <cellStyle name="Normal 2 2 2 3 5 2 3 2 3" xfId="14315"/>
    <cellStyle name="Normal 2 2 2 3 5 2 3 3" xfId="14316"/>
    <cellStyle name="Normal 2 2 2 3 5 2 3 3 2" xfId="14317"/>
    <cellStyle name="Normal 2 2 2 3 5 2 3 4" xfId="14318"/>
    <cellStyle name="Normal 2 2 2 3 5 2 4" xfId="14319"/>
    <cellStyle name="Normal 2 2 2 3 5 2 4 2" xfId="14320"/>
    <cellStyle name="Normal 2 2 2 3 5 2 4 2 2" xfId="14321"/>
    <cellStyle name="Normal 2 2 2 3 5 2 4 3" xfId="14322"/>
    <cellStyle name="Normal 2 2 2 3 5 2 5" xfId="14323"/>
    <cellStyle name="Normal 2 2 2 3 5 2 5 2" xfId="14324"/>
    <cellStyle name="Normal 2 2 2 3 5 2 6" xfId="14325"/>
    <cellStyle name="Normal 2 2 2 3 5 2 6 2" xfId="14326"/>
    <cellStyle name="Normal 2 2 2 3 5 2 7" xfId="14327"/>
    <cellStyle name="Normal 2 2 2 3 5 2 7 2" xfId="14328"/>
    <cellStyle name="Normal 2 2 2 3 5 2 8" xfId="14329"/>
    <cellStyle name="Normal 2 2 2 3 5 2 9" xfId="14330"/>
    <cellStyle name="Normal 2 2 2 3 5 3" xfId="14331"/>
    <cellStyle name="Normal 2 2 2 3 5 3 2" xfId="14332"/>
    <cellStyle name="Normal 2 2 2 3 5 3 2 2" xfId="14333"/>
    <cellStyle name="Normal 2 2 2 3 5 3 2 2 2" xfId="14334"/>
    <cellStyle name="Normal 2 2 2 3 5 3 2 2 2 2" xfId="14335"/>
    <cellStyle name="Normal 2 2 2 3 5 3 2 2 3" xfId="14336"/>
    <cellStyle name="Normal 2 2 2 3 5 3 2 3" xfId="14337"/>
    <cellStyle name="Normal 2 2 2 3 5 3 2 3 2" xfId="14338"/>
    <cellStyle name="Normal 2 2 2 3 5 3 2 4" xfId="14339"/>
    <cellStyle name="Normal 2 2 2 3 5 3 3" xfId="14340"/>
    <cellStyle name="Normal 2 2 2 3 5 3 3 2" xfId="14341"/>
    <cellStyle name="Normal 2 2 2 3 5 3 3 2 2" xfId="14342"/>
    <cellStyle name="Normal 2 2 2 3 5 3 3 3" xfId="14343"/>
    <cellStyle name="Normal 2 2 2 3 5 3 4" xfId="14344"/>
    <cellStyle name="Normal 2 2 2 3 5 3 4 2" xfId="14345"/>
    <cellStyle name="Normal 2 2 2 3 5 3 5" xfId="14346"/>
    <cellStyle name="Normal 2 2 2 3 5 3 5 2" xfId="14347"/>
    <cellStyle name="Normal 2 2 2 3 5 3 6" xfId="14348"/>
    <cellStyle name="Normal 2 2 2 3 5 3 7" xfId="14349"/>
    <cellStyle name="Normal 2 2 2 3 5 3 8" xfId="14350"/>
    <cellStyle name="Normal 2 2 2 3 5 4" xfId="14351"/>
    <cellStyle name="Normal 2 2 2 3 5 4 2" xfId="14352"/>
    <cellStyle name="Normal 2 2 2 3 5 4 2 2" xfId="14353"/>
    <cellStyle name="Normal 2 2 2 3 5 4 2 2 2" xfId="14354"/>
    <cellStyle name="Normal 2 2 2 3 5 4 2 3" xfId="14355"/>
    <cellStyle name="Normal 2 2 2 3 5 4 3" xfId="14356"/>
    <cellStyle name="Normal 2 2 2 3 5 4 3 2" xfId="14357"/>
    <cellStyle name="Normal 2 2 2 3 5 4 4" xfId="14358"/>
    <cellStyle name="Normal 2 2 2 3 5 5" xfId="14359"/>
    <cellStyle name="Normal 2 2 2 3 5 5 2" xfId="14360"/>
    <cellStyle name="Normal 2 2 2 3 5 5 2 2" xfId="14361"/>
    <cellStyle name="Normal 2 2 2 3 5 5 3" xfId="14362"/>
    <cellStyle name="Normal 2 2 2 3 5 6" xfId="14363"/>
    <cellStyle name="Normal 2 2 2 3 5 6 2" xfId="14364"/>
    <cellStyle name="Normal 2 2 2 3 5 7" xfId="14365"/>
    <cellStyle name="Normal 2 2 2 3 5 7 2" xfId="14366"/>
    <cellStyle name="Normal 2 2 2 3 5 8" xfId="14367"/>
    <cellStyle name="Normal 2 2 2 3 5 8 2" xfId="14368"/>
    <cellStyle name="Normal 2 2 2 3 5 9" xfId="14369"/>
    <cellStyle name="Normal 2 2 2 3 6" xfId="14370"/>
    <cellStyle name="Normal 2 2 2 3 6 10" xfId="14371"/>
    <cellStyle name="Normal 2 2 2 3 6 2" xfId="14372"/>
    <cellStyle name="Normal 2 2 2 3 6 2 2" xfId="14373"/>
    <cellStyle name="Normal 2 2 2 3 6 2 2 2" xfId="14374"/>
    <cellStyle name="Normal 2 2 2 3 6 2 2 2 2" xfId="14375"/>
    <cellStyle name="Normal 2 2 2 3 6 2 2 2 2 2" xfId="14376"/>
    <cellStyle name="Normal 2 2 2 3 6 2 2 2 3" xfId="14377"/>
    <cellStyle name="Normal 2 2 2 3 6 2 2 3" xfId="14378"/>
    <cellStyle name="Normal 2 2 2 3 6 2 2 3 2" xfId="14379"/>
    <cellStyle name="Normal 2 2 2 3 6 2 2 4" xfId="14380"/>
    <cellStyle name="Normal 2 2 2 3 6 2 3" xfId="14381"/>
    <cellStyle name="Normal 2 2 2 3 6 2 3 2" xfId="14382"/>
    <cellStyle name="Normal 2 2 2 3 6 2 3 2 2" xfId="14383"/>
    <cellStyle name="Normal 2 2 2 3 6 2 3 3" xfId="14384"/>
    <cellStyle name="Normal 2 2 2 3 6 2 4" xfId="14385"/>
    <cellStyle name="Normal 2 2 2 3 6 2 4 2" xfId="14386"/>
    <cellStyle name="Normal 2 2 2 3 6 2 5" xfId="14387"/>
    <cellStyle name="Normal 2 2 2 3 6 2 5 2" xfId="14388"/>
    <cellStyle name="Normal 2 2 2 3 6 2 6" xfId="14389"/>
    <cellStyle name="Normal 2 2 2 3 6 2 7" xfId="14390"/>
    <cellStyle name="Normal 2 2 2 3 6 2 8" xfId="14391"/>
    <cellStyle name="Normal 2 2 2 3 6 3" xfId="14392"/>
    <cellStyle name="Normal 2 2 2 3 6 3 2" xfId="14393"/>
    <cellStyle name="Normal 2 2 2 3 6 3 2 2" xfId="14394"/>
    <cellStyle name="Normal 2 2 2 3 6 3 2 2 2" xfId="14395"/>
    <cellStyle name="Normal 2 2 2 3 6 3 2 3" xfId="14396"/>
    <cellStyle name="Normal 2 2 2 3 6 3 3" xfId="14397"/>
    <cellStyle name="Normal 2 2 2 3 6 3 3 2" xfId="14398"/>
    <cellStyle name="Normal 2 2 2 3 6 3 4" xfId="14399"/>
    <cellStyle name="Normal 2 2 2 3 6 4" xfId="14400"/>
    <cellStyle name="Normal 2 2 2 3 6 4 2" xfId="14401"/>
    <cellStyle name="Normal 2 2 2 3 6 4 2 2" xfId="14402"/>
    <cellStyle name="Normal 2 2 2 3 6 4 3" xfId="14403"/>
    <cellStyle name="Normal 2 2 2 3 6 5" xfId="14404"/>
    <cellStyle name="Normal 2 2 2 3 6 5 2" xfId="14405"/>
    <cellStyle name="Normal 2 2 2 3 6 6" xfId="14406"/>
    <cellStyle name="Normal 2 2 2 3 6 6 2" xfId="14407"/>
    <cellStyle name="Normal 2 2 2 3 6 7" xfId="14408"/>
    <cellStyle name="Normal 2 2 2 3 6 7 2" xfId="14409"/>
    <cellStyle name="Normal 2 2 2 3 6 8" xfId="14410"/>
    <cellStyle name="Normal 2 2 2 3 6 9" xfId="14411"/>
    <cellStyle name="Normal 2 2 2 3 7" xfId="14412"/>
    <cellStyle name="Normal 2 2 2 3 7 2" xfId="14413"/>
    <cellStyle name="Normal 2 2 2 3 7 2 2" xfId="14414"/>
    <cellStyle name="Normal 2 2 2 3 7 2 2 2" xfId="14415"/>
    <cellStyle name="Normal 2 2 2 3 7 2 2 2 2" xfId="14416"/>
    <cellStyle name="Normal 2 2 2 3 7 2 2 2 2 2" xfId="14417"/>
    <cellStyle name="Normal 2 2 2 3 7 2 2 2 3" xfId="14418"/>
    <cellStyle name="Normal 2 2 2 3 7 2 2 3" xfId="14419"/>
    <cellStyle name="Normal 2 2 2 3 7 2 2 3 2" xfId="14420"/>
    <cellStyle name="Normal 2 2 2 3 7 2 2 4" xfId="14421"/>
    <cellStyle name="Normal 2 2 2 3 7 2 3" xfId="14422"/>
    <cellStyle name="Normal 2 2 2 3 7 2 3 2" xfId="14423"/>
    <cellStyle name="Normal 2 2 2 3 7 2 3 2 2" xfId="14424"/>
    <cellStyle name="Normal 2 2 2 3 7 2 3 3" xfId="14425"/>
    <cellStyle name="Normal 2 2 2 3 7 2 4" xfId="14426"/>
    <cellStyle name="Normal 2 2 2 3 7 2 4 2" xfId="14427"/>
    <cellStyle name="Normal 2 2 2 3 7 2 5" xfId="14428"/>
    <cellStyle name="Normal 2 2 2 3 7 2 5 2" xfId="14429"/>
    <cellStyle name="Normal 2 2 2 3 7 2 6" xfId="14430"/>
    <cellStyle name="Normal 2 2 2 3 7 2 7" xfId="14431"/>
    <cellStyle name="Normal 2 2 2 3 7 2 8" xfId="14432"/>
    <cellStyle name="Normal 2 2 2 3 7 3" xfId="14433"/>
    <cellStyle name="Normal 2 2 2 3 7 3 2" xfId="14434"/>
    <cellStyle name="Normal 2 2 2 3 7 3 2 2" xfId="14435"/>
    <cellStyle name="Normal 2 2 2 3 7 3 2 2 2" xfId="14436"/>
    <cellStyle name="Normal 2 2 2 3 7 3 2 3" xfId="14437"/>
    <cellStyle name="Normal 2 2 2 3 7 3 3" xfId="14438"/>
    <cellStyle name="Normal 2 2 2 3 7 3 3 2" xfId="14439"/>
    <cellStyle name="Normal 2 2 2 3 7 3 4" xfId="14440"/>
    <cellStyle name="Normal 2 2 2 3 7 4" xfId="14441"/>
    <cellStyle name="Normal 2 2 2 3 7 4 2" xfId="14442"/>
    <cellStyle name="Normal 2 2 2 3 7 4 2 2" xfId="14443"/>
    <cellStyle name="Normal 2 2 2 3 7 4 3" xfId="14444"/>
    <cellStyle name="Normal 2 2 2 3 7 5" xfId="14445"/>
    <cellStyle name="Normal 2 2 2 3 7 5 2" xfId="14446"/>
    <cellStyle name="Normal 2 2 2 3 7 6" xfId="14447"/>
    <cellStyle name="Normal 2 2 2 3 7 6 2" xfId="14448"/>
    <cellStyle name="Normal 2 2 2 3 7 7" xfId="14449"/>
    <cellStyle name="Normal 2 2 2 3 7 8" xfId="14450"/>
    <cellStyle name="Normal 2 2 2 3 7 9" xfId="14451"/>
    <cellStyle name="Normal 2 2 2 3 8" xfId="14452"/>
    <cellStyle name="Normal 2 2 2 3 8 2" xfId="14453"/>
    <cellStyle name="Normal 2 2 2 3 8 2 2" xfId="14454"/>
    <cellStyle name="Normal 2 2 2 3 8 2 2 2" xfId="14455"/>
    <cellStyle name="Normal 2 2 2 3 8 2 2 2 2" xfId="14456"/>
    <cellStyle name="Normal 2 2 2 3 8 2 2 2 2 2" xfId="14457"/>
    <cellStyle name="Normal 2 2 2 3 8 2 2 2 3" xfId="14458"/>
    <cellStyle name="Normal 2 2 2 3 8 2 2 3" xfId="14459"/>
    <cellStyle name="Normal 2 2 2 3 8 2 2 3 2" xfId="14460"/>
    <cellStyle name="Normal 2 2 2 3 8 2 2 4" xfId="14461"/>
    <cellStyle name="Normal 2 2 2 3 8 2 3" xfId="14462"/>
    <cellStyle name="Normal 2 2 2 3 8 2 3 2" xfId="14463"/>
    <cellStyle name="Normal 2 2 2 3 8 2 3 2 2" xfId="14464"/>
    <cellStyle name="Normal 2 2 2 3 8 2 3 3" xfId="14465"/>
    <cellStyle name="Normal 2 2 2 3 8 2 4" xfId="14466"/>
    <cellStyle name="Normal 2 2 2 3 8 2 4 2" xfId="14467"/>
    <cellStyle name="Normal 2 2 2 3 8 2 5" xfId="14468"/>
    <cellStyle name="Normal 2 2 2 3 8 2 5 2" xfId="14469"/>
    <cellStyle name="Normal 2 2 2 3 8 2 6" xfId="14470"/>
    <cellStyle name="Normal 2 2 2 3 8 2 7" xfId="14471"/>
    <cellStyle name="Normal 2 2 2 3 8 2 8" xfId="14472"/>
    <cellStyle name="Normal 2 2 2 3 8 3" xfId="14473"/>
    <cellStyle name="Normal 2 2 2 3 8 3 2" xfId="14474"/>
    <cellStyle name="Normal 2 2 2 3 8 3 2 2" xfId="14475"/>
    <cellStyle name="Normal 2 2 2 3 8 3 2 2 2" xfId="14476"/>
    <cellStyle name="Normal 2 2 2 3 8 3 2 3" xfId="14477"/>
    <cellStyle name="Normal 2 2 2 3 8 3 3" xfId="14478"/>
    <cellStyle name="Normal 2 2 2 3 8 3 3 2" xfId="14479"/>
    <cellStyle name="Normal 2 2 2 3 8 3 4" xfId="14480"/>
    <cellStyle name="Normal 2 2 2 3 8 4" xfId="14481"/>
    <cellStyle name="Normal 2 2 2 3 8 4 2" xfId="14482"/>
    <cellStyle name="Normal 2 2 2 3 8 4 2 2" xfId="14483"/>
    <cellStyle name="Normal 2 2 2 3 8 4 3" xfId="14484"/>
    <cellStyle name="Normal 2 2 2 3 8 5" xfId="14485"/>
    <cellStyle name="Normal 2 2 2 3 8 5 2" xfId="14486"/>
    <cellStyle name="Normal 2 2 2 3 8 6" xfId="14487"/>
    <cellStyle name="Normal 2 2 2 3 8 6 2" xfId="14488"/>
    <cellStyle name="Normal 2 2 2 3 8 7" xfId="14489"/>
    <cellStyle name="Normal 2 2 2 3 8 8" xfId="14490"/>
    <cellStyle name="Normal 2 2 2 3 8 9" xfId="14491"/>
    <cellStyle name="Normal 2 2 2 3 9" xfId="14492"/>
    <cellStyle name="Normal 2 2 2 3 9 2" xfId="14493"/>
    <cellStyle name="Normal 2 2 2 3 9 2 2" xfId="14494"/>
    <cellStyle name="Normal 2 2 2 3 9 2 2 2" xfId="14495"/>
    <cellStyle name="Normal 2 2 2 3 9 2 2 2 2" xfId="14496"/>
    <cellStyle name="Normal 2 2 2 3 9 2 2 3" xfId="14497"/>
    <cellStyle name="Normal 2 2 2 3 9 2 3" xfId="14498"/>
    <cellStyle name="Normal 2 2 2 3 9 2 3 2" xfId="14499"/>
    <cellStyle name="Normal 2 2 2 3 9 2 4" xfId="14500"/>
    <cellStyle name="Normal 2 2 2 3 9 3" xfId="14501"/>
    <cellStyle name="Normal 2 2 2 3 9 3 2" xfId="14502"/>
    <cellStyle name="Normal 2 2 2 3 9 3 2 2" xfId="14503"/>
    <cellStyle name="Normal 2 2 2 3 9 3 3" xfId="14504"/>
    <cellStyle name="Normal 2 2 2 3 9 4" xfId="14505"/>
    <cellStyle name="Normal 2 2 2 3 9 4 2" xfId="14506"/>
    <cellStyle name="Normal 2 2 2 3 9 5" xfId="14507"/>
    <cellStyle name="Normal 2 2 2 3 9 5 2" xfId="14508"/>
    <cellStyle name="Normal 2 2 2 3 9 6" xfId="14509"/>
    <cellStyle name="Normal 2 2 2 3 9 7" xfId="14510"/>
    <cellStyle name="Normal 2 2 2 3 9 8" xfId="14511"/>
    <cellStyle name="Normal 2 2 2 4" xfId="14512"/>
    <cellStyle name="Normal 2 2 2 4 10" xfId="14513"/>
    <cellStyle name="Normal 2 2 2 4 10 2" xfId="14514"/>
    <cellStyle name="Normal 2 2 2 4 10 2 2" xfId="14515"/>
    <cellStyle name="Normal 2 2 2 4 10 2 2 2" xfId="14516"/>
    <cellStyle name="Normal 2 2 2 4 10 2 2 2 2" xfId="14517"/>
    <cellStyle name="Normal 2 2 2 4 10 2 2 3" xfId="14518"/>
    <cellStyle name="Normal 2 2 2 4 10 2 3" xfId="14519"/>
    <cellStyle name="Normal 2 2 2 4 10 2 3 2" xfId="14520"/>
    <cellStyle name="Normal 2 2 2 4 10 2 4" xfId="14521"/>
    <cellStyle name="Normal 2 2 2 4 10 3" xfId="14522"/>
    <cellStyle name="Normal 2 2 2 4 10 3 2" xfId="14523"/>
    <cellStyle name="Normal 2 2 2 4 10 3 2 2" xfId="14524"/>
    <cellStyle name="Normal 2 2 2 4 10 3 3" xfId="14525"/>
    <cellStyle name="Normal 2 2 2 4 10 4" xfId="14526"/>
    <cellStyle name="Normal 2 2 2 4 10 4 2" xfId="14527"/>
    <cellStyle name="Normal 2 2 2 4 10 5" xfId="14528"/>
    <cellStyle name="Normal 2 2 2 4 10 5 2" xfId="14529"/>
    <cellStyle name="Normal 2 2 2 4 10 6" xfId="14530"/>
    <cellStyle name="Normal 2 2 2 4 10 7" xfId="14531"/>
    <cellStyle name="Normal 2 2 2 4 10 8" xfId="14532"/>
    <cellStyle name="Normal 2 2 2 4 11" xfId="14533"/>
    <cellStyle name="Normal 2 2 2 4 11 2" xfId="14534"/>
    <cellStyle name="Normal 2 2 2 4 11 2 2" xfId="14535"/>
    <cellStyle name="Normal 2 2 2 4 11 2 2 2" xfId="14536"/>
    <cellStyle name="Normal 2 2 2 4 11 2 3" xfId="14537"/>
    <cellStyle name="Normal 2 2 2 4 11 3" xfId="14538"/>
    <cellStyle name="Normal 2 2 2 4 11 3 2" xfId="14539"/>
    <cellStyle name="Normal 2 2 2 4 11 4" xfId="14540"/>
    <cellStyle name="Normal 2 2 2 4 11 4 2" xfId="14541"/>
    <cellStyle name="Normal 2 2 2 4 11 5" xfId="14542"/>
    <cellStyle name="Normal 2 2 2 4 11 6" xfId="14543"/>
    <cellStyle name="Normal 2 2 2 4 12" xfId="14544"/>
    <cellStyle name="Normal 2 2 2 4 12 2" xfId="14545"/>
    <cellStyle name="Normal 2 2 2 4 12 2 2" xfId="14546"/>
    <cellStyle name="Normal 2 2 2 4 12 3" xfId="14547"/>
    <cellStyle name="Normal 2 2 2 4 13" xfId="14548"/>
    <cellStyle name="Normal 2 2 2 4 13 2" xfId="14549"/>
    <cellStyle name="Normal 2 2 2 4 13 2 2" xfId="14550"/>
    <cellStyle name="Normal 2 2 2 4 13 3" xfId="14551"/>
    <cellStyle name="Normal 2 2 2 4 14" xfId="14552"/>
    <cellStyle name="Normal 2 2 2 4 14 2" xfId="14553"/>
    <cellStyle name="Normal 2 2 2 4 15" xfId="14554"/>
    <cellStyle name="Normal 2 2 2 4 15 2" xfId="14555"/>
    <cellStyle name="Normal 2 2 2 4 16" xfId="14556"/>
    <cellStyle name="Normal 2 2 2 4 17" xfId="14557"/>
    <cellStyle name="Normal 2 2 2 4 18" xfId="14558"/>
    <cellStyle name="Normal 2 2 2 4 2" xfId="14559"/>
    <cellStyle name="Normal 2 2 2 4 2 10" xfId="14560"/>
    <cellStyle name="Normal 2 2 2 4 2 10 2" xfId="14561"/>
    <cellStyle name="Normal 2 2 2 4 2 10 2 2" xfId="14562"/>
    <cellStyle name="Normal 2 2 2 4 2 10 2 2 2" xfId="14563"/>
    <cellStyle name="Normal 2 2 2 4 2 10 2 3" xfId="14564"/>
    <cellStyle name="Normal 2 2 2 4 2 10 3" xfId="14565"/>
    <cellStyle name="Normal 2 2 2 4 2 10 3 2" xfId="14566"/>
    <cellStyle name="Normal 2 2 2 4 2 10 4" xfId="14567"/>
    <cellStyle name="Normal 2 2 2 4 2 11" xfId="14568"/>
    <cellStyle name="Normal 2 2 2 4 2 11 2" xfId="14569"/>
    <cellStyle name="Normal 2 2 2 4 2 11 2 2" xfId="14570"/>
    <cellStyle name="Normal 2 2 2 4 2 11 3" xfId="14571"/>
    <cellStyle name="Normal 2 2 2 4 2 12" xfId="14572"/>
    <cellStyle name="Normal 2 2 2 4 2 12 2" xfId="14573"/>
    <cellStyle name="Normal 2 2 2 4 2 13" xfId="14574"/>
    <cellStyle name="Normal 2 2 2 4 2 13 2" xfId="14575"/>
    <cellStyle name="Normal 2 2 2 4 2 14" xfId="14576"/>
    <cellStyle name="Normal 2 2 2 4 2 14 2" xfId="14577"/>
    <cellStyle name="Normal 2 2 2 4 2 15" xfId="14578"/>
    <cellStyle name="Normal 2 2 2 4 2 16" xfId="14579"/>
    <cellStyle name="Normal 2 2 2 4 2 17" xfId="14580"/>
    <cellStyle name="Normal 2 2 2 4 2 2" xfId="14581"/>
    <cellStyle name="Normal 2 2 2 4 2 2 10" xfId="14582"/>
    <cellStyle name="Normal 2 2 2 4 2 2 10 2" xfId="14583"/>
    <cellStyle name="Normal 2 2 2 4 2 2 10 2 2" xfId="14584"/>
    <cellStyle name="Normal 2 2 2 4 2 2 10 3" xfId="14585"/>
    <cellStyle name="Normal 2 2 2 4 2 2 11" xfId="14586"/>
    <cellStyle name="Normal 2 2 2 4 2 2 11 2" xfId="14587"/>
    <cellStyle name="Normal 2 2 2 4 2 2 12" xfId="14588"/>
    <cellStyle name="Normal 2 2 2 4 2 2 12 2" xfId="14589"/>
    <cellStyle name="Normal 2 2 2 4 2 2 13" xfId="14590"/>
    <cellStyle name="Normal 2 2 2 4 2 2 13 2" xfId="14591"/>
    <cellStyle name="Normal 2 2 2 4 2 2 14" xfId="14592"/>
    <cellStyle name="Normal 2 2 2 4 2 2 15" xfId="14593"/>
    <cellStyle name="Normal 2 2 2 4 2 2 16" xfId="14594"/>
    <cellStyle name="Normal 2 2 2 4 2 2 2" xfId="14595"/>
    <cellStyle name="Normal 2 2 2 4 2 2 2 10" xfId="14596"/>
    <cellStyle name="Normal 2 2 2 4 2 2 2 11" xfId="14597"/>
    <cellStyle name="Normal 2 2 2 4 2 2 2 2" xfId="14598"/>
    <cellStyle name="Normal 2 2 2 4 2 2 2 2 10" xfId="14599"/>
    <cellStyle name="Normal 2 2 2 4 2 2 2 2 2" xfId="14600"/>
    <cellStyle name="Normal 2 2 2 4 2 2 2 2 2 2" xfId="14601"/>
    <cellStyle name="Normal 2 2 2 4 2 2 2 2 2 2 2" xfId="14602"/>
    <cellStyle name="Normal 2 2 2 4 2 2 2 2 2 2 2 2" xfId="14603"/>
    <cellStyle name="Normal 2 2 2 4 2 2 2 2 2 2 2 2 2" xfId="14604"/>
    <cellStyle name="Normal 2 2 2 4 2 2 2 2 2 2 2 3" xfId="14605"/>
    <cellStyle name="Normal 2 2 2 4 2 2 2 2 2 2 3" xfId="14606"/>
    <cellStyle name="Normal 2 2 2 4 2 2 2 2 2 2 3 2" xfId="14607"/>
    <cellStyle name="Normal 2 2 2 4 2 2 2 2 2 2 4" xfId="14608"/>
    <cellStyle name="Normal 2 2 2 4 2 2 2 2 2 3" xfId="14609"/>
    <cellStyle name="Normal 2 2 2 4 2 2 2 2 2 3 2" xfId="14610"/>
    <cellStyle name="Normal 2 2 2 4 2 2 2 2 2 3 2 2" xfId="14611"/>
    <cellStyle name="Normal 2 2 2 4 2 2 2 2 2 3 3" xfId="14612"/>
    <cellStyle name="Normal 2 2 2 4 2 2 2 2 2 4" xfId="14613"/>
    <cellStyle name="Normal 2 2 2 4 2 2 2 2 2 4 2" xfId="14614"/>
    <cellStyle name="Normal 2 2 2 4 2 2 2 2 2 5" xfId="14615"/>
    <cellStyle name="Normal 2 2 2 4 2 2 2 2 2 5 2" xfId="14616"/>
    <cellStyle name="Normal 2 2 2 4 2 2 2 2 2 6" xfId="14617"/>
    <cellStyle name="Normal 2 2 2 4 2 2 2 2 2 7" xfId="14618"/>
    <cellStyle name="Normal 2 2 2 4 2 2 2 2 2 8" xfId="14619"/>
    <cellStyle name="Normal 2 2 2 4 2 2 2 2 3" xfId="14620"/>
    <cellStyle name="Normal 2 2 2 4 2 2 2 2 3 2" xfId="14621"/>
    <cellStyle name="Normal 2 2 2 4 2 2 2 2 3 2 2" xfId="14622"/>
    <cellStyle name="Normal 2 2 2 4 2 2 2 2 3 2 2 2" xfId="14623"/>
    <cellStyle name="Normal 2 2 2 4 2 2 2 2 3 2 3" xfId="14624"/>
    <cellStyle name="Normal 2 2 2 4 2 2 2 2 3 3" xfId="14625"/>
    <cellStyle name="Normal 2 2 2 4 2 2 2 2 3 3 2" xfId="14626"/>
    <cellStyle name="Normal 2 2 2 4 2 2 2 2 3 4" xfId="14627"/>
    <cellStyle name="Normal 2 2 2 4 2 2 2 2 4" xfId="14628"/>
    <cellStyle name="Normal 2 2 2 4 2 2 2 2 4 2" xfId="14629"/>
    <cellStyle name="Normal 2 2 2 4 2 2 2 2 4 2 2" xfId="14630"/>
    <cellStyle name="Normal 2 2 2 4 2 2 2 2 4 3" xfId="14631"/>
    <cellStyle name="Normal 2 2 2 4 2 2 2 2 5" xfId="14632"/>
    <cellStyle name="Normal 2 2 2 4 2 2 2 2 5 2" xfId="14633"/>
    <cellStyle name="Normal 2 2 2 4 2 2 2 2 6" xfId="14634"/>
    <cellStyle name="Normal 2 2 2 4 2 2 2 2 6 2" xfId="14635"/>
    <cellStyle name="Normal 2 2 2 4 2 2 2 2 7" xfId="14636"/>
    <cellStyle name="Normal 2 2 2 4 2 2 2 2 7 2" xfId="14637"/>
    <cellStyle name="Normal 2 2 2 4 2 2 2 2 8" xfId="14638"/>
    <cellStyle name="Normal 2 2 2 4 2 2 2 2 9" xfId="14639"/>
    <cellStyle name="Normal 2 2 2 4 2 2 2 3" xfId="14640"/>
    <cellStyle name="Normal 2 2 2 4 2 2 2 3 2" xfId="14641"/>
    <cellStyle name="Normal 2 2 2 4 2 2 2 3 2 2" xfId="14642"/>
    <cellStyle name="Normal 2 2 2 4 2 2 2 3 2 2 2" xfId="14643"/>
    <cellStyle name="Normal 2 2 2 4 2 2 2 3 2 2 2 2" xfId="14644"/>
    <cellStyle name="Normal 2 2 2 4 2 2 2 3 2 2 3" xfId="14645"/>
    <cellStyle name="Normal 2 2 2 4 2 2 2 3 2 3" xfId="14646"/>
    <cellStyle name="Normal 2 2 2 4 2 2 2 3 2 3 2" xfId="14647"/>
    <cellStyle name="Normal 2 2 2 4 2 2 2 3 2 4" xfId="14648"/>
    <cellStyle name="Normal 2 2 2 4 2 2 2 3 3" xfId="14649"/>
    <cellStyle name="Normal 2 2 2 4 2 2 2 3 3 2" xfId="14650"/>
    <cellStyle name="Normal 2 2 2 4 2 2 2 3 3 2 2" xfId="14651"/>
    <cellStyle name="Normal 2 2 2 4 2 2 2 3 3 3" xfId="14652"/>
    <cellStyle name="Normal 2 2 2 4 2 2 2 3 4" xfId="14653"/>
    <cellStyle name="Normal 2 2 2 4 2 2 2 3 4 2" xfId="14654"/>
    <cellStyle name="Normal 2 2 2 4 2 2 2 3 5" xfId="14655"/>
    <cellStyle name="Normal 2 2 2 4 2 2 2 3 5 2" xfId="14656"/>
    <cellStyle name="Normal 2 2 2 4 2 2 2 3 6" xfId="14657"/>
    <cellStyle name="Normal 2 2 2 4 2 2 2 3 7" xfId="14658"/>
    <cellStyle name="Normal 2 2 2 4 2 2 2 3 8" xfId="14659"/>
    <cellStyle name="Normal 2 2 2 4 2 2 2 4" xfId="14660"/>
    <cellStyle name="Normal 2 2 2 4 2 2 2 4 2" xfId="14661"/>
    <cellStyle name="Normal 2 2 2 4 2 2 2 4 2 2" xfId="14662"/>
    <cellStyle name="Normal 2 2 2 4 2 2 2 4 2 2 2" xfId="14663"/>
    <cellStyle name="Normal 2 2 2 4 2 2 2 4 2 3" xfId="14664"/>
    <cellStyle name="Normal 2 2 2 4 2 2 2 4 3" xfId="14665"/>
    <cellStyle name="Normal 2 2 2 4 2 2 2 4 3 2" xfId="14666"/>
    <cellStyle name="Normal 2 2 2 4 2 2 2 4 4" xfId="14667"/>
    <cellStyle name="Normal 2 2 2 4 2 2 2 5" xfId="14668"/>
    <cellStyle name="Normal 2 2 2 4 2 2 2 5 2" xfId="14669"/>
    <cellStyle name="Normal 2 2 2 4 2 2 2 5 2 2" xfId="14670"/>
    <cellStyle name="Normal 2 2 2 4 2 2 2 5 3" xfId="14671"/>
    <cellStyle name="Normal 2 2 2 4 2 2 2 6" xfId="14672"/>
    <cellStyle name="Normal 2 2 2 4 2 2 2 6 2" xfId="14673"/>
    <cellStyle name="Normal 2 2 2 4 2 2 2 7" xfId="14674"/>
    <cellStyle name="Normal 2 2 2 4 2 2 2 7 2" xfId="14675"/>
    <cellStyle name="Normal 2 2 2 4 2 2 2 8" xfId="14676"/>
    <cellStyle name="Normal 2 2 2 4 2 2 2 8 2" xfId="14677"/>
    <cellStyle name="Normal 2 2 2 4 2 2 2 9" xfId="14678"/>
    <cellStyle name="Normal 2 2 2 4 2 2 3" xfId="14679"/>
    <cellStyle name="Normal 2 2 2 4 2 2 3 10" xfId="14680"/>
    <cellStyle name="Normal 2 2 2 4 2 2 3 2" xfId="14681"/>
    <cellStyle name="Normal 2 2 2 4 2 2 3 2 2" xfId="14682"/>
    <cellStyle name="Normal 2 2 2 4 2 2 3 2 2 2" xfId="14683"/>
    <cellStyle name="Normal 2 2 2 4 2 2 3 2 2 2 2" xfId="14684"/>
    <cellStyle name="Normal 2 2 2 4 2 2 3 2 2 2 2 2" xfId="14685"/>
    <cellStyle name="Normal 2 2 2 4 2 2 3 2 2 2 3" xfId="14686"/>
    <cellStyle name="Normal 2 2 2 4 2 2 3 2 2 3" xfId="14687"/>
    <cellStyle name="Normal 2 2 2 4 2 2 3 2 2 3 2" xfId="14688"/>
    <cellStyle name="Normal 2 2 2 4 2 2 3 2 2 4" xfId="14689"/>
    <cellStyle name="Normal 2 2 2 4 2 2 3 2 3" xfId="14690"/>
    <cellStyle name="Normal 2 2 2 4 2 2 3 2 3 2" xfId="14691"/>
    <cellStyle name="Normal 2 2 2 4 2 2 3 2 3 2 2" xfId="14692"/>
    <cellStyle name="Normal 2 2 2 4 2 2 3 2 3 3" xfId="14693"/>
    <cellStyle name="Normal 2 2 2 4 2 2 3 2 4" xfId="14694"/>
    <cellStyle name="Normal 2 2 2 4 2 2 3 2 4 2" xfId="14695"/>
    <cellStyle name="Normal 2 2 2 4 2 2 3 2 5" xfId="14696"/>
    <cellStyle name="Normal 2 2 2 4 2 2 3 2 5 2" xfId="14697"/>
    <cellStyle name="Normal 2 2 2 4 2 2 3 2 6" xfId="14698"/>
    <cellStyle name="Normal 2 2 2 4 2 2 3 2 7" xfId="14699"/>
    <cellStyle name="Normal 2 2 2 4 2 2 3 2 8" xfId="14700"/>
    <cellStyle name="Normal 2 2 2 4 2 2 3 3" xfId="14701"/>
    <cellStyle name="Normal 2 2 2 4 2 2 3 3 2" xfId="14702"/>
    <cellStyle name="Normal 2 2 2 4 2 2 3 3 2 2" xfId="14703"/>
    <cellStyle name="Normal 2 2 2 4 2 2 3 3 2 2 2" xfId="14704"/>
    <cellStyle name="Normal 2 2 2 4 2 2 3 3 2 3" xfId="14705"/>
    <cellStyle name="Normal 2 2 2 4 2 2 3 3 3" xfId="14706"/>
    <cellStyle name="Normal 2 2 2 4 2 2 3 3 3 2" xfId="14707"/>
    <cellStyle name="Normal 2 2 2 4 2 2 3 3 4" xfId="14708"/>
    <cellStyle name="Normal 2 2 2 4 2 2 3 4" xfId="14709"/>
    <cellStyle name="Normal 2 2 2 4 2 2 3 4 2" xfId="14710"/>
    <cellStyle name="Normal 2 2 2 4 2 2 3 4 2 2" xfId="14711"/>
    <cellStyle name="Normal 2 2 2 4 2 2 3 4 3" xfId="14712"/>
    <cellStyle name="Normal 2 2 2 4 2 2 3 5" xfId="14713"/>
    <cellStyle name="Normal 2 2 2 4 2 2 3 5 2" xfId="14714"/>
    <cellStyle name="Normal 2 2 2 4 2 2 3 6" xfId="14715"/>
    <cellStyle name="Normal 2 2 2 4 2 2 3 6 2" xfId="14716"/>
    <cellStyle name="Normal 2 2 2 4 2 2 3 7" xfId="14717"/>
    <cellStyle name="Normal 2 2 2 4 2 2 3 7 2" xfId="14718"/>
    <cellStyle name="Normal 2 2 2 4 2 2 3 8" xfId="14719"/>
    <cellStyle name="Normal 2 2 2 4 2 2 3 9" xfId="14720"/>
    <cellStyle name="Normal 2 2 2 4 2 2 4" xfId="14721"/>
    <cellStyle name="Normal 2 2 2 4 2 2 4 2" xfId="14722"/>
    <cellStyle name="Normal 2 2 2 4 2 2 4 2 2" xfId="14723"/>
    <cellStyle name="Normal 2 2 2 4 2 2 4 2 2 2" xfId="14724"/>
    <cellStyle name="Normal 2 2 2 4 2 2 4 2 2 2 2" xfId="14725"/>
    <cellStyle name="Normal 2 2 2 4 2 2 4 2 2 2 2 2" xfId="14726"/>
    <cellStyle name="Normal 2 2 2 4 2 2 4 2 2 2 3" xfId="14727"/>
    <cellStyle name="Normal 2 2 2 4 2 2 4 2 2 3" xfId="14728"/>
    <cellStyle name="Normal 2 2 2 4 2 2 4 2 2 3 2" xfId="14729"/>
    <cellStyle name="Normal 2 2 2 4 2 2 4 2 2 4" xfId="14730"/>
    <cellStyle name="Normal 2 2 2 4 2 2 4 2 3" xfId="14731"/>
    <cellStyle name="Normal 2 2 2 4 2 2 4 2 3 2" xfId="14732"/>
    <cellStyle name="Normal 2 2 2 4 2 2 4 2 3 2 2" xfId="14733"/>
    <cellStyle name="Normal 2 2 2 4 2 2 4 2 3 3" xfId="14734"/>
    <cellStyle name="Normal 2 2 2 4 2 2 4 2 4" xfId="14735"/>
    <cellStyle name="Normal 2 2 2 4 2 2 4 2 4 2" xfId="14736"/>
    <cellStyle name="Normal 2 2 2 4 2 2 4 2 5" xfId="14737"/>
    <cellStyle name="Normal 2 2 2 4 2 2 4 2 5 2" xfId="14738"/>
    <cellStyle name="Normal 2 2 2 4 2 2 4 2 6" xfId="14739"/>
    <cellStyle name="Normal 2 2 2 4 2 2 4 2 7" xfId="14740"/>
    <cellStyle name="Normal 2 2 2 4 2 2 4 2 8" xfId="14741"/>
    <cellStyle name="Normal 2 2 2 4 2 2 4 3" xfId="14742"/>
    <cellStyle name="Normal 2 2 2 4 2 2 4 3 2" xfId="14743"/>
    <cellStyle name="Normal 2 2 2 4 2 2 4 3 2 2" xfId="14744"/>
    <cellStyle name="Normal 2 2 2 4 2 2 4 3 2 2 2" xfId="14745"/>
    <cellStyle name="Normal 2 2 2 4 2 2 4 3 2 3" xfId="14746"/>
    <cellStyle name="Normal 2 2 2 4 2 2 4 3 3" xfId="14747"/>
    <cellStyle name="Normal 2 2 2 4 2 2 4 3 3 2" xfId="14748"/>
    <cellStyle name="Normal 2 2 2 4 2 2 4 3 4" xfId="14749"/>
    <cellStyle name="Normal 2 2 2 4 2 2 4 4" xfId="14750"/>
    <cellStyle name="Normal 2 2 2 4 2 2 4 4 2" xfId="14751"/>
    <cellStyle name="Normal 2 2 2 4 2 2 4 4 2 2" xfId="14752"/>
    <cellStyle name="Normal 2 2 2 4 2 2 4 4 3" xfId="14753"/>
    <cellStyle name="Normal 2 2 2 4 2 2 4 5" xfId="14754"/>
    <cellStyle name="Normal 2 2 2 4 2 2 4 5 2" xfId="14755"/>
    <cellStyle name="Normal 2 2 2 4 2 2 4 6" xfId="14756"/>
    <cellStyle name="Normal 2 2 2 4 2 2 4 6 2" xfId="14757"/>
    <cellStyle name="Normal 2 2 2 4 2 2 4 7" xfId="14758"/>
    <cellStyle name="Normal 2 2 2 4 2 2 4 8" xfId="14759"/>
    <cellStyle name="Normal 2 2 2 4 2 2 4 9" xfId="14760"/>
    <cellStyle name="Normal 2 2 2 4 2 2 5" xfId="14761"/>
    <cellStyle name="Normal 2 2 2 4 2 2 5 2" xfId="14762"/>
    <cellStyle name="Normal 2 2 2 4 2 2 5 2 2" xfId="14763"/>
    <cellStyle name="Normal 2 2 2 4 2 2 5 2 2 2" xfId="14764"/>
    <cellStyle name="Normal 2 2 2 4 2 2 5 2 2 2 2" xfId="14765"/>
    <cellStyle name="Normal 2 2 2 4 2 2 5 2 2 2 2 2" xfId="14766"/>
    <cellStyle name="Normal 2 2 2 4 2 2 5 2 2 2 3" xfId="14767"/>
    <cellStyle name="Normal 2 2 2 4 2 2 5 2 2 3" xfId="14768"/>
    <cellStyle name="Normal 2 2 2 4 2 2 5 2 2 3 2" xfId="14769"/>
    <cellStyle name="Normal 2 2 2 4 2 2 5 2 2 4" xfId="14770"/>
    <cellStyle name="Normal 2 2 2 4 2 2 5 2 3" xfId="14771"/>
    <cellStyle name="Normal 2 2 2 4 2 2 5 2 3 2" xfId="14772"/>
    <cellStyle name="Normal 2 2 2 4 2 2 5 2 3 2 2" xfId="14773"/>
    <cellStyle name="Normal 2 2 2 4 2 2 5 2 3 3" xfId="14774"/>
    <cellStyle name="Normal 2 2 2 4 2 2 5 2 4" xfId="14775"/>
    <cellStyle name="Normal 2 2 2 4 2 2 5 2 4 2" xfId="14776"/>
    <cellStyle name="Normal 2 2 2 4 2 2 5 2 5" xfId="14777"/>
    <cellStyle name="Normal 2 2 2 4 2 2 5 2 5 2" xfId="14778"/>
    <cellStyle name="Normal 2 2 2 4 2 2 5 2 6" xfId="14779"/>
    <cellStyle name="Normal 2 2 2 4 2 2 5 2 7" xfId="14780"/>
    <cellStyle name="Normal 2 2 2 4 2 2 5 2 8" xfId="14781"/>
    <cellStyle name="Normal 2 2 2 4 2 2 5 3" xfId="14782"/>
    <cellStyle name="Normal 2 2 2 4 2 2 5 3 2" xfId="14783"/>
    <cellStyle name="Normal 2 2 2 4 2 2 5 3 2 2" xfId="14784"/>
    <cellStyle name="Normal 2 2 2 4 2 2 5 3 2 2 2" xfId="14785"/>
    <cellStyle name="Normal 2 2 2 4 2 2 5 3 2 3" xfId="14786"/>
    <cellStyle name="Normal 2 2 2 4 2 2 5 3 3" xfId="14787"/>
    <cellStyle name="Normal 2 2 2 4 2 2 5 3 3 2" xfId="14788"/>
    <cellStyle name="Normal 2 2 2 4 2 2 5 3 4" xfId="14789"/>
    <cellStyle name="Normal 2 2 2 4 2 2 5 4" xfId="14790"/>
    <cellStyle name="Normal 2 2 2 4 2 2 5 4 2" xfId="14791"/>
    <cellStyle name="Normal 2 2 2 4 2 2 5 4 2 2" xfId="14792"/>
    <cellStyle name="Normal 2 2 2 4 2 2 5 4 3" xfId="14793"/>
    <cellStyle name="Normal 2 2 2 4 2 2 5 5" xfId="14794"/>
    <cellStyle name="Normal 2 2 2 4 2 2 5 5 2" xfId="14795"/>
    <cellStyle name="Normal 2 2 2 4 2 2 5 6" xfId="14796"/>
    <cellStyle name="Normal 2 2 2 4 2 2 5 6 2" xfId="14797"/>
    <cellStyle name="Normal 2 2 2 4 2 2 5 7" xfId="14798"/>
    <cellStyle name="Normal 2 2 2 4 2 2 5 8" xfId="14799"/>
    <cellStyle name="Normal 2 2 2 4 2 2 5 9" xfId="14800"/>
    <cellStyle name="Normal 2 2 2 4 2 2 6" xfId="14801"/>
    <cellStyle name="Normal 2 2 2 4 2 2 6 2" xfId="14802"/>
    <cellStyle name="Normal 2 2 2 4 2 2 6 2 2" xfId="14803"/>
    <cellStyle name="Normal 2 2 2 4 2 2 6 2 2 2" xfId="14804"/>
    <cellStyle name="Normal 2 2 2 4 2 2 6 2 2 2 2" xfId="14805"/>
    <cellStyle name="Normal 2 2 2 4 2 2 6 2 2 3" xfId="14806"/>
    <cellStyle name="Normal 2 2 2 4 2 2 6 2 3" xfId="14807"/>
    <cellStyle name="Normal 2 2 2 4 2 2 6 2 3 2" xfId="14808"/>
    <cellStyle name="Normal 2 2 2 4 2 2 6 2 4" xfId="14809"/>
    <cellStyle name="Normal 2 2 2 4 2 2 6 3" xfId="14810"/>
    <cellStyle name="Normal 2 2 2 4 2 2 6 3 2" xfId="14811"/>
    <cellStyle name="Normal 2 2 2 4 2 2 6 3 2 2" xfId="14812"/>
    <cellStyle name="Normal 2 2 2 4 2 2 6 3 3" xfId="14813"/>
    <cellStyle name="Normal 2 2 2 4 2 2 6 4" xfId="14814"/>
    <cellStyle name="Normal 2 2 2 4 2 2 6 4 2" xfId="14815"/>
    <cellStyle name="Normal 2 2 2 4 2 2 6 5" xfId="14816"/>
    <cellStyle name="Normal 2 2 2 4 2 2 6 5 2" xfId="14817"/>
    <cellStyle name="Normal 2 2 2 4 2 2 6 6" xfId="14818"/>
    <cellStyle name="Normal 2 2 2 4 2 2 6 7" xfId="14819"/>
    <cellStyle name="Normal 2 2 2 4 2 2 6 8" xfId="14820"/>
    <cellStyle name="Normal 2 2 2 4 2 2 7" xfId="14821"/>
    <cellStyle name="Normal 2 2 2 4 2 2 7 2" xfId="14822"/>
    <cellStyle name="Normal 2 2 2 4 2 2 7 2 2" xfId="14823"/>
    <cellStyle name="Normal 2 2 2 4 2 2 7 2 2 2" xfId="14824"/>
    <cellStyle name="Normal 2 2 2 4 2 2 7 2 2 2 2" xfId="14825"/>
    <cellStyle name="Normal 2 2 2 4 2 2 7 2 2 3" xfId="14826"/>
    <cellStyle name="Normal 2 2 2 4 2 2 7 2 3" xfId="14827"/>
    <cellStyle name="Normal 2 2 2 4 2 2 7 2 3 2" xfId="14828"/>
    <cellStyle name="Normal 2 2 2 4 2 2 7 2 4" xfId="14829"/>
    <cellStyle name="Normal 2 2 2 4 2 2 7 3" xfId="14830"/>
    <cellStyle name="Normal 2 2 2 4 2 2 7 3 2" xfId="14831"/>
    <cellStyle name="Normal 2 2 2 4 2 2 7 3 2 2" xfId="14832"/>
    <cellStyle name="Normal 2 2 2 4 2 2 7 3 3" xfId="14833"/>
    <cellStyle name="Normal 2 2 2 4 2 2 7 4" xfId="14834"/>
    <cellStyle name="Normal 2 2 2 4 2 2 7 4 2" xfId="14835"/>
    <cellStyle name="Normal 2 2 2 4 2 2 7 5" xfId="14836"/>
    <cellStyle name="Normal 2 2 2 4 2 2 7 5 2" xfId="14837"/>
    <cellStyle name="Normal 2 2 2 4 2 2 7 6" xfId="14838"/>
    <cellStyle name="Normal 2 2 2 4 2 2 7 7" xfId="14839"/>
    <cellStyle name="Normal 2 2 2 4 2 2 7 8" xfId="14840"/>
    <cellStyle name="Normal 2 2 2 4 2 2 8" xfId="14841"/>
    <cellStyle name="Normal 2 2 2 4 2 2 8 2" xfId="14842"/>
    <cellStyle name="Normal 2 2 2 4 2 2 8 2 2" xfId="14843"/>
    <cellStyle name="Normal 2 2 2 4 2 2 8 2 2 2" xfId="14844"/>
    <cellStyle name="Normal 2 2 2 4 2 2 8 2 2 2 2" xfId="14845"/>
    <cellStyle name="Normal 2 2 2 4 2 2 8 2 2 3" xfId="14846"/>
    <cellStyle name="Normal 2 2 2 4 2 2 8 2 3" xfId="14847"/>
    <cellStyle name="Normal 2 2 2 4 2 2 8 2 3 2" xfId="14848"/>
    <cellStyle name="Normal 2 2 2 4 2 2 8 2 4" xfId="14849"/>
    <cellStyle name="Normal 2 2 2 4 2 2 8 3" xfId="14850"/>
    <cellStyle name="Normal 2 2 2 4 2 2 8 3 2" xfId="14851"/>
    <cellStyle name="Normal 2 2 2 4 2 2 8 3 2 2" xfId="14852"/>
    <cellStyle name="Normal 2 2 2 4 2 2 8 3 3" xfId="14853"/>
    <cellStyle name="Normal 2 2 2 4 2 2 8 4" xfId="14854"/>
    <cellStyle name="Normal 2 2 2 4 2 2 8 4 2" xfId="14855"/>
    <cellStyle name="Normal 2 2 2 4 2 2 8 5" xfId="14856"/>
    <cellStyle name="Normal 2 2 2 4 2 2 8 5 2" xfId="14857"/>
    <cellStyle name="Normal 2 2 2 4 2 2 8 6" xfId="14858"/>
    <cellStyle name="Normal 2 2 2 4 2 2 8 7" xfId="14859"/>
    <cellStyle name="Normal 2 2 2 4 2 2 8 8" xfId="14860"/>
    <cellStyle name="Normal 2 2 2 4 2 2 9" xfId="14861"/>
    <cellStyle name="Normal 2 2 2 4 2 2 9 2" xfId="14862"/>
    <cellStyle name="Normal 2 2 2 4 2 2 9 2 2" xfId="14863"/>
    <cellStyle name="Normal 2 2 2 4 2 2 9 2 2 2" xfId="14864"/>
    <cellStyle name="Normal 2 2 2 4 2 2 9 2 3" xfId="14865"/>
    <cellStyle name="Normal 2 2 2 4 2 2 9 3" xfId="14866"/>
    <cellStyle name="Normal 2 2 2 4 2 2 9 3 2" xfId="14867"/>
    <cellStyle name="Normal 2 2 2 4 2 2 9 4" xfId="14868"/>
    <cellStyle name="Normal 2 2 2 4 2 3" xfId="14869"/>
    <cellStyle name="Normal 2 2 2 4 2 3 10" xfId="14870"/>
    <cellStyle name="Normal 2 2 2 4 2 3 11" xfId="14871"/>
    <cellStyle name="Normal 2 2 2 4 2 3 2" xfId="14872"/>
    <cellStyle name="Normal 2 2 2 4 2 3 2 10" xfId="14873"/>
    <cellStyle name="Normal 2 2 2 4 2 3 2 2" xfId="14874"/>
    <cellStyle name="Normal 2 2 2 4 2 3 2 2 2" xfId="14875"/>
    <cellStyle name="Normal 2 2 2 4 2 3 2 2 2 2" xfId="14876"/>
    <cellStyle name="Normal 2 2 2 4 2 3 2 2 2 2 2" xfId="14877"/>
    <cellStyle name="Normal 2 2 2 4 2 3 2 2 2 2 2 2" xfId="14878"/>
    <cellStyle name="Normal 2 2 2 4 2 3 2 2 2 2 3" xfId="14879"/>
    <cellStyle name="Normal 2 2 2 4 2 3 2 2 2 3" xfId="14880"/>
    <cellStyle name="Normal 2 2 2 4 2 3 2 2 2 3 2" xfId="14881"/>
    <cellStyle name="Normal 2 2 2 4 2 3 2 2 2 4" xfId="14882"/>
    <cellStyle name="Normal 2 2 2 4 2 3 2 2 3" xfId="14883"/>
    <cellStyle name="Normal 2 2 2 4 2 3 2 2 3 2" xfId="14884"/>
    <cellStyle name="Normal 2 2 2 4 2 3 2 2 3 2 2" xfId="14885"/>
    <cellStyle name="Normal 2 2 2 4 2 3 2 2 3 3" xfId="14886"/>
    <cellStyle name="Normal 2 2 2 4 2 3 2 2 4" xfId="14887"/>
    <cellStyle name="Normal 2 2 2 4 2 3 2 2 4 2" xfId="14888"/>
    <cellStyle name="Normal 2 2 2 4 2 3 2 2 5" xfId="14889"/>
    <cellStyle name="Normal 2 2 2 4 2 3 2 2 5 2" xfId="14890"/>
    <cellStyle name="Normal 2 2 2 4 2 3 2 2 6" xfId="14891"/>
    <cellStyle name="Normal 2 2 2 4 2 3 2 2 7" xfId="14892"/>
    <cellStyle name="Normal 2 2 2 4 2 3 2 2 8" xfId="14893"/>
    <cellStyle name="Normal 2 2 2 4 2 3 2 3" xfId="14894"/>
    <cellStyle name="Normal 2 2 2 4 2 3 2 3 2" xfId="14895"/>
    <cellStyle name="Normal 2 2 2 4 2 3 2 3 2 2" xfId="14896"/>
    <cellStyle name="Normal 2 2 2 4 2 3 2 3 2 2 2" xfId="14897"/>
    <cellStyle name="Normal 2 2 2 4 2 3 2 3 2 3" xfId="14898"/>
    <cellStyle name="Normal 2 2 2 4 2 3 2 3 3" xfId="14899"/>
    <cellStyle name="Normal 2 2 2 4 2 3 2 3 3 2" xfId="14900"/>
    <cellStyle name="Normal 2 2 2 4 2 3 2 3 4" xfId="14901"/>
    <cellStyle name="Normal 2 2 2 4 2 3 2 4" xfId="14902"/>
    <cellStyle name="Normal 2 2 2 4 2 3 2 4 2" xfId="14903"/>
    <cellStyle name="Normal 2 2 2 4 2 3 2 4 2 2" xfId="14904"/>
    <cellStyle name="Normal 2 2 2 4 2 3 2 4 3" xfId="14905"/>
    <cellStyle name="Normal 2 2 2 4 2 3 2 5" xfId="14906"/>
    <cellStyle name="Normal 2 2 2 4 2 3 2 5 2" xfId="14907"/>
    <cellStyle name="Normal 2 2 2 4 2 3 2 6" xfId="14908"/>
    <cellStyle name="Normal 2 2 2 4 2 3 2 6 2" xfId="14909"/>
    <cellStyle name="Normal 2 2 2 4 2 3 2 7" xfId="14910"/>
    <cellStyle name="Normal 2 2 2 4 2 3 2 7 2" xfId="14911"/>
    <cellStyle name="Normal 2 2 2 4 2 3 2 8" xfId="14912"/>
    <cellStyle name="Normal 2 2 2 4 2 3 2 9" xfId="14913"/>
    <cellStyle name="Normal 2 2 2 4 2 3 3" xfId="14914"/>
    <cellStyle name="Normal 2 2 2 4 2 3 3 2" xfId="14915"/>
    <cellStyle name="Normal 2 2 2 4 2 3 3 2 2" xfId="14916"/>
    <cellStyle name="Normal 2 2 2 4 2 3 3 2 2 2" xfId="14917"/>
    <cellStyle name="Normal 2 2 2 4 2 3 3 2 2 2 2" xfId="14918"/>
    <cellStyle name="Normal 2 2 2 4 2 3 3 2 2 3" xfId="14919"/>
    <cellStyle name="Normal 2 2 2 4 2 3 3 2 3" xfId="14920"/>
    <cellStyle name="Normal 2 2 2 4 2 3 3 2 3 2" xfId="14921"/>
    <cellStyle name="Normal 2 2 2 4 2 3 3 2 4" xfId="14922"/>
    <cellStyle name="Normal 2 2 2 4 2 3 3 3" xfId="14923"/>
    <cellStyle name="Normal 2 2 2 4 2 3 3 3 2" xfId="14924"/>
    <cellStyle name="Normal 2 2 2 4 2 3 3 3 2 2" xfId="14925"/>
    <cellStyle name="Normal 2 2 2 4 2 3 3 3 3" xfId="14926"/>
    <cellStyle name="Normal 2 2 2 4 2 3 3 4" xfId="14927"/>
    <cellStyle name="Normal 2 2 2 4 2 3 3 4 2" xfId="14928"/>
    <cellStyle name="Normal 2 2 2 4 2 3 3 5" xfId="14929"/>
    <cellStyle name="Normal 2 2 2 4 2 3 3 5 2" xfId="14930"/>
    <cellStyle name="Normal 2 2 2 4 2 3 3 6" xfId="14931"/>
    <cellStyle name="Normal 2 2 2 4 2 3 3 7" xfId="14932"/>
    <cellStyle name="Normal 2 2 2 4 2 3 3 8" xfId="14933"/>
    <cellStyle name="Normal 2 2 2 4 2 3 4" xfId="14934"/>
    <cellStyle name="Normal 2 2 2 4 2 3 4 2" xfId="14935"/>
    <cellStyle name="Normal 2 2 2 4 2 3 4 2 2" xfId="14936"/>
    <cellStyle name="Normal 2 2 2 4 2 3 4 2 2 2" xfId="14937"/>
    <cellStyle name="Normal 2 2 2 4 2 3 4 2 3" xfId="14938"/>
    <cellStyle name="Normal 2 2 2 4 2 3 4 3" xfId="14939"/>
    <cellStyle name="Normal 2 2 2 4 2 3 4 3 2" xfId="14940"/>
    <cellStyle name="Normal 2 2 2 4 2 3 4 4" xfId="14941"/>
    <cellStyle name="Normal 2 2 2 4 2 3 5" xfId="14942"/>
    <cellStyle name="Normal 2 2 2 4 2 3 5 2" xfId="14943"/>
    <cellStyle name="Normal 2 2 2 4 2 3 5 2 2" xfId="14944"/>
    <cellStyle name="Normal 2 2 2 4 2 3 5 3" xfId="14945"/>
    <cellStyle name="Normal 2 2 2 4 2 3 6" xfId="14946"/>
    <cellStyle name="Normal 2 2 2 4 2 3 6 2" xfId="14947"/>
    <cellStyle name="Normal 2 2 2 4 2 3 7" xfId="14948"/>
    <cellStyle name="Normal 2 2 2 4 2 3 7 2" xfId="14949"/>
    <cellStyle name="Normal 2 2 2 4 2 3 8" xfId="14950"/>
    <cellStyle name="Normal 2 2 2 4 2 3 8 2" xfId="14951"/>
    <cellStyle name="Normal 2 2 2 4 2 3 9" xfId="14952"/>
    <cellStyle name="Normal 2 2 2 4 2 4" xfId="14953"/>
    <cellStyle name="Normal 2 2 2 4 2 4 10" xfId="14954"/>
    <cellStyle name="Normal 2 2 2 4 2 4 2" xfId="14955"/>
    <cellStyle name="Normal 2 2 2 4 2 4 2 2" xfId="14956"/>
    <cellStyle name="Normal 2 2 2 4 2 4 2 2 2" xfId="14957"/>
    <cellStyle name="Normal 2 2 2 4 2 4 2 2 2 2" xfId="14958"/>
    <cellStyle name="Normal 2 2 2 4 2 4 2 2 2 2 2" xfId="14959"/>
    <cellStyle name="Normal 2 2 2 4 2 4 2 2 2 3" xfId="14960"/>
    <cellStyle name="Normal 2 2 2 4 2 4 2 2 3" xfId="14961"/>
    <cellStyle name="Normal 2 2 2 4 2 4 2 2 3 2" xfId="14962"/>
    <cellStyle name="Normal 2 2 2 4 2 4 2 2 4" xfId="14963"/>
    <cellStyle name="Normal 2 2 2 4 2 4 2 3" xfId="14964"/>
    <cellStyle name="Normal 2 2 2 4 2 4 2 3 2" xfId="14965"/>
    <cellStyle name="Normal 2 2 2 4 2 4 2 3 2 2" xfId="14966"/>
    <cellStyle name="Normal 2 2 2 4 2 4 2 3 3" xfId="14967"/>
    <cellStyle name="Normal 2 2 2 4 2 4 2 4" xfId="14968"/>
    <cellStyle name="Normal 2 2 2 4 2 4 2 4 2" xfId="14969"/>
    <cellStyle name="Normal 2 2 2 4 2 4 2 5" xfId="14970"/>
    <cellStyle name="Normal 2 2 2 4 2 4 2 5 2" xfId="14971"/>
    <cellStyle name="Normal 2 2 2 4 2 4 2 6" xfId="14972"/>
    <cellStyle name="Normal 2 2 2 4 2 4 2 7" xfId="14973"/>
    <cellStyle name="Normal 2 2 2 4 2 4 2 8" xfId="14974"/>
    <cellStyle name="Normal 2 2 2 4 2 4 3" xfId="14975"/>
    <cellStyle name="Normal 2 2 2 4 2 4 3 2" xfId="14976"/>
    <cellStyle name="Normal 2 2 2 4 2 4 3 2 2" xfId="14977"/>
    <cellStyle name="Normal 2 2 2 4 2 4 3 2 2 2" xfId="14978"/>
    <cellStyle name="Normal 2 2 2 4 2 4 3 2 3" xfId="14979"/>
    <cellStyle name="Normal 2 2 2 4 2 4 3 3" xfId="14980"/>
    <cellStyle name="Normal 2 2 2 4 2 4 3 3 2" xfId="14981"/>
    <cellStyle name="Normal 2 2 2 4 2 4 3 4" xfId="14982"/>
    <cellStyle name="Normal 2 2 2 4 2 4 4" xfId="14983"/>
    <cellStyle name="Normal 2 2 2 4 2 4 4 2" xfId="14984"/>
    <cellStyle name="Normal 2 2 2 4 2 4 4 2 2" xfId="14985"/>
    <cellStyle name="Normal 2 2 2 4 2 4 4 3" xfId="14986"/>
    <cellStyle name="Normal 2 2 2 4 2 4 5" xfId="14987"/>
    <cellStyle name="Normal 2 2 2 4 2 4 5 2" xfId="14988"/>
    <cellStyle name="Normal 2 2 2 4 2 4 6" xfId="14989"/>
    <cellStyle name="Normal 2 2 2 4 2 4 6 2" xfId="14990"/>
    <cellStyle name="Normal 2 2 2 4 2 4 7" xfId="14991"/>
    <cellStyle name="Normal 2 2 2 4 2 4 7 2" xfId="14992"/>
    <cellStyle name="Normal 2 2 2 4 2 4 8" xfId="14993"/>
    <cellStyle name="Normal 2 2 2 4 2 4 9" xfId="14994"/>
    <cellStyle name="Normal 2 2 2 4 2 5" xfId="14995"/>
    <cellStyle name="Normal 2 2 2 4 2 5 2" xfId="14996"/>
    <cellStyle name="Normal 2 2 2 4 2 5 2 2" xfId="14997"/>
    <cellStyle name="Normal 2 2 2 4 2 5 2 2 2" xfId="14998"/>
    <cellStyle name="Normal 2 2 2 4 2 5 2 2 2 2" xfId="14999"/>
    <cellStyle name="Normal 2 2 2 4 2 5 2 2 2 2 2" xfId="15000"/>
    <cellStyle name="Normal 2 2 2 4 2 5 2 2 2 3" xfId="15001"/>
    <cellStyle name="Normal 2 2 2 4 2 5 2 2 3" xfId="15002"/>
    <cellStyle name="Normal 2 2 2 4 2 5 2 2 3 2" xfId="15003"/>
    <cellStyle name="Normal 2 2 2 4 2 5 2 2 4" xfId="15004"/>
    <cellStyle name="Normal 2 2 2 4 2 5 2 3" xfId="15005"/>
    <cellStyle name="Normal 2 2 2 4 2 5 2 3 2" xfId="15006"/>
    <cellStyle name="Normal 2 2 2 4 2 5 2 3 2 2" xfId="15007"/>
    <cellStyle name="Normal 2 2 2 4 2 5 2 3 3" xfId="15008"/>
    <cellStyle name="Normal 2 2 2 4 2 5 2 4" xfId="15009"/>
    <cellStyle name="Normal 2 2 2 4 2 5 2 4 2" xfId="15010"/>
    <cellStyle name="Normal 2 2 2 4 2 5 2 5" xfId="15011"/>
    <cellStyle name="Normal 2 2 2 4 2 5 2 5 2" xfId="15012"/>
    <cellStyle name="Normal 2 2 2 4 2 5 2 6" xfId="15013"/>
    <cellStyle name="Normal 2 2 2 4 2 5 2 7" xfId="15014"/>
    <cellStyle name="Normal 2 2 2 4 2 5 2 8" xfId="15015"/>
    <cellStyle name="Normal 2 2 2 4 2 5 3" xfId="15016"/>
    <cellStyle name="Normal 2 2 2 4 2 5 3 2" xfId="15017"/>
    <cellStyle name="Normal 2 2 2 4 2 5 3 2 2" xfId="15018"/>
    <cellStyle name="Normal 2 2 2 4 2 5 3 2 2 2" xfId="15019"/>
    <cellStyle name="Normal 2 2 2 4 2 5 3 2 3" xfId="15020"/>
    <cellStyle name="Normal 2 2 2 4 2 5 3 3" xfId="15021"/>
    <cellStyle name="Normal 2 2 2 4 2 5 3 3 2" xfId="15022"/>
    <cellStyle name="Normal 2 2 2 4 2 5 3 4" xfId="15023"/>
    <cellStyle name="Normal 2 2 2 4 2 5 4" xfId="15024"/>
    <cellStyle name="Normal 2 2 2 4 2 5 4 2" xfId="15025"/>
    <cellStyle name="Normal 2 2 2 4 2 5 4 2 2" xfId="15026"/>
    <cellStyle name="Normal 2 2 2 4 2 5 4 3" xfId="15027"/>
    <cellStyle name="Normal 2 2 2 4 2 5 5" xfId="15028"/>
    <cellStyle name="Normal 2 2 2 4 2 5 5 2" xfId="15029"/>
    <cellStyle name="Normal 2 2 2 4 2 5 6" xfId="15030"/>
    <cellStyle name="Normal 2 2 2 4 2 5 6 2" xfId="15031"/>
    <cellStyle name="Normal 2 2 2 4 2 5 7" xfId="15032"/>
    <cellStyle name="Normal 2 2 2 4 2 5 8" xfId="15033"/>
    <cellStyle name="Normal 2 2 2 4 2 5 9" xfId="15034"/>
    <cellStyle name="Normal 2 2 2 4 2 6" xfId="15035"/>
    <cellStyle name="Normal 2 2 2 4 2 6 2" xfId="15036"/>
    <cellStyle name="Normal 2 2 2 4 2 6 2 2" xfId="15037"/>
    <cellStyle name="Normal 2 2 2 4 2 6 2 2 2" xfId="15038"/>
    <cellStyle name="Normal 2 2 2 4 2 6 2 2 2 2" xfId="15039"/>
    <cellStyle name="Normal 2 2 2 4 2 6 2 2 2 2 2" xfId="15040"/>
    <cellStyle name="Normal 2 2 2 4 2 6 2 2 2 3" xfId="15041"/>
    <cellStyle name="Normal 2 2 2 4 2 6 2 2 3" xfId="15042"/>
    <cellStyle name="Normal 2 2 2 4 2 6 2 2 3 2" xfId="15043"/>
    <cellStyle name="Normal 2 2 2 4 2 6 2 2 4" xfId="15044"/>
    <cellStyle name="Normal 2 2 2 4 2 6 2 3" xfId="15045"/>
    <cellStyle name="Normal 2 2 2 4 2 6 2 3 2" xfId="15046"/>
    <cellStyle name="Normal 2 2 2 4 2 6 2 3 2 2" xfId="15047"/>
    <cellStyle name="Normal 2 2 2 4 2 6 2 3 3" xfId="15048"/>
    <cellStyle name="Normal 2 2 2 4 2 6 2 4" xfId="15049"/>
    <cellStyle name="Normal 2 2 2 4 2 6 2 4 2" xfId="15050"/>
    <cellStyle name="Normal 2 2 2 4 2 6 2 5" xfId="15051"/>
    <cellStyle name="Normal 2 2 2 4 2 6 2 5 2" xfId="15052"/>
    <cellStyle name="Normal 2 2 2 4 2 6 2 6" xfId="15053"/>
    <cellStyle name="Normal 2 2 2 4 2 6 2 7" xfId="15054"/>
    <cellStyle name="Normal 2 2 2 4 2 6 2 8" xfId="15055"/>
    <cellStyle name="Normal 2 2 2 4 2 6 3" xfId="15056"/>
    <cellStyle name="Normal 2 2 2 4 2 6 3 2" xfId="15057"/>
    <cellStyle name="Normal 2 2 2 4 2 6 3 2 2" xfId="15058"/>
    <cellStyle name="Normal 2 2 2 4 2 6 3 2 2 2" xfId="15059"/>
    <cellStyle name="Normal 2 2 2 4 2 6 3 2 3" xfId="15060"/>
    <cellStyle name="Normal 2 2 2 4 2 6 3 3" xfId="15061"/>
    <cellStyle name="Normal 2 2 2 4 2 6 3 3 2" xfId="15062"/>
    <cellStyle name="Normal 2 2 2 4 2 6 3 4" xfId="15063"/>
    <cellStyle name="Normal 2 2 2 4 2 6 4" xfId="15064"/>
    <cellStyle name="Normal 2 2 2 4 2 6 4 2" xfId="15065"/>
    <cellStyle name="Normal 2 2 2 4 2 6 4 2 2" xfId="15066"/>
    <cellStyle name="Normal 2 2 2 4 2 6 4 3" xfId="15067"/>
    <cellStyle name="Normal 2 2 2 4 2 6 5" xfId="15068"/>
    <cellStyle name="Normal 2 2 2 4 2 6 5 2" xfId="15069"/>
    <cellStyle name="Normal 2 2 2 4 2 6 6" xfId="15070"/>
    <cellStyle name="Normal 2 2 2 4 2 6 6 2" xfId="15071"/>
    <cellStyle name="Normal 2 2 2 4 2 6 7" xfId="15072"/>
    <cellStyle name="Normal 2 2 2 4 2 6 8" xfId="15073"/>
    <cellStyle name="Normal 2 2 2 4 2 6 9" xfId="15074"/>
    <cellStyle name="Normal 2 2 2 4 2 7" xfId="15075"/>
    <cellStyle name="Normal 2 2 2 4 2 7 2" xfId="15076"/>
    <cellStyle name="Normal 2 2 2 4 2 7 2 2" xfId="15077"/>
    <cellStyle name="Normal 2 2 2 4 2 7 2 2 2" xfId="15078"/>
    <cellStyle name="Normal 2 2 2 4 2 7 2 2 2 2" xfId="15079"/>
    <cellStyle name="Normal 2 2 2 4 2 7 2 2 3" xfId="15080"/>
    <cellStyle name="Normal 2 2 2 4 2 7 2 3" xfId="15081"/>
    <cellStyle name="Normal 2 2 2 4 2 7 2 3 2" xfId="15082"/>
    <cellStyle name="Normal 2 2 2 4 2 7 2 4" xfId="15083"/>
    <cellStyle name="Normal 2 2 2 4 2 7 3" xfId="15084"/>
    <cellStyle name="Normal 2 2 2 4 2 7 3 2" xfId="15085"/>
    <cellStyle name="Normal 2 2 2 4 2 7 3 2 2" xfId="15086"/>
    <cellStyle name="Normal 2 2 2 4 2 7 3 3" xfId="15087"/>
    <cellStyle name="Normal 2 2 2 4 2 7 4" xfId="15088"/>
    <cellStyle name="Normal 2 2 2 4 2 7 4 2" xfId="15089"/>
    <cellStyle name="Normal 2 2 2 4 2 7 5" xfId="15090"/>
    <cellStyle name="Normal 2 2 2 4 2 7 5 2" xfId="15091"/>
    <cellStyle name="Normal 2 2 2 4 2 7 6" xfId="15092"/>
    <cellStyle name="Normal 2 2 2 4 2 7 7" xfId="15093"/>
    <cellStyle name="Normal 2 2 2 4 2 7 8" xfId="15094"/>
    <cellStyle name="Normal 2 2 2 4 2 8" xfId="15095"/>
    <cellStyle name="Normal 2 2 2 4 2 8 2" xfId="15096"/>
    <cellStyle name="Normal 2 2 2 4 2 8 2 2" xfId="15097"/>
    <cellStyle name="Normal 2 2 2 4 2 8 2 2 2" xfId="15098"/>
    <cellStyle name="Normal 2 2 2 4 2 8 2 2 2 2" xfId="15099"/>
    <cellStyle name="Normal 2 2 2 4 2 8 2 2 3" xfId="15100"/>
    <cellStyle name="Normal 2 2 2 4 2 8 2 3" xfId="15101"/>
    <cellStyle name="Normal 2 2 2 4 2 8 2 3 2" xfId="15102"/>
    <cellStyle name="Normal 2 2 2 4 2 8 2 4" xfId="15103"/>
    <cellStyle name="Normal 2 2 2 4 2 8 3" xfId="15104"/>
    <cellStyle name="Normal 2 2 2 4 2 8 3 2" xfId="15105"/>
    <cellStyle name="Normal 2 2 2 4 2 8 3 2 2" xfId="15106"/>
    <cellStyle name="Normal 2 2 2 4 2 8 3 3" xfId="15107"/>
    <cellStyle name="Normal 2 2 2 4 2 8 4" xfId="15108"/>
    <cellStyle name="Normal 2 2 2 4 2 8 4 2" xfId="15109"/>
    <cellStyle name="Normal 2 2 2 4 2 8 5" xfId="15110"/>
    <cellStyle name="Normal 2 2 2 4 2 8 5 2" xfId="15111"/>
    <cellStyle name="Normal 2 2 2 4 2 8 6" xfId="15112"/>
    <cellStyle name="Normal 2 2 2 4 2 8 7" xfId="15113"/>
    <cellStyle name="Normal 2 2 2 4 2 8 8" xfId="15114"/>
    <cellStyle name="Normal 2 2 2 4 2 9" xfId="15115"/>
    <cellStyle name="Normal 2 2 2 4 2 9 2" xfId="15116"/>
    <cellStyle name="Normal 2 2 2 4 2 9 2 2" xfId="15117"/>
    <cellStyle name="Normal 2 2 2 4 2 9 2 2 2" xfId="15118"/>
    <cellStyle name="Normal 2 2 2 4 2 9 2 2 2 2" xfId="15119"/>
    <cellStyle name="Normal 2 2 2 4 2 9 2 2 3" xfId="15120"/>
    <cellStyle name="Normal 2 2 2 4 2 9 2 3" xfId="15121"/>
    <cellStyle name="Normal 2 2 2 4 2 9 2 3 2" xfId="15122"/>
    <cellStyle name="Normal 2 2 2 4 2 9 2 4" xfId="15123"/>
    <cellStyle name="Normal 2 2 2 4 2 9 3" xfId="15124"/>
    <cellStyle name="Normal 2 2 2 4 2 9 3 2" xfId="15125"/>
    <cellStyle name="Normal 2 2 2 4 2 9 3 2 2" xfId="15126"/>
    <cellStyle name="Normal 2 2 2 4 2 9 3 3" xfId="15127"/>
    <cellStyle name="Normal 2 2 2 4 2 9 4" xfId="15128"/>
    <cellStyle name="Normal 2 2 2 4 2 9 4 2" xfId="15129"/>
    <cellStyle name="Normal 2 2 2 4 2 9 5" xfId="15130"/>
    <cellStyle name="Normal 2 2 2 4 2 9 5 2" xfId="15131"/>
    <cellStyle name="Normal 2 2 2 4 2 9 6" xfId="15132"/>
    <cellStyle name="Normal 2 2 2 4 2 9 7" xfId="15133"/>
    <cellStyle name="Normal 2 2 2 4 2 9 8" xfId="15134"/>
    <cellStyle name="Normal 2 2 2 4 3" xfId="15135"/>
    <cellStyle name="Normal 2 2 2 4 3 10" xfId="15136"/>
    <cellStyle name="Normal 2 2 2 4 3 10 2" xfId="15137"/>
    <cellStyle name="Normal 2 2 2 4 3 10 2 2" xfId="15138"/>
    <cellStyle name="Normal 2 2 2 4 3 10 3" xfId="15139"/>
    <cellStyle name="Normal 2 2 2 4 3 11" xfId="15140"/>
    <cellStyle name="Normal 2 2 2 4 3 11 2" xfId="15141"/>
    <cellStyle name="Normal 2 2 2 4 3 12" xfId="15142"/>
    <cellStyle name="Normal 2 2 2 4 3 12 2" xfId="15143"/>
    <cellStyle name="Normal 2 2 2 4 3 13" xfId="15144"/>
    <cellStyle name="Normal 2 2 2 4 3 13 2" xfId="15145"/>
    <cellStyle name="Normal 2 2 2 4 3 14" xfId="15146"/>
    <cellStyle name="Normal 2 2 2 4 3 15" xfId="15147"/>
    <cellStyle name="Normal 2 2 2 4 3 16" xfId="15148"/>
    <cellStyle name="Normal 2 2 2 4 3 2" xfId="15149"/>
    <cellStyle name="Normal 2 2 2 4 3 2 10" xfId="15150"/>
    <cellStyle name="Normal 2 2 2 4 3 2 11" xfId="15151"/>
    <cellStyle name="Normal 2 2 2 4 3 2 2" xfId="15152"/>
    <cellStyle name="Normal 2 2 2 4 3 2 2 10" xfId="15153"/>
    <cellStyle name="Normal 2 2 2 4 3 2 2 2" xfId="15154"/>
    <cellStyle name="Normal 2 2 2 4 3 2 2 2 2" xfId="15155"/>
    <cellStyle name="Normal 2 2 2 4 3 2 2 2 2 2" xfId="15156"/>
    <cellStyle name="Normal 2 2 2 4 3 2 2 2 2 2 2" xfId="15157"/>
    <cellStyle name="Normal 2 2 2 4 3 2 2 2 2 2 2 2" xfId="15158"/>
    <cellStyle name="Normal 2 2 2 4 3 2 2 2 2 2 3" xfId="15159"/>
    <cellStyle name="Normal 2 2 2 4 3 2 2 2 2 3" xfId="15160"/>
    <cellStyle name="Normal 2 2 2 4 3 2 2 2 2 3 2" xfId="15161"/>
    <cellStyle name="Normal 2 2 2 4 3 2 2 2 2 4" xfId="15162"/>
    <cellStyle name="Normal 2 2 2 4 3 2 2 2 3" xfId="15163"/>
    <cellStyle name="Normal 2 2 2 4 3 2 2 2 3 2" xfId="15164"/>
    <cellStyle name="Normal 2 2 2 4 3 2 2 2 3 2 2" xfId="15165"/>
    <cellStyle name="Normal 2 2 2 4 3 2 2 2 3 3" xfId="15166"/>
    <cellStyle name="Normal 2 2 2 4 3 2 2 2 4" xfId="15167"/>
    <cellStyle name="Normal 2 2 2 4 3 2 2 2 4 2" xfId="15168"/>
    <cellStyle name="Normal 2 2 2 4 3 2 2 2 5" xfId="15169"/>
    <cellStyle name="Normal 2 2 2 4 3 2 2 2 5 2" xfId="15170"/>
    <cellStyle name="Normal 2 2 2 4 3 2 2 2 6" xfId="15171"/>
    <cellStyle name="Normal 2 2 2 4 3 2 2 2 7" xfId="15172"/>
    <cellStyle name="Normal 2 2 2 4 3 2 2 2 8" xfId="15173"/>
    <cellStyle name="Normal 2 2 2 4 3 2 2 3" xfId="15174"/>
    <cellStyle name="Normal 2 2 2 4 3 2 2 3 2" xfId="15175"/>
    <cellStyle name="Normal 2 2 2 4 3 2 2 3 2 2" xfId="15176"/>
    <cellStyle name="Normal 2 2 2 4 3 2 2 3 2 2 2" xfId="15177"/>
    <cellStyle name="Normal 2 2 2 4 3 2 2 3 2 3" xfId="15178"/>
    <cellStyle name="Normal 2 2 2 4 3 2 2 3 3" xfId="15179"/>
    <cellStyle name="Normal 2 2 2 4 3 2 2 3 3 2" xfId="15180"/>
    <cellStyle name="Normal 2 2 2 4 3 2 2 3 4" xfId="15181"/>
    <cellStyle name="Normal 2 2 2 4 3 2 2 4" xfId="15182"/>
    <cellStyle name="Normal 2 2 2 4 3 2 2 4 2" xfId="15183"/>
    <cellStyle name="Normal 2 2 2 4 3 2 2 4 2 2" xfId="15184"/>
    <cellStyle name="Normal 2 2 2 4 3 2 2 4 3" xfId="15185"/>
    <cellStyle name="Normal 2 2 2 4 3 2 2 5" xfId="15186"/>
    <cellStyle name="Normal 2 2 2 4 3 2 2 5 2" xfId="15187"/>
    <cellStyle name="Normal 2 2 2 4 3 2 2 6" xfId="15188"/>
    <cellStyle name="Normal 2 2 2 4 3 2 2 6 2" xfId="15189"/>
    <cellStyle name="Normal 2 2 2 4 3 2 2 7" xfId="15190"/>
    <cellStyle name="Normal 2 2 2 4 3 2 2 7 2" xfId="15191"/>
    <cellStyle name="Normal 2 2 2 4 3 2 2 8" xfId="15192"/>
    <cellStyle name="Normal 2 2 2 4 3 2 2 9" xfId="15193"/>
    <cellStyle name="Normal 2 2 2 4 3 2 3" xfId="15194"/>
    <cellStyle name="Normal 2 2 2 4 3 2 3 2" xfId="15195"/>
    <cellStyle name="Normal 2 2 2 4 3 2 3 2 2" xfId="15196"/>
    <cellStyle name="Normal 2 2 2 4 3 2 3 2 2 2" xfId="15197"/>
    <cellStyle name="Normal 2 2 2 4 3 2 3 2 2 2 2" xfId="15198"/>
    <cellStyle name="Normal 2 2 2 4 3 2 3 2 2 3" xfId="15199"/>
    <cellStyle name="Normal 2 2 2 4 3 2 3 2 3" xfId="15200"/>
    <cellStyle name="Normal 2 2 2 4 3 2 3 2 3 2" xfId="15201"/>
    <cellStyle name="Normal 2 2 2 4 3 2 3 2 4" xfId="15202"/>
    <cellStyle name="Normal 2 2 2 4 3 2 3 3" xfId="15203"/>
    <cellStyle name="Normal 2 2 2 4 3 2 3 3 2" xfId="15204"/>
    <cellStyle name="Normal 2 2 2 4 3 2 3 3 2 2" xfId="15205"/>
    <cellStyle name="Normal 2 2 2 4 3 2 3 3 3" xfId="15206"/>
    <cellStyle name="Normal 2 2 2 4 3 2 3 4" xfId="15207"/>
    <cellStyle name="Normal 2 2 2 4 3 2 3 4 2" xfId="15208"/>
    <cellStyle name="Normal 2 2 2 4 3 2 3 5" xfId="15209"/>
    <cellStyle name="Normal 2 2 2 4 3 2 3 5 2" xfId="15210"/>
    <cellStyle name="Normal 2 2 2 4 3 2 3 6" xfId="15211"/>
    <cellStyle name="Normal 2 2 2 4 3 2 3 7" xfId="15212"/>
    <cellStyle name="Normal 2 2 2 4 3 2 3 8" xfId="15213"/>
    <cellStyle name="Normal 2 2 2 4 3 2 4" xfId="15214"/>
    <cellStyle name="Normal 2 2 2 4 3 2 4 2" xfId="15215"/>
    <cellStyle name="Normal 2 2 2 4 3 2 4 2 2" xfId="15216"/>
    <cellStyle name="Normal 2 2 2 4 3 2 4 2 2 2" xfId="15217"/>
    <cellStyle name="Normal 2 2 2 4 3 2 4 2 3" xfId="15218"/>
    <cellStyle name="Normal 2 2 2 4 3 2 4 3" xfId="15219"/>
    <cellStyle name="Normal 2 2 2 4 3 2 4 3 2" xfId="15220"/>
    <cellStyle name="Normal 2 2 2 4 3 2 4 4" xfId="15221"/>
    <cellStyle name="Normal 2 2 2 4 3 2 5" xfId="15222"/>
    <cellStyle name="Normal 2 2 2 4 3 2 5 2" xfId="15223"/>
    <cellStyle name="Normal 2 2 2 4 3 2 5 2 2" xfId="15224"/>
    <cellStyle name="Normal 2 2 2 4 3 2 5 3" xfId="15225"/>
    <cellStyle name="Normal 2 2 2 4 3 2 6" xfId="15226"/>
    <cellStyle name="Normal 2 2 2 4 3 2 6 2" xfId="15227"/>
    <cellStyle name="Normal 2 2 2 4 3 2 7" xfId="15228"/>
    <cellStyle name="Normal 2 2 2 4 3 2 7 2" xfId="15229"/>
    <cellStyle name="Normal 2 2 2 4 3 2 8" xfId="15230"/>
    <cellStyle name="Normal 2 2 2 4 3 2 8 2" xfId="15231"/>
    <cellStyle name="Normal 2 2 2 4 3 2 9" xfId="15232"/>
    <cellStyle name="Normal 2 2 2 4 3 3" xfId="15233"/>
    <cellStyle name="Normal 2 2 2 4 3 3 10" xfId="15234"/>
    <cellStyle name="Normal 2 2 2 4 3 3 2" xfId="15235"/>
    <cellStyle name="Normal 2 2 2 4 3 3 2 2" xfId="15236"/>
    <cellStyle name="Normal 2 2 2 4 3 3 2 2 2" xfId="15237"/>
    <cellStyle name="Normal 2 2 2 4 3 3 2 2 2 2" xfId="15238"/>
    <cellStyle name="Normal 2 2 2 4 3 3 2 2 2 2 2" xfId="15239"/>
    <cellStyle name="Normal 2 2 2 4 3 3 2 2 2 3" xfId="15240"/>
    <cellStyle name="Normal 2 2 2 4 3 3 2 2 3" xfId="15241"/>
    <cellStyle name="Normal 2 2 2 4 3 3 2 2 3 2" xfId="15242"/>
    <cellStyle name="Normal 2 2 2 4 3 3 2 2 4" xfId="15243"/>
    <cellStyle name="Normal 2 2 2 4 3 3 2 3" xfId="15244"/>
    <cellStyle name="Normal 2 2 2 4 3 3 2 3 2" xfId="15245"/>
    <cellStyle name="Normal 2 2 2 4 3 3 2 3 2 2" xfId="15246"/>
    <cellStyle name="Normal 2 2 2 4 3 3 2 3 3" xfId="15247"/>
    <cellStyle name="Normal 2 2 2 4 3 3 2 4" xfId="15248"/>
    <cellStyle name="Normal 2 2 2 4 3 3 2 4 2" xfId="15249"/>
    <cellStyle name="Normal 2 2 2 4 3 3 2 5" xfId="15250"/>
    <cellStyle name="Normal 2 2 2 4 3 3 2 5 2" xfId="15251"/>
    <cellStyle name="Normal 2 2 2 4 3 3 2 6" xfId="15252"/>
    <cellStyle name="Normal 2 2 2 4 3 3 2 7" xfId="15253"/>
    <cellStyle name="Normal 2 2 2 4 3 3 2 8" xfId="15254"/>
    <cellStyle name="Normal 2 2 2 4 3 3 3" xfId="15255"/>
    <cellStyle name="Normal 2 2 2 4 3 3 3 2" xfId="15256"/>
    <cellStyle name="Normal 2 2 2 4 3 3 3 2 2" xfId="15257"/>
    <cellStyle name="Normal 2 2 2 4 3 3 3 2 2 2" xfId="15258"/>
    <cellStyle name="Normal 2 2 2 4 3 3 3 2 3" xfId="15259"/>
    <cellStyle name="Normal 2 2 2 4 3 3 3 3" xfId="15260"/>
    <cellStyle name="Normal 2 2 2 4 3 3 3 3 2" xfId="15261"/>
    <cellStyle name="Normal 2 2 2 4 3 3 3 4" xfId="15262"/>
    <cellStyle name="Normal 2 2 2 4 3 3 4" xfId="15263"/>
    <cellStyle name="Normal 2 2 2 4 3 3 4 2" xfId="15264"/>
    <cellStyle name="Normal 2 2 2 4 3 3 4 2 2" xfId="15265"/>
    <cellStyle name="Normal 2 2 2 4 3 3 4 3" xfId="15266"/>
    <cellStyle name="Normal 2 2 2 4 3 3 5" xfId="15267"/>
    <cellStyle name="Normal 2 2 2 4 3 3 5 2" xfId="15268"/>
    <cellStyle name="Normal 2 2 2 4 3 3 6" xfId="15269"/>
    <cellStyle name="Normal 2 2 2 4 3 3 6 2" xfId="15270"/>
    <cellStyle name="Normal 2 2 2 4 3 3 7" xfId="15271"/>
    <cellStyle name="Normal 2 2 2 4 3 3 7 2" xfId="15272"/>
    <cellStyle name="Normal 2 2 2 4 3 3 8" xfId="15273"/>
    <cellStyle name="Normal 2 2 2 4 3 3 9" xfId="15274"/>
    <cellStyle name="Normal 2 2 2 4 3 4" xfId="15275"/>
    <cellStyle name="Normal 2 2 2 4 3 4 2" xfId="15276"/>
    <cellStyle name="Normal 2 2 2 4 3 4 2 2" xfId="15277"/>
    <cellStyle name="Normal 2 2 2 4 3 4 2 2 2" xfId="15278"/>
    <cellStyle name="Normal 2 2 2 4 3 4 2 2 2 2" xfId="15279"/>
    <cellStyle name="Normal 2 2 2 4 3 4 2 2 2 2 2" xfId="15280"/>
    <cellStyle name="Normal 2 2 2 4 3 4 2 2 2 3" xfId="15281"/>
    <cellStyle name="Normal 2 2 2 4 3 4 2 2 3" xfId="15282"/>
    <cellStyle name="Normal 2 2 2 4 3 4 2 2 3 2" xfId="15283"/>
    <cellStyle name="Normal 2 2 2 4 3 4 2 2 4" xfId="15284"/>
    <cellStyle name="Normal 2 2 2 4 3 4 2 3" xfId="15285"/>
    <cellStyle name="Normal 2 2 2 4 3 4 2 3 2" xfId="15286"/>
    <cellStyle name="Normal 2 2 2 4 3 4 2 3 2 2" xfId="15287"/>
    <cellStyle name="Normal 2 2 2 4 3 4 2 3 3" xfId="15288"/>
    <cellStyle name="Normal 2 2 2 4 3 4 2 4" xfId="15289"/>
    <cellStyle name="Normal 2 2 2 4 3 4 2 4 2" xfId="15290"/>
    <cellStyle name="Normal 2 2 2 4 3 4 2 5" xfId="15291"/>
    <cellStyle name="Normal 2 2 2 4 3 4 2 5 2" xfId="15292"/>
    <cellStyle name="Normal 2 2 2 4 3 4 2 6" xfId="15293"/>
    <cellStyle name="Normal 2 2 2 4 3 4 2 7" xfId="15294"/>
    <cellStyle name="Normal 2 2 2 4 3 4 2 8" xfId="15295"/>
    <cellStyle name="Normal 2 2 2 4 3 4 3" xfId="15296"/>
    <cellStyle name="Normal 2 2 2 4 3 4 3 2" xfId="15297"/>
    <cellStyle name="Normal 2 2 2 4 3 4 3 2 2" xfId="15298"/>
    <cellStyle name="Normal 2 2 2 4 3 4 3 2 2 2" xfId="15299"/>
    <cellStyle name="Normal 2 2 2 4 3 4 3 2 3" xfId="15300"/>
    <cellStyle name="Normal 2 2 2 4 3 4 3 3" xfId="15301"/>
    <cellStyle name="Normal 2 2 2 4 3 4 3 3 2" xfId="15302"/>
    <cellStyle name="Normal 2 2 2 4 3 4 3 4" xfId="15303"/>
    <cellStyle name="Normal 2 2 2 4 3 4 4" xfId="15304"/>
    <cellStyle name="Normal 2 2 2 4 3 4 4 2" xfId="15305"/>
    <cellStyle name="Normal 2 2 2 4 3 4 4 2 2" xfId="15306"/>
    <cellStyle name="Normal 2 2 2 4 3 4 4 3" xfId="15307"/>
    <cellStyle name="Normal 2 2 2 4 3 4 5" xfId="15308"/>
    <cellStyle name="Normal 2 2 2 4 3 4 5 2" xfId="15309"/>
    <cellStyle name="Normal 2 2 2 4 3 4 6" xfId="15310"/>
    <cellStyle name="Normal 2 2 2 4 3 4 6 2" xfId="15311"/>
    <cellStyle name="Normal 2 2 2 4 3 4 7" xfId="15312"/>
    <cellStyle name="Normal 2 2 2 4 3 4 8" xfId="15313"/>
    <cellStyle name="Normal 2 2 2 4 3 4 9" xfId="15314"/>
    <cellStyle name="Normal 2 2 2 4 3 5" xfId="15315"/>
    <cellStyle name="Normal 2 2 2 4 3 5 2" xfId="15316"/>
    <cellStyle name="Normal 2 2 2 4 3 5 2 2" xfId="15317"/>
    <cellStyle name="Normal 2 2 2 4 3 5 2 2 2" xfId="15318"/>
    <cellStyle name="Normal 2 2 2 4 3 5 2 2 2 2" xfId="15319"/>
    <cellStyle name="Normal 2 2 2 4 3 5 2 2 2 2 2" xfId="15320"/>
    <cellStyle name="Normal 2 2 2 4 3 5 2 2 2 3" xfId="15321"/>
    <cellStyle name="Normal 2 2 2 4 3 5 2 2 3" xfId="15322"/>
    <cellStyle name="Normal 2 2 2 4 3 5 2 2 3 2" xfId="15323"/>
    <cellStyle name="Normal 2 2 2 4 3 5 2 2 4" xfId="15324"/>
    <cellStyle name="Normal 2 2 2 4 3 5 2 3" xfId="15325"/>
    <cellStyle name="Normal 2 2 2 4 3 5 2 3 2" xfId="15326"/>
    <cellStyle name="Normal 2 2 2 4 3 5 2 3 2 2" xfId="15327"/>
    <cellStyle name="Normal 2 2 2 4 3 5 2 3 3" xfId="15328"/>
    <cellStyle name="Normal 2 2 2 4 3 5 2 4" xfId="15329"/>
    <cellStyle name="Normal 2 2 2 4 3 5 2 4 2" xfId="15330"/>
    <cellStyle name="Normal 2 2 2 4 3 5 2 5" xfId="15331"/>
    <cellStyle name="Normal 2 2 2 4 3 5 2 5 2" xfId="15332"/>
    <cellStyle name="Normal 2 2 2 4 3 5 2 6" xfId="15333"/>
    <cellStyle name="Normal 2 2 2 4 3 5 2 7" xfId="15334"/>
    <cellStyle name="Normal 2 2 2 4 3 5 2 8" xfId="15335"/>
    <cellStyle name="Normal 2 2 2 4 3 5 3" xfId="15336"/>
    <cellStyle name="Normal 2 2 2 4 3 5 3 2" xfId="15337"/>
    <cellStyle name="Normal 2 2 2 4 3 5 3 2 2" xfId="15338"/>
    <cellStyle name="Normal 2 2 2 4 3 5 3 2 2 2" xfId="15339"/>
    <cellStyle name="Normal 2 2 2 4 3 5 3 2 3" xfId="15340"/>
    <cellStyle name="Normal 2 2 2 4 3 5 3 3" xfId="15341"/>
    <cellStyle name="Normal 2 2 2 4 3 5 3 3 2" xfId="15342"/>
    <cellStyle name="Normal 2 2 2 4 3 5 3 4" xfId="15343"/>
    <cellStyle name="Normal 2 2 2 4 3 5 4" xfId="15344"/>
    <cellStyle name="Normal 2 2 2 4 3 5 4 2" xfId="15345"/>
    <cellStyle name="Normal 2 2 2 4 3 5 4 2 2" xfId="15346"/>
    <cellStyle name="Normal 2 2 2 4 3 5 4 3" xfId="15347"/>
    <cellStyle name="Normal 2 2 2 4 3 5 5" xfId="15348"/>
    <cellStyle name="Normal 2 2 2 4 3 5 5 2" xfId="15349"/>
    <cellStyle name="Normal 2 2 2 4 3 5 6" xfId="15350"/>
    <cellStyle name="Normal 2 2 2 4 3 5 6 2" xfId="15351"/>
    <cellStyle name="Normal 2 2 2 4 3 5 7" xfId="15352"/>
    <cellStyle name="Normal 2 2 2 4 3 5 8" xfId="15353"/>
    <cellStyle name="Normal 2 2 2 4 3 5 9" xfId="15354"/>
    <cellStyle name="Normal 2 2 2 4 3 6" xfId="15355"/>
    <cellStyle name="Normal 2 2 2 4 3 6 2" xfId="15356"/>
    <cellStyle name="Normal 2 2 2 4 3 6 2 2" xfId="15357"/>
    <cellStyle name="Normal 2 2 2 4 3 6 2 2 2" xfId="15358"/>
    <cellStyle name="Normal 2 2 2 4 3 6 2 2 2 2" xfId="15359"/>
    <cellStyle name="Normal 2 2 2 4 3 6 2 2 3" xfId="15360"/>
    <cellStyle name="Normal 2 2 2 4 3 6 2 3" xfId="15361"/>
    <cellStyle name="Normal 2 2 2 4 3 6 2 3 2" xfId="15362"/>
    <cellStyle name="Normal 2 2 2 4 3 6 2 4" xfId="15363"/>
    <cellStyle name="Normal 2 2 2 4 3 6 3" xfId="15364"/>
    <cellStyle name="Normal 2 2 2 4 3 6 3 2" xfId="15365"/>
    <cellStyle name="Normal 2 2 2 4 3 6 3 2 2" xfId="15366"/>
    <cellStyle name="Normal 2 2 2 4 3 6 3 3" xfId="15367"/>
    <cellStyle name="Normal 2 2 2 4 3 6 4" xfId="15368"/>
    <cellStyle name="Normal 2 2 2 4 3 6 4 2" xfId="15369"/>
    <cellStyle name="Normal 2 2 2 4 3 6 5" xfId="15370"/>
    <cellStyle name="Normal 2 2 2 4 3 6 5 2" xfId="15371"/>
    <cellStyle name="Normal 2 2 2 4 3 6 6" xfId="15372"/>
    <cellStyle name="Normal 2 2 2 4 3 6 7" xfId="15373"/>
    <cellStyle name="Normal 2 2 2 4 3 6 8" xfId="15374"/>
    <cellStyle name="Normal 2 2 2 4 3 7" xfId="15375"/>
    <cellStyle name="Normal 2 2 2 4 3 7 2" xfId="15376"/>
    <cellStyle name="Normal 2 2 2 4 3 7 2 2" xfId="15377"/>
    <cellStyle name="Normal 2 2 2 4 3 7 2 2 2" xfId="15378"/>
    <cellStyle name="Normal 2 2 2 4 3 7 2 2 2 2" xfId="15379"/>
    <cellStyle name="Normal 2 2 2 4 3 7 2 2 3" xfId="15380"/>
    <cellStyle name="Normal 2 2 2 4 3 7 2 3" xfId="15381"/>
    <cellStyle name="Normal 2 2 2 4 3 7 2 3 2" xfId="15382"/>
    <cellStyle name="Normal 2 2 2 4 3 7 2 4" xfId="15383"/>
    <cellStyle name="Normal 2 2 2 4 3 7 3" xfId="15384"/>
    <cellStyle name="Normal 2 2 2 4 3 7 3 2" xfId="15385"/>
    <cellStyle name="Normal 2 2 2 4 3 7 3 2 2" xfId="15386"/>
    <cellStyle name="Normal 2 2 2 4 3 7 3 3" xfId="15387"/>
    <cellStyle name="Normal 2 2 2 4 3 7 4" xfId="15388"/>
    <cellStyle name="Normal 2 2 2 4 3 7 4 2" xfId="15389"/>
    <cellStyle name="Normal 2 2 2 4 3 7 5" xfId="15390"/>
    <cellStyle name="Normal 2 2 2 4 3 7 5 2" xfId="15391"/>
    <cellStyle name="Normal 2 2 2 4 3 7 6" xfId="15392"/>
    <cellStyle name="Normal 2 2 2 4 3 7 7" xfId="15393"/>
    <cellStyle name="Normal 2 2 2 4 3 7 8" xfId="15394"/>
    <cellStyle name="Normal 2 2 2 4 3 8" xfId="15395"/>
    <cellStyle name="Normal 2 2 2 4 3 8 2" xfId="15396"/>
    <cellStyle name="Normal 2 2 2 4 3 8 2 2" xfId="15397"/>
    <cellStyle name="Normal 2 2 2 4 3 8 2 2 2" xfId="15398"/>
    <cellStyle name="Normal 2 2 2 4 3 8 2 2 2 2" xfId="15399"/>
    <cellStyle name="Normal 2 2 2 4 3 8 2 2 3" xfId="15400"/>
    <cellStyle name="Normal 2 2 2 4 3 8 2 3" xfId="15401"/>
    <cellStyle name="Normal 2 2 2 4 3 8 2 3 2" xfId="15402"/>
    <cellStyle name="Normal 2 2 2 4 3 8 2 4" xfId="15403"/>
    <cellStyle name="Normal 2 2 2 4 3 8 3" xfId="15404"/>
    <cellStyle name="Normal 2 2 2 4 3 8 3 2" xfId="15405"/>
    <cellStyle name="Normal 2 2 2 4 3 8 3 2 2" xfId="15406"/>
    <cellStyle name="Normal 2 2 2 4 3 8 3 3" xfId="15407"/>
    <cellStyle name="Normal 2 2 2 4 3 8 4" xfId="15408"/>
    <cellStyle name="Normal 2 2 2 4 3 8 4 2" xfId="15409"/>
    <cellStyle name="Normal 2 2 2 4 3 8 5" xfId="15410"/>
    <cellStyle name="Normal 2 2 2 4 3 8 5 2" xfId="15411"/>
    <cellStyle name="Normal 2 2 2 4 3 8 6" xfId="15412"/>
    <cellStyle name="Normal 2 2 2 4 3 8 7" xfId="15413"/>
    <cellStyle name="Normal 2 2 2 4 3 8 8" xfId="15414"/>
    <cellStyle name="Normal 2 2 2 4 3 9" xfId="15415"/>
    <cellStyle name="Normal 2 2 2 4 3 9 2" xfId="15416"/>
    <cellStyle name="Normal 2 2 2 4 3 9 2 2" xfId="15417"/>
    <cellStyle name="Normal 2 2 2 4 3 9 2 2 2" xfId="15418"/>
    <cellStyle name="Normal 2 2 2 4 3 9 2 3" xfId="15419"/>
    <cellStyle name="Normal 2 2 2 4 3 9 3" xfId="15420"/>
    <cellStyle name="Normal 2 2 2 4 3 9 3 2" xfId="15421"/>
    <cellStyle name="Normal 2 2 2 4 3 9 4" xfId="15422"/>
    <cellStyle name="Normal 2 2 2 4 4" xfId="15423"/>
    <cellStyle name="Normal 2 2 2 4 4 10" xfId="15424"/>
    <cellStyle name="Normal 2 2 2 4 4 11" xfId="15425"/>
    <cellStyle name="Normal 2 2 2 4 4 2" xfId="15426"/>
    <cellStyle name="Normal 2 2 2 4 4 2 10" xfId="15427"/>
    <cellStyle name="Normal 2 2 2 4 4 2 2" xfId="15428"/>
    <cellStyle name="Normal 2 2 2 4 4 2 2 2" xfId="15429"/>
    <cellStyle name="Normal 2 2 2 4 4 2 2 2 2" xfId="15430"/>
    <cellStyle name="Normal 2 2 2 4 4 2 2 2 2 2" xfId="15431"/>
    <cellStyle name="Normal 2 2 2 4 4 2 2 2 2 2 2" xfId="15432"/>
    <cellStyle name="Normal 2 2 2 4 4 2 2 2 2 3" xfId="15433"/>
    <cellStyle name="Normal 2 2 2 4 4 2 2 2 3" xfId="15434"/>
    <cellStyle name="Normal 2 2 2 4 4 2 2 2 3 2" xfId="15435"/>
    <cellStyle name="Normal 2 2 2 4 4 2 2 2 4" xfId="15436"/>
    <cellStyle name="Normal 2 2 2 4 4 2 2 3" xfId="15437"/>
    <cellStyle name="Normal 2 2 2 4 4 2 2 3 2" xfId="15438"/>
    <cellStyle name="Normal 2 2 2 4 4 2 2 3 2 2" xfId="15439"/>
    <cellStyle name="Normal 2 2 2 4 4 2 2 3 3" xfId="15440"/>
    <cellStyle name="Normal 2 2 2 4 4 2 2 4" xfId="15441"/>
    <cellStyle name="Normal 2 2 2 4 4 2 2 4 2" xfId="15442"/>
    <cellStyle name="Normal 2 2 2 4 4 2 2 5" xfId="15443"/>
    <cellStyle name="Normal 2 2 2 4 4 2 2 5 2" xfId="15444"/>
    <cellStyle name="Normal 2 2 2 4 4 2 2 6" xfId="15445"/>
    <cellStyle name="Normal 2 2 2 4 4 2 2 7" xfId="15446"/>
    <cellStyle name="Normal 2 2 2 4 4 2 2 8" xfId="15447"/>
    <cellStyle name="Normal 2 2 2 4 4 2 3" xfId="15448"/>
    <cellStyle name="Normal 2 2 2 4 4 2 3 2" xfId="15449"/>
    <cellStyle name="Normal 2 2 2 4 4 2 3 2 2" xfId="15450"/>
    <cellStyle name="Normal 2 2 2 4 4 2 3 2 2 2" xfId="15451"/>
    <cellStyle name="Normal 2 2 2 4 4 2 3 2 3" xfId="15452"/>
    <cellStyle name="Normal 2 2 2 4 4 2 3 3" xfId="15453"/>
    <cellStyle name="Normal 2 2 2 4 4 2 3 3 2" xfId="15454"/>
    <cellStyle name="Normal 2 2 2 4 4 2 3 4" xfId="15455"/>
    <cellStyle name="Normal 2 2 2 4 4 2 4" xfId="15456"/>
    <cellStyle name="Normal 2 2 2 4 4 2 4 2" xfId="15457"/>
    <cellStyle name="Normal 2 2 2 4 4 2 4 2 2" xfId="15458"/>
    <cellStyle name="Normal 2 2 2 4 4 2 4 3" xfId="15459"/>
    <cellStyle name="Normal 2 2 2 4 4 2 5" xfId="15460"/>
    <cellStyle name="Normal 2 2 2 4 4 2 5 2" xfId="15461"/>
    <cellStyle name="Normal 2 2 2 4 4 2 6" xfId="15462"/>
    <cellStyle name="Normal 2 2 2 4 4 2 6 2" xfId="15463"/>
    <cellStyle name="Normal 2 2 2 4 4 2 7" xfId="15464"/>
    <cellStyle name="Normal 2 2 2 4 4 2 7 2" xfId="15465"/>
    <cellStyle name="Normal 2 2 2 4 4 2 8" xfId="15466"/>
    <cellStyle name="Normal 2 2 2 4 4 2 9" xfId="15467"/>
    <cellStyle name="Normal 2 2 2 4 4 3" xfId="15468"/>
    <cellStyle name="Normal 2 2 2 4 4 3 2" xfId="15469"/>
    <cellStyle name="Normal 2 2 2 4 4 3 2 2" xfId="15470"/>
    <cellStyle name="Normal 2 2 2 4 4 3 2 2 2" xfId="15471"/>
    <cellStyle name="Normal 2 2 2 4 4 3 2 2 2 2" xfId="15472"/>
    <cellStyle name="Normal 2 2 2 4 4 3 2 2 3" xfId="15473"/>
    <cellStyle name="Normal 2 2 2 4 4 3 2 3" xfId="15474"/>
    <cellStyle name="Normal 2 2 2 4 4 3 2 3 2" xfId="15475"/>
    <cellStyle name="Normal 2 2 2 4 4 3 2 4" xfId="15476"/>
    <cellStyle name="Normal 2 2 2 4 4 3 3" xfId="15477"/>
    <cellStyle name="Normal 2 2 2 4 4 3 3 2" xfId="15478"/>
    <cellStyle name="Normal 2 2 2 4 4 3 3 2 2" xfId="15479"/>
    <cellStyle name="Normal 2 2 2 4 4 3 3 3" xfId="15480"/>
    <cellStyle name="Normal 2 2 2 4 4 3 4" xfId="15481"/>
    <cellStyle name="Normal 2 2 2 4 4 3 4 2" xfId="15482"/>
    <cellStyle name="Normal 2 2 2 4 4 3 5" xfId="15483"/>
    <cellStyle name="Normal 2 2 2 4 4 3 5 2" xfId="15484"/>
    <cellStyle name="Normal 2 2 2 4 4 3 6" xfId="15485"/>
    <cellStyle name="Normal 2 2 2 4 4 3 7" xfId="15486"/>
    <cellStyle name="Normal 2 2 2 4 4 3 8" xfId="15487"/>
    <cellStyle name="Normal 2 2 2 4 4 4" xfId="15488"/>
    <cellStyle name="Normal 2 2 2 4 4 4 2" xfId="15489"/>
    <cellStyle name="Normal 2 2 2 4 4 4 2 2" xfId="15490"/>
    <cellStyle name="Normal 2 2 2 4 4 4 2 2 2" xfId="15491"/>
    <cellStyle name="Normal 2 2 2 4 4 4 2 3" xfId="15492"/>
    <cellStyle name="Normal 2 2 2 4 4 4 3" xfId="15493"/>
    <cellStyle name="Normal 2 2 2 4 4 4 3 2" xfId="15494"/>
    <cellStyle name="Normal 2 2 2 4 4 4 4" xfId="15495"/>
    <cellStyle name="Normal 2 2 2 4 4 5" xfId="15496"/>
    <cellStyle name="Normal 2 2 2 4 4 5 2" xfId="15497"/>
    <cellStyle name="Normal 2 2 2 4 4 5 2 2" xfId="15498"/>
    <cellStyle name="Normal 2 2 2 4 4 5 3" xfId="15499"/>
    <cellStyle name="Normal 2 2 2 4 4 6" xfId="15500"/>
    <cellStyle name="Normal 2 2 2 4 4 6 2" xfId="15501"/>
    <cellStyle name="Normal 2 2 2 4 4 7" xfId="15502"/>
    <cellStyle name="Normal 2 2 2 4 4 7 2" xfId="15503"/>
    <cellStyle name="Normal 2 2 2 4 4 8" xfId="15504"/>
    <cellStyle name="Normal 2 2 2 4 4 8 2" xfId="15505"/>
    <cellStyle name="Normal 2 2 2 4 4 9" xfId="15506"/>
    <cellStyle name="Normal 2 2 2 4 5" xfId="15507"/>
    <cellStyle name="Normal 2 2 2 4 5 10" xfId="15508"/>
    <cellStyle name="Normal 2 2 2 4 5 2" xfId="15509"/>
    <cellStyle name="Normal 2 2 2 4 5 2 2" xfId="15510"/>
    <cellStyle name="Normal 2 2 2 4 5 2 2 2" xfId="15511"/>
    <cellStyle name="Normal 2 2 2 4 5 2 2 2 2" xfId="15512"/>
    <cellStyle name="Normal 2 2 2 4 5 2 2 2 2 2" xfId="15513"/>
    <cellStyle name="Normal 2 2 2 4 5 2 2 2 3" xfId="15514"/>
    <cellStyle name="Normal 2 2 2 4 5 2 2 3" xfId="15515"/>
    <cellStyle name="Normal 2 2 2 4 5 2 2 3 2" xfId="15516"/>
    <cellStyle name="Normal 2 2 2 4 5 2 2 4" xfId="15517"/>
    <cellStyle name="Normal 2 2 2 4 5 2 3" xfId="15518"/>
    <cellStyle name="Normal 2 2 2 4 5 2 3 2" xfId="15519"/>
    <cellStyle name="Normal 2 2 2 4 5 2 3 2 2" xfId="15520"/>
    <cellStyle name="Normal 2 2 2 4 5 2 3 3" xfId="15521"/>
    <cellStyle name="Normal 2 2 2 4 5 2 4" xfId="15522"/>
    <cellStyle name="Normal 2 2 2 4 5 2 4 2" xfId="15523"/>
    <cellStyle name="Normal 2 2 2 4 5 2 5" xfId="15524"/>
    <cellStyle name="Normal 2 2 2 4 5 2 5 2" xfId="15525"/>
    <cellStyle name="Normal 2 2 2 4 5 2 6" xfId="15526"/>
    <cellStyle name="Normal 2 2 2 4 5 2 7" xfId="15527"/>
    <cellStyle name="Normal 2 2 2 4 5 2 8" xfId="15528"/>
    <cellStyle name="Normal 2 2 2 4 5 3" xfId="15529"/>
    <cellStyle name="Normal 2 2 2 4 5 3 2" xfId="15530"/>
    <cellStyle name="Normal 2 2 2 4 5 3 2 2" xfId="15531"/>
    <cellStyle name="Normal 2 2 2 4 5 3 2 2 2" xfId="15532"/>
    <cellStyle name="Normal 2 2 2 4 5 3 2 3" xfId="15533"/>
    <cellStyle name="Normal 2 2 2 4 5 3 3" xfId="15534"/>
    <cellStyle name="Normal 2 2 2 4 5 3 3 2" xfId="15535"/>
    <cellStyle name="Normal 2 2 2 4 5 3 4" xfId="15536"/>
    <cellStyle name="Normal 2 2 2 4 5 4" xfId="15537"/>
    <cellStyle name="Normal 2 2 2 4 5 4 2" xfId="15538"/>
    <cellStyle name="Normal 2 2 2 4 5 4 2 2" xfId="15539"/>
    <cellStyle name="Normal 2 2 2 4 5 4 3" xfId="15540"/>
    <cellStyle name="Normal 2 2 2 4 5 5" xfId="15541"/>
    <cellStyle name="Normal 2 2 2 4 5 5 2" xfId="15542"/>
    <cellStyle name="Normal 2 2 2 4 5 6" xfId="15543"/>
    <cellStyle name="Normal 2 2 2 4 5 6 2" xfId="15544"/>
    <cellStyle name="Normal 2 2 2 4 5 7" xfId="15545"/>
    <cellStyle name="Normal 2 2 2 4 5 7 2" xfId="15546"/>
    <cellStyle name="Normal 2 2 2 4 5 8" xfId="15547"/>
    <cellStyle name="Normal 2 2 2 4 5 9" xfId="15548"/>
    <cellStyle name="Normal 2 2 2 4 6" xfId="15549"/>
    <cellStyle name="Normal 2 2 2 4 6 2" xfId="15550"/>
    <cellStyle name="Normal 2 2 2 4 6 2 2" xfId="15551"/>
    <cellStyle name="Normal 2 2 2 4 6 2 2 2" xfId="15552"/>
    <cellStyle name="Normal 2 2 2 4 6 2 2 2 2" xfId="15553"/>
    <cellStyle name="Normal 2 2 2 4 6 2 2 2 2 2" xfId="15554"/>
    <cellStyle name="Normal 2 2 2 4 6 2 2 2 3" xfId="15555"/>
    <cellStyle name="Normal 2 2 2 4 6 2 2 3" xfId="15556"/>
    <cellStyle name="Normal 2 2 2 4 6 2 2 3 2" xfId="15557"/>
    <cellStyle name="Normal 2 2 2 4 6 2 2 4" xfId="15558"/>
    <cellStyle name="Normal 2 2 2 4 6 2 3" xfId="15559"/>
    <cellStyle name="Normal 2 2 2 4 6 2 3 2" xfId="15560"/>
    <cellStyle name="Normal 2 2 2 4 6 2 3 2 2" xfId="15561"/>
    <cellStyle name="Normal 2 2 2 4 6 2 3 3" xfId="15562"/>
    <cellStyle name="Normal 2 2 2 4 6 2 4" xfId="15563"/>
    <cellStyle name="Normal 2 2 2 4 6 2 4 2" xfId="15564"/>
    <cellStyle name="Normal 2 2 2 4 6 2 5" xfId="15565"/>
    <cellStyle name="Normal 2 2 2 4 6 2 5 2" xfId="15566"/>
    <cellStyle name="Normal 2 2 2 4 6 2 6" xfId="15567"/>
    <cellStyle name="Normal 2 2 2 4 6 2 7" xfId="15568"/>
    <cellStyle name="Normal 2 2 2 4 6 2 8" xfId="15569"/>
    <cellStyle name="Normal 2 2 2 4 6 3" xfId="15570"/>
    <cellStyle name="Normal 2 2 2 4 6 3 2" xfId="15571"/>
    <cellStyle name="Normal 2 2 2 4 6 3 2 2" xfId="15572"/>
    <cellStyle name="Normal 2 2 2 4 6 3 2 2 2" xfId="15573"/>
    <cellStyle name="Normal 2 2 2 4 6 3 2 3" xfId="15574"/>
    <cellStyle name="Normal 2 2 2 4 6 3 3" xfId="15575"/>
    <cellStyle name="Normal 2 2 2 4 6 3 3 2" xfId="15576"/>
    <cellStyle name="Normal 2 2 2 4 6 3 4" xfId="15577"/>
    <cellStyle name="Normal 2 2 2 4 6 4" xfId="15578"/>
    <cellStyle name="Normal 2 2 2 4 6 4 2" xfId="15579"/>
    <cellStyle name="Normal 2 2 2 4 6 4 2 2" xfId="15580"/>
    <cellStyle name="Normal 2 2 2 4 6 4 3" xfId="15581"/>
    <cellStyle name="Normal 2 2 2 4 6 5" xfId="15582"/>
    <cellStyle name="Normal 2 2 2 4 6 5 2" xfId="15583"/>
    <cellStyle name="Normal 2 2 2 4 6 6" xfId="15584"/>
    <cellStyle name="Normal 2 2 2 4 6 6 2" xfId="15585"/>
    <cellStyle name="Normal 2 2 2 4 6 7" xfId="15586"/>
    <cellStyle name="Normal 2 2 2 4 6 8" xfId="15587"/>
    <cellStyle name="Normal 2 2 2 4 6 9" xfId="15588"/>
    <cellStyle name="Normal 2 2 2 4 7" xfId="15589"/>
    <cellStyle name="Normal 2 2 2 4 7 2" xfId="15590"/>
    <cellStyle name="Normal 2 2 2 4 7 2 2" xfId="15591"/>
    <cellStyle name="Normal 2 2 2 4 7 2 2 2" xfId="15592"/>
    <cellStyle name="Normal 2 2 2 4 7 2 2 2 2" xfId="15593"/>
    <cellStyle name="Normal 2 2 2 4 7 2 2 2 2 2" xfId="15594"/>
    <cellStyle name="Normal 2 2 2 4 7 2 2 2 3" xfId="15595"/>
    <cellStyle name="Normal 2 2 2 4 7 2 2 3" xfId="15596"/>
    <cellStyle name="Normal 2 2 2 4 7 2 2 3 2" xfId="15597"/>
    <cellStyle name="Normal 2 2 2 4 7 2 2 4" xfId="15598"/>
    <cellStyle name="Normal 2 2 2 4 7 2 3" xfId="15599"/>
    <cellStyle name="Normal 2 2 2 4 7 2 3 2" xfId="15600"/>
    <cellStyle name="Normal 2 2 2 4 7 2 3 2 2" xfId="15601"/>
    <cellStyle name="Normal 2 2 2 4 7 2 3 3" xfId="15602"/>
    <cellStyle name="Normal 2 2 2 4 7 2 4" xfId="15603"/>
    <cellStyle name="Normal 2 2 2 4 7 2 4 2" xfId="15604"/>
    <cellStyle name="Normal 2 2 2 4 7 2 5" xfId="15605"/>
    <cellStyle name="Normal 2 2 2 4 7 2 5 2" xfId="15606"/>
    <cellStyle name="Normal 2 2 2 4 7 2 6" xfId="15607"/>
    <cellStyle name="Normal 2 2 2 4 7 2 7" xfId="15608"/>
    <cellStyle name="Normal 2 2 2 4 7 2 8" xfId="15609"/>
    <cellStyle name="Normal 2 2 2 4 7 3" xfId="15610"/>
    <cellStyle name="Normal 2 2 2 4 7 3 2" xfId="15611"/>
    <cellStyle name="Normal 2 2 2 4 7 3 2 2" xfId="15612"/>
    <cellStyle name="Normal 2 2 2 4 7 3 2 2 2" xfId="15613"/>
    <cellStyle name="Normal 2 2 2 4 7 3 2 3" xfId="15614"/>
    <cellStyle name="Normal 2 2 2 4 7 3 3" xfId="15615"/>
    <cellStyle name="Normal 2 2 2 4 7 3 3 2" xfId="15616"/>
    <cellStyle name="Normal 2 2 2 4 7 3 4" xfId="15617"/>
    <cellStyle name="Normal 2 2 2 4 7 4" xfId="15618"/>
    <cellStyle name="Normal 2 2 2 4 7 4 2" xfId="15619"/>
    <cellStyle name="Normal 2 2 2 4 7 4 2 2" xfId="15620"/>
    <cellStyle name="Normal 2 2 2 4 7 4 3" xfId="15621"/>
    <cellStyle name="Normal 2 2 2 4 7 5" xfId="15622"/>
    <cellStyle name="Normal 2 2 2 4 7 5 2" xfId="15623"/>
    <cellStyle name="Normal 2 2 2 4 7 6" xfId="15624"/>
    <cellStyle name="Normal 2 2 2 4 7 6 2" xfId="15625"/>
    <cellStyle name="Normal 2 2 2 4 7 7" xfId="15626"/>
    <cellStyle name="Normal 2 2 2 4 7 8" xfId="15627"/>
    <cellStyle name="Normal 2 2 2 4 7 9" xfId="15628"/>
    <cellStyle name="Normal 2 2 2 4 8" xfId="15629"/>
    <cellStyle name="Normal 2 2 2 4 8 2" xfId="15630"/>
    <cellStyle name="Normal 2 2 2 4 8 2 2" xfId="15631"/>
    <cellStyle name="Normal 2 2 2 4 8 2 2 2" xfId="15632"/>
    <cellStyle name="Normal 2 2 2 4 8 2 2 2 2" xfId="15633"/>
    <cellStyle name="Normal 2 2 2 4 8 2 2 3" xfId="15634"/>
    <cellStyle name="Normal 2 2 2 4 8 2 3" xfId="15635"/>
    <cellStyle name="Normal 2 2 2 4 8 2 3 2" xfId="15636"/>
    <cellStyle name="Normal 2 2 2 4 8 2 4" xfId="15637"/>
    <cellStyle name="Normal 2 2 2 4 8 3" xfId="15638"/>
    <cellStyle name="Normal 2 2 2 4 8 3 2" xfId="15639"/>
    <cellStyle name="Normal 2 2 2 4 8 3 2 2" xfId="15640"/>
    <cellStyle name="Normal 2 2 2 4 8 3 3" xfId="15641"/>
    <cellStyle name="Normal 2 2 2 4 8 4" xfId="15642"/>
    <cellStyle name="Normal 2 2 2 4 8 4 2" xfId="15643"/>
    <cellStyle name="Normal 2 2 2 4 8 5" xfId="15644"/>
    <cellStyle name="Normal 2 2 2 4 8 5 2" xfId="15645"/>
    <cellStyle name="Normal 2 2 2 4 8 6" xfId="15646"/>
    <cellStyle name="Normal 2 2 2 4 8 7" xfId="15647"/>
    <cellStyle name="Normal 2 2 2 4 8 8" xfId="15648"/>
    <cellStyle name="Normal 2 2 2 4 9" xfId="15649"/>
    <cellStyle name="Normal 2 2 2 4 9 2" xfId="15650"/>
    <cellStyle name="Normal 2 2 2 4 9 2 2" xfId="15651"/>
    <cellStyle name="Normal 2 2 2 4 9 2 2 2" xfId="15652"/>
    <cellStyle name="Normal 2 2 2 4 9 2 2 2 2" xfId="15653"/>
    <cellStyle name="Normal 2 2 2 4 9 2 2 3" xfId="15654"/>
    <cellStyle name="Normal 2 2 2 4 9 2 3" xfId="15655"/>
    <cellStyle name="Normal 2 2 2 4 9 2 3 2" xfId="15656"/>
    <cellStyle name="Normal 2 2 2 4 9 2 4" xfId="15657"/>
    <cellStyle name="Normal 2 2 2 4 9 3" xfId="15658"/>
    <cellStyle name="Normal 2 2 2 4 9 3 2" xfId="15659"/>
    <cellStyle name="Normal 2 2 2 4 9 3 2 2" xfId="15660"/>
    <cellStyle name="Normal 2 2 2 4 9 3 3" xfId="15661"/>
    <cellStyle name="Normal 2 2 2 4 9 4" xfId="15662"/>
    <cellStyle name="Normal 2 2 2 4 9 4 2" xfId="15663"/>
    <cellStyle name="Normal 2 2 2 4 9 5" xfId="15664"/>
    <cellStyle name="Normal 2 2 2 4 9 5 2" xfId="15665"/>
    <cellStyle name="Normal 2 2 2 4 9 6" xfId="15666"/>
    <cellStyle name="Normal 2 2 2 4 9 7" xfId="15667"/>
    <cellStyle name="Normal 2 2 2 4 9 8" xfId="15668"/>
    <cellStyle name="Normal 2 2 2 5" xfId="15669"/>
    <cellStyle name="Normal 2 2 2 5 10" xfId="15670"/>
    <cellStyle name="Normal 2 2 2 5 10 2" xfId="15671"/>
    <cellStyle name="Normal 2 2 2 5 10 2 2" xfId="15672"/>
    <cellStyle name="Normal 2 2 2 5 10 2 2 2" xfId="15673"/>
    <cellStyle name="Normal 2 2 2 5 10 2 2 2 2" xfId="15674"/>
    <cellStyle name="Normal 2 2 2 5 10 2 2 3" xfId="15675"/>
    <cellStyle name="Normal 2 2 2 5 10 2 3" xfId="15676"/>
    <cellStyle name="Normal 2 2 2 5 10 2 3 2" xfId="15677"/>
    <cellStyle name="Normal 2 2 2 5 10 2 4" xfId="15678"/>
    <cellStyle name="Normal 2 2 2 5 10 3" xfId="15679"/>
    <cellStyle name="Normal 2 2 2 5 10 3 2" xfId="15680"/>
    <cellStyle name="Normal 2 2 2 5 10 3 2 2" xfId="15681"/>
    <cellStyle name="Normal 2 2 2 5 10 3 3" xfId="15682"/>
    <cellStyle name="Normal 2 2 2 5 10 4" xfId="15683"/>
    <cellStyle name="Normal 2 2 2 5 10 4 2" xfId="15684"/>
    <cellStyle name="Normal 2 2 2 5 10 5" xfId="15685"/>
    <cellStyle name="Normal 2 2 2 5 10 5 2" xfId="15686"/>
    <cellStyle name="Normal 2 2 2 5 10 6" xfId="15687"/>
    <cellStyle name="Normal 2 2 2 5 10 7" xfId="15688"/>
    <cellStyle name="Normal 2 2 2 5 10 8" xfId="15689"/>
    <cellStyle name="Normal 2 2 2 5 11" xfId="15690"/>
    <cellStyle name="Normal 2 2 2 5 11 2" xfId="15691"/>
    <cellStyle name="Normal 2 2 2 5 11 2 2" xfId="15692"/>
    <cellStyle name="Normal 2 2 2 5 11 2 2 2" xfId="15693"/>
    <cellStyle name="Normal 2 2 2 5 11 2 3" xfId="15694"/>
    <cellStyle name="Normal 2 2 2 5 11 3" xfId="15695"/>
    <cellStyle name="Normal 2 2 2 5 11 3 2" xfId="15696"/>
    <cellStyle name="Normal 2 2 2 5 11 4" xfId="15697"/>
    <cellStyle name="Normal 2 2 2 5 12" xfId="15698"/>
    <cellStyle name="Normal 2 2 2 5 12 2" xfId="15699"/>
    <cellStyle name="Normal 2 2 2 5 12 2 2" xfId="15700"/>
    <cellStyle name="Normal 2 2 2 5 12 3" xfId="15701"/>
    <cellStyle name="Normal 2 2 2 5 13" xfId="15702"/>
    <cellStyle name="Normal 2 2 2 5 13 2" xfId="15703"/>
    <cellStyle name="Normal 2 2 2 5 14" xfId="15704"/>
    <cellStyle name="Normal 2 2 2 5 14 2" xfId="15705"/>
    <cellStyle name="Normal 2 2 2 5 15" xfId="15706"/>
    <cellStyle name="Normal 2 2 2 5 15 2" xfId="15707"/>
    <cellStyle name="Normal 2 2 2 5 16" xfId="15708"/>
    <cellStyle name="Normal 2 2 2 5 17" xfId="15709"/>
    <cellStyle name="Normal 2 2 2 5 18" xfId="15710"/>
    <cellStyle name="Normal 2 2 2 5 2" xfId="15711"/>
    <cellStyle name="Normal 2 2 2 5 2 10" xfId="15712"/>
    <cellStyle name="Normal 2 2 2 5 2 10 2" xfId="15713"/>
    <cellStyle name="Normal 2 2 2 5 2 10 2 2" xfId="15714"/>
    <cellStyle name="Normal 2 2 2 5 2 10 2 2 2" xfId="15715"/>
    <cellStyle name="Normal 2 2 2 5 2 10 2 3" xfId="15716"/>
    <cellStyle name="Normal 2 2 2 5 2 10 3" xfId="15717"/>
    <cellStyle name="Normal 2 2 2 5 2 10 3 2" xfId="15718"/>
    <cellStyle name="Normal 2 2 2 5 2 10 4" xfId="15719"/>
    <cellStyle name="Normal 2 2 2 5 2 11" xfId="15720"/>
    <cellStyle name="Normal 2 2 2 5 2 11 2" xfId="15721"/>
    <cellStyle name="Normal 2 2 2 5 2 11 2 2" xfId="15722"/>
    <cellStyle name="Normal 2 2 2 5 2 11 3" xfId="15723"/>
    <cellStyle name="Normal 2 2 2 5 2 12" xfId="15724"/>
    <cellStyle name="Normal 2 2 2 5 2 12 2" xfId="15725"/>
    <cellStyle name="Normal 2 2 2 5 2 13" xfId="15726"/>
    <cellStyle name="Normal 2 2 2 5 2 13 2" xfId="15727"/>
    <cellStyle name="Normal 2 2 2 5 2 14" xfId="15728"/>
    <cellStyle name="Normal 2 2 2 5 2 14 2" xfId="15729"/>
    <cellStyle name="Normal 2 2 2 5 2 15" xfId="15730"/>
    <cellStyle name="Normal 2 2 2 5 2 16" xfId="15731"/>
    <cellStyle name="Normal 2 2 2 5 2 17" xfId="15732"/>
    <cellStyle name="Normal 2 2 2 5 2 2" xfId="15733"/>
    <cellStyle name="Normal 2 2 2 5 2 2 10" xfId="15734"/>
    <cellStyle name="Normal 2 2 2 5 2 2 10 2" xfId="15735"/>
    <cellStyle name="Normal 2 2 2 5 2 2 10 2 2" xfId="15736"/>
    <cellStyle name="Normal 2 2 2 5 2 2 10 3" xfId="15737"/>
    <cellStyle name="Normal 2 2 2 5 2 2 11" xfId="15738"/>
    <cellStyle name="Normal 2 2 2 5 2 2 11 2" xfId="15739"/>
    <cellStyle name="Normal 2 2 2 5 2 2 12" xfId="15740"/>
    <cellStyle name="Normal 2 2 2 5 2 2 12 2" xfId="15741"/>
    <cellStyle name="Normal 2 2 2 5 2 2 13" xfId="15742"/>
    <cellStyle name="Normal 2 2 2 5 2 2 13 2" xfId="15743"/>
    <cellStyle name="Normal 2 2 2 5 2 2 14" xfId="15744"/>
    <cellStyle name="Normal 2 2 2 5 2 2 15" xfId="15745"/>
    <cellStyle name="Normal 2 2 2 5 2 2 16" xfId="15746"/>
    <cellStyle name="Normal 2 2 2 5 2 2 2" xfId="15747"/>
    <cellStyle name="Normal 2 2 2 5 2 2 2 10" xfId="15748"/>
    <cellStyle name="Normal 2 2 2 5 2 2 2 11" xfId="15749"/>
    <cellStyle name="Normal 2 2 2 5 2 2 2 2" xfId="15750"/>
    <cellStyle name="Normal 2 2 2 5 2 2 2 2 10" xfId="15751"/>
    <cellStyle name="Normal 2 2 2 5 2 2 2 2 2" xfId="15752"/>
    <cellStyle name="Normal 2 2 2 5 2 2 2 2 2 2" xfId="15753"/>
    <cellStyle name="Normal 2 2 2 5 2 2 2 2 2 2 2" xfId="15754"/>
    <cellStyle name="Normal 2 2 2 5 2 2 2 2 2 2 2 2" xfId="15755"/>
    <cellStyle name="Normal 2 2 2 5 2 2 2 2 2 2 2 2 2" xfId="15756"/>
    <cellStyle name="Normal 2 2 2 5 2 2 2 2 2 2 2 3" xfId="15757"/>
    <cellStyle name="Normal 2 2 2 5 2 2 2 2 2 2 3" xfId="15758"/>
    <cellStyle name="Normal 2 2 2 5 2 2 2 2 2 2 3 2" xfId="15759"/>
    <cellStyle name="Normal 2 2 2 5 2 2 2 2 2 2 4" xfId="15760"/>
    <cellStyle name="Normal 2 2 2 5 2 2 2 2 2 3" xfId="15761"/>
    <cellStyle name="Normal 2 2 2 5 2 2 2 2 2 3 2" xfId="15762"/>
    <cellStyle name="Normal 2 2 2 5 2 2 2 2 2 3 2 2" xfId="15763"/>
    <cellStyle name="Normal 2 2 2 5 2 2 2 2 2 3 3" xfId="15764"/>
    <cellStyle name="Normal 2 2 2 5 2 2 2 2 2 4" xfId="15765"/>
    <cellStyle name="Normal 2 2 2 5 2 2 2 2 2 4 2" xfId="15766"/>
    <cellStyle name="Normal 2 2 2 5 2 2 2 2 2 5" xfId="15767"/>
    <cellStyle name="Normal 2 2 2 5 2 2 2 2 2 5 2" xfId="15768"/>
    <cellStyle name="Normal 2 2 2 5 2 2 2 2 2 6" xfId="15769"/>
    <cellStyle name="Normal 2 2 2 5 2 2 2 2 2 7" xfId="15770"/>
    <cellStyle name="Normal 2 2 2 5 2 2 2 2 2 8" xfId="15771"/>
    <cellStyle name="Normal 2 2 2 5 2 2 2 2 3" xfId="15772"/>
    <cellStyle name="Normal 2 2 2 5 2 2 2 2 3 2" xfId="15773"/>
    <cellStyle name="Normal 2 2 2 5 2 2 2 2 3 2 2" xfId="15774"/>
    <cellStyle name="Normal 2 2 2 5 2 2 2 2 3 2 2 2" xfId="15775"/>
    <cellStyle name="Normal 2 2 2 5 2 2 2 2 3 2 3" xfId="15776"/>
    <cellStyle name="Normal 2 2 2 5 2 2 2 2 3 3" xfId="15777"/>
    <cellStyle name="Normal 2 2 2 5 2 2 2 2 3 3 2" xfId="15778"/>
    <cellStyle name="Normal 2 2 2 5 2 2 2 2 3 4" xfId="15779"/>
    <cellStyle name="Normal 2 2 2 5 2 2 2 2 4" xfId="15780"/>
    <cellStyle name="Normal 2 2 2 5 2 2 2 2 4 2" xfId="15781"/>
    <cellStyle name="Normal 2 2 2 5 2 2 2 2 4 2 2" xfId="15782"/>
    <cellStyle name="Normal 2 2 2 5 2 2 2 2 4 3" xfId="15783"/>
    <cellStyle name="Normal 2 2 2 5 2 2 2 2 5" xfId="15784"/>
    <cellStyle name="Normal 2 2 2 5 2 2 2 2 5 2" xfId="15785"/>
    <cellStyle name="Normal 2 2 2 5 2 2 2 2 6" xfId="15786"/>
    <cellStyle name="Normal 2 2 2 5 2 2 2 2 6 2" xfId="15787"/>
    <cellStyle name="Normal 2 2 2 5 2 2 2 2 7" xfId="15788"/>
    <cellStyle name="Normal 2 2 2 5 2 2 2 2 7 2" xfId="15789"/>
    <cellStyle name="Normal 2 2 2 5 2 2 2 2 8" xfId="15790"/>
    <cellStyle name="Normal 2 2 2 5 2 2 2 2 9" xfId="15791"/>
    <cellStyle name="Normal 2 2 2 5 2 2 2 3" xfId="15792"/>
    <cellStyle name="Normal 2 2 2 5 2 2 2 3 2" xfId="15793"/>
    <cellStyle name="Normal 2 2 2 5 2 2 2 3 2 2" xfId="15794"/>
    <cellStyle name="Normal 2 2 2 5 2 2 2 3 2 2 2" xfId="15795"/>
    <cellStyle name="Normal 2 2 2 5 2 2 2 3 2 2 2 2" xfId="15796"/>
    <cellStyle name="Normal 2 2 2 5 2 2 2 3 2 2 3" xfId="15797"/>
    <cellStyle name="Normal 2 2 2 5 2 2 2 3 2 3" xfId="15798"/>
    <cellStyle name="Normal 2 2 2 5 2 2 2 3 2 3 2" xfId="15799"/>
    <cellStyle name="Normal 2 2 2 5 2 2 2 3 2 4" xfId="15800"/>
    <cellStyle name="Normal 2 2 2 5 2 2 2 3 3" xfId="15801"/>
    <cellStyle name="Normal 2 2 2 5 2 2 2 3 3 2" xfId="15802"/>
    <cellStyle name="Normal 2 2 2 5 2 2 2 3 3 2 2" xfId="15803"/>
    <cellStyle name="Normal 2 2 2 5 2 2 2 3 3 3" xfId="15804"/>
    <cellStyle name="Normal 2 2 2 5 2 2 2 3 4" xfId="15805"/>
    <cellStyle name="Normal 2 2 2 5 2 2 2 3 4 2" xfId="15806"/>
    <cellStyle name="Normal 2 2 2 5 2 2 2 3 5" xfId="15807"/>
    <cellStyle name="Normal 2 2 2 5 2 2 2 3 5 2" xfId="15808"/>
    <cellStyle name="Normal 2 2 2 5 2 2 2 3 6" xfId="15809"/>
    <cellStyle name="Normal 2 2 2 5 2 2 2 3 7" xfId="15810"/>
    <cellStyle name="Normal 2 2 2 5 2 2 2 3 8" xfId="15811"/>
    <cellStyle name="Normal 2 2 2 5 2 2 2 4" xfId="15812"/>
    <cellStyle name="Normal 2 2 2 5 2 2 2 4 2" xfId="15813"/>
    <cellStyle name="Normal 2 2 2 5 2 2 2 4 2 2" xfId="15814"/>
    <cellStyle name="Normal 2 2 2 5 2 2 2 4 2 2 2" xfId="15815"/>
    <cellStyle name="Normal 2 2 2 5 2 2 2 4 2 3" xfId="15816"/>
    <cellStyle name="Normal 2 2 2 5 2 2 2 4 3" xfId="15817"/>
    <cellStyle name="Normal 2 2 2 5 2 2 2 4 3 2" xfId="15818"/>
    <cellStyle name="Normal 2 2 2 5 2 2 2 4 4" xfId="15819"/>
    <cellStyle name="Normal 2 2 2 5 2 2 2 5" xfId="15820"/>
    <cellStyle name="Normal 2 2 2 5 2 2 2 5 2" xfId="15821"/>
    <cellStyle name="Normal 2 2 2 5 2 2 2 5 2 2" xfId="15822"/>
    <cellStyle name="Normal 2 2 2 5 2 2 2 5 3" xfId="15823"/>
    <cellStyle name="Normal 2 2 2 5 2 2 2 6" xfId="15824"/>
    <cellStyle name="Normal 2 2 2 5 2 2 2 6 2" xfId="15825"/>
    <cellStyle name="Normal 2 2 2 5 2 2 2 7" xfId="15826"/>
    <cellStyle name="Normal 2 2 2 5 2 2 2 7 2" xfId="15827"/>
    <cellStyle name="Normal 2 2 2 5 2 2 2 8" xfId="15828"/>
    <cellStyle name="Normal 2 2 2 5 2 2 2 8 2" xfId="15829"/>
    <cellStyle name="Normal 2 2 2 5 2 2 2 9" xfId="15830"/>
    <cellStyle name="Normal 2 2 2 5 2 2 3" xfId="15831"/>
    <cellStyle name="Normal 2 2 2 5 2 2 3 10" xfId="15832"/>
    <cellStyle name="Normal 2 2 2 5 2 2 3 2" xfId="15833"/>
    <cellStyle name="Normal 2 2 2 5 2 2 3 2 2" xfId="15834"/>
    <cellStyle name="Normal 2 2 2 5 2 2 3 2 2 2" xfId="15835"/>
    <cellStyle name="Normal 2 2 2 5 2 2 3 2 2 2 2" xfId="15836"/>
    <cellStyle name="Normal 2 2 2 5 2 2 3 2 2 2 2 2" xfId="15837"/>
    <cellStyle name="Normal 2 2 2 5 2 2 3 2 2 2 3" xfId="15838"/>
    <cellStyle name="Normal 2 2 2 5 2 2 3 2 2 3" xfId="15839"/>
    <cellStyle name="Normal 2 2 2 5 2 2 3 2 2 3 2" xfId="15840"/>
    <cellStyle name="Normal 2 2 2 5 2 2 3 2 2 4" xfId="15841"/>
    <cellStyle name="Normal 2 2 2 5 2 2 3 2 3" xfId="15842"/>
    <cellStyle name="Normal 2 2 2 5 2 2 3 2 3 2" xfId="15843"/>
    <cellStyle name="Normal 2 2 2 5 2 2 3 2 3 2 2" xfId="15844"/>
    <cellStyle name="Normal 2 2 2 5 2 2 3 2 3 3" xfId="15845"/>
    <cellStyle name="Normal 2 2 2 5 2 2 3 2 4" xfId="15846"/>
    <cellStyle name="Normal 2 2 2 5 2 2 3 2 4 2" xfId="15847"/>
    <cellStyle name="Normal 2 2 2 5 2 2 3 2 5" xfId="15848"/>
    <cellStyle name="Normal 2 2 2 5 2 2 3 2 5 2" xfId="15849"/>
    <cellStyle name="Normal 2 2 2 5 2 2 3 2 6" xfId="15850"/>
    <cellStyle name="Normal 2 2 2 5 2 2 3 2 7" xfId="15851"/>
    <cellStyle name="Normal 2 2 2 5 2 2 3 2 8" xfId="15852"/>
    <cellStyle name="Normal 2 2 2 5 2 2 3 3" xfId="15853"/>
    <cellStyle name="Normal 2 2 2 5 2 2 3 3 2" xfId="15854"/>
    <cellStyle name="Normal 2 2 2 5 2 2 3 3 2 2" xfId="15855"/>
    <cellStyle name="Normal 2 2 2 5 2 2 3 3 2 2 2" xfId="15856"/>
    <cellStyle name="Normal 2 2 2 5 2 2 3 3 2 3" xfId="15857"/>
    <cellStyle name="Normal 2 2 2 5 2 2 3 3 3" xfId="15858"/>
    <cellStyle name="Normal 2 2 2 5 2 2 3 3 3 2" xfId="15859"/>
    <cellStyle name="Normal 2 2 2 5 2 2 3 3 4" xfId="15860"/>
    <cellStyle name="Normal 2 2 2 5 2 2 3 4" xfId="15861"/>
    <cellStyle name="Normal 2 2 2 5 2 2 3 4 2" xfId="15862"/>
    <cellStyle name="Normal 2 2 2 5 2 2 3 4 2 2" xfId="15863"/>
    <cellStyle name="Normal 2 2 2 5 2 2 3 4 3" xfId="15864"/>
    <cellStyle name="Normal 2 2 2 5 2 2 3 5" xfId="15865"/>
    <cellStyle name="Normal 2 2 2 5 2 2 3 5 2" xfId="15866"/>
    <cellStyle name="Normal 2 2 2 5 2 2 3 6" xfId="15867"/>
    <cellStyle name="Normal 2 2 2 5 2 2 3 6 2" xfId="15868"/>
    <cellStyle name="Normal 2 2 2 5 2 2 3 7" xfId="15869"/>
    <cellStyle name="Normal 2 2 2 5 2 2 3 7 2" xfId="15870"/>
    <cellStyle name="Normal 2 2 2 5 2 2 3 8" xfId="15871"/>
    <cellStyle name="Normal 2 2 2 5 2 2 3 9" xfId="15872"/>
    <cellStyle name="Normal 2 2 2 5 2 2 4" xfId="15873"/>
    <cellStyle name="Normal 2 2 2 5 2 2 4 2" xfId="15874"/>
    <cellStyle name="Normal 2 2 2 5 2 2 4 2 2" xfId="15875"/>
    <cellStyle name="Normal 2 2 2 5 2 2 4 2 2 2" xfId="15876"/>
    <cellStyle name="Normal 2 2 2 5 2 2 4 2 2 2 2" xfId="15877"/>
    <cellStyle name="Normal 2 2 2 5 2 2 4 2 2 2 2 2" xfId="15878"/>
    <cellStyle name="Normal 2 2 2 5 2 2 4 2 2 2 3" xfId="15879"/>
    <cellStyle name="Normal 2 2 2 5 2 2 4 2 2 3" xfId="15880"/>
    <cellStyle name="Normal 2 2 2 5 2 2 4 2 2 3 2" xfId="15881"/>
    <cellStyle name="Normal 2 2 2 5 2 2 4 2 2 4" xfId="15882"/>
    <cellStyle name="Normal 2 2 2 5 2 2 4 2 3" xfId="15883"/>
    <cellStyle name="Normal 2 2 2 5 2 2 4 2 3 2" xfId="15884"/>
    <cellStyle name="Normal 2 2 2 5 2 2 4 2 3 2 2" xfId="15885"/>
    <cellStyle name="Normal 2 2 2 5 2 2 4 2 3 3" xfId="15886"/>
    <cellStyle name="Normal 2 2 2 5 2 2 4 2 4" xfId="15887"/>
    <cellStyle name="Normal 2 2 2 5 2 2 4 2 4 2" xfId="15888"/>
    <cellStyle name="Normal 2 2 2 5 2 2 4 2 5" xfId="15889"/>
    <cellStyle name="Normal 2 2 2 5 2 2 4 2 5 2" xfId="15890"/>
    <cellStyle name="Normal 2 2 2 5 2 2 4 2 6" xfId="15891"/>
    <cellStyle name="Normal 2 2 2 5 2 2 4 2 7" xfId="15892"/>
    <cellStyle name="Normal 2 2 2 5 2 2 4 2 8" xfId="15893"/>
    <cellStyle name="Normal 2 2 2 5 2 2 4 3" xfId="15894"/>
    <cellStyle name="Normal 2 2 2 5 2 2 4 3 2" xfId="15895"/>
    <cellStyle name="Normal 2 2 2 5 2 2 4 3 2 2" xfId="15896"/>
    <cellStyle name="Normal 2 2 2 5 2 2 4 3 2 2 2" xfId="15897"/>
    <cellStyle name="Normal 2 2 2 5 2 2 4 3 2 3" xfId="15898"/>
    <cellStyle name="Normal 2 2 2 5 2 2 4 3 3" xfId="15899"/>
    <cellStyle name="Normal 2 2 2 5 2 2 4 3 3 2" xfId="15900"/>
    <cellStyle name="Normal 2 2 2 5 2 2 4 3 4" xfId="15901"/>
    <cellStyle name="Normal 2 2 2 5 2 2 4 4" xfId="15902"/>
    <cellStyle name="Normal 2 2 2 5 2 2 4 4 2" xfId="15903"/>
    <cellStyle name="Normal 2 2 2 5 2 2 4 4 2 2" xfId="15904"/>
    <cellStyle name="Normal 2 2 2 5 2 2 4 4 3" xfId="15905"/>
    <cellStyle name="Normal 2 2 2 5 2 2 4 5" xfId="15906"/>
    <cellStyle name="Normal 2 2 2 5 2 2 4 5 2" xfId="15907"/>
    <cellStyle name="Normal 2 2 2 5 2 2 4 6" xfId="15908"/>
    <cellStyle name="Normal 2 2 2 5 2 2 4 6 2" xfId="15909"/>
    <cellStyle name="Normal 2 2 2 5 2 2 4 7" xfId="15910"/>
    <cellStyle name="Normal 2 2 2 5 2 2 4 8" xfId="15911"/>
    <cellStyle name="Normal 2 2 2 5 2 2 4 9" xfId="15912"/>
    <cellStyle name="Normal 2 2 2 5 2 2 5" xfId="15913"/>
    <cellStyle name="Normal 2 2 2 5 2 2 5 2" xfId="15914"/>
    <cellStyle name="Normal 2 2 2 5 2 2 5 2 2" xfId="15915"/>
    <cellStyle name="Normal 2 2 2 5 2 2 5 2 2 2" xfId="15916"/>
    <cellStyle name="Normal 2 2 2 5 2 2 5 2 2 2 2" xfId="15917"/>
    <cellStyle name="Normal 2 2 2 5 2 2 5 2 2 2 2 2" xfId="15918"/>
    <cellStyle name="Normal 2 2 2 5 2 2 5 2 2 2 3" xfId="15919"/>
    <cellStyle name="Normal 2 2 2 5 2 2 5 2 2 3" xfId="15920"/>
    <cellStyle name="Normal 2 2 2 5 2 2 5 2 2 3 2" xfId="15921"/>
    <cellStyle name="Normal 2 2 2 5 2 2 5 2 2 4" xfId="15922"/>
    <cellStyle name="Normal 2 2 2 5 2 2 5 2 3" xfId="15923"/>
    <cellStyle name="Normal 2 2 2 5 2 2 5 2 3 2" xfId="15924"/>
    <cellStyle name="Normal 2 2 2 5 2 2 5 2 3 2 2" xfId="15925"/>
    <cellStyle name="Normal 2 2 2 5 2 2 5 2 3 3" xfId="15926"/>
    <cellStyle name="Normal 2 2 2 5 2 2 5 2 4" xfId="15927"/>
    <cellStyle name="Normal 2 2 2 5 2 2 5 2 4 2" xfId="15928"/>
    <cellStyle name="Normal 2 2 2 5 2 2 5 2 5" xfId="15929"/>
    <cellStyle name="Normal 2 2 2 5 2 2 5 2 5 2" xfId="15930"/>
    <cellStyle name="Normal 2 2 2 5 2 2 5 2 6" xfId="15931"/>
    <cellStyle name="Normal 2 2 2 5 2 2 5 2 7" xfId="15932"/>
    <cellStyle name="Normal 2 2 2 5 2 2 5 2 8" xfId="15933"/>
    <cellStyle name="Normal 2 2 2 5 2 2 5 3" xfId="15934"/>
    <cellStyle name="Normal 2 2 2 5 2 2 5 3 2" xfId="15935"/>
    <cellStyle name="Normal 2 2 2 5 2 2 5 3 2 2" xfId="15936"/>
    <cellStyle name="Normal 2 2 2 5 2 2 5 3 2 2 2" xfId="15937"/>
    <cellStyle name="Normal 2 2 2 5 2 2 5 3 2 3" xfId="15938"/>
    <cellStyle name="Normal 2 2 2 5 2 2 5 3 3" xfId="15939"/>
    <cellStyle name="Normal 2 2 2 5 2 2 5 3 3 2" xfId="15940"/>
    <cellStyle name="Normal 2 2 2 5 2 2 5 3 4" xfId="15941"/>
    <cellStyle name="Normal 2 2 2 5 2 2 5 4" xfId="15942"/>
    <cellStyle name="Normal 2 2 2 5 2 2 5 4 2" xfId="15943"/>
    <cellStyle name="Normal 2 2 2 5 2 2 5 4 2 2" xfId="15944"/>
    <cellStyle name="Normal 2 2 2 5 2 2 5 4 3" xfId="15945"/>
    <cellStyle name="Normal 2 2 2 5 2 2 5 5" xfId="15946"/>
    <cellStyle name="Normal 2 2 2 5 2 2 5 5 2" xfId="15947"/>
    <cellStyle name="Normal 2 2 2 5 2 2 5 6" xfId="15948"/>
    <cellStyle name="Normal 2 2 2 5 2 2 5 6 2" xfId="15949"/>
    <cellStyle name="Normal 2 2 2 5 2 2 5 7" xfId="15950"/>
    <cellStyle name="Normal 2 2 2 5 2 2 5 8" xfId="15951"/>
    <cellStyle name="Normal 2 2 2 5 2 2 5 9" xfId="15952"/>
    <cellStyle name="Normal 2 2 2 5 2 2 6" xfId="15953"/>
    <cellStyle name="Normal 2 2 2 5 2 2 6 2" xfId="15954"/>
    <cellStyle name="Normal 2 2 2 5 2 2 6 2 2" xfId="15955"/>
    <cellStyle name="Normal 2 2 2 5 2 2 6 2 2 2" xfId="15956"/>
    <cellStyle name="Normal 2 2 2 5 2 2 6 2 2 2 2" xfId="15957"/>
    <cellStyle name="Normal 2 2 2 5 2 2 6 2 2 3" xfId="15958"/>
    <cellStyle name="Normal 2 2 2 5 2 2 6 2 3" xfId="15959"/>
    <cellStyle name="Normal 2 2 2 5 2 2 6 2 3 2" xfId="15960"/>
    <cellStyle name="Normal 2 2 2 5 2 2 6 2 4" xfId="15961"/>
    <cellStyle name="Normal 2 2 2 5 2 2 6 3" xfId="15962"/>
    <cellStyle name="Normal 2 2 2 5 2 2 6 3 2" xfId="15963"/>
    <cellStyle name="Normal 2 2 2 5 2 2 6 3 2 2" xfId="15964"/>
    <cellStyle name="Normal 2 2 2 5 2 2 6 3 3" xfId="15965"/>
    <cellStyle name="Normal 2 2 2 5 2 2 6 4" xfId="15966"/>
    <cellStyle name="Normal 2 2 2 5 2 2 6 4 2" xfId="15967"/>
    <cellStyle name="Normal 2 2 2 5 2 2 6 5" xfId="15968"/>
    <cellStyle name="Normal 2 2 2 5 2 2 6 5 2" xfId="15969"/>
    <cellStyle name="Normal 2 2 2 5 2 2 6 6" xfId="15970"/>
    <cellStyle name="Normal 2 2 2 5 2 2 6 7" xfId="15971"/>
    <cellStyle name="Normal 2 2 2 5 2 2 6 8" xfId="15972"/>
    <cellStyle name="Normal 2 2 2 5 2 2 7" xfId="15973"/>
    <cellStyle name="Normal 2 2 2 5 2 2 7 2" xfId="15974"/>
    <cellStyle name="Normal 2 2 2 5 2 2 7 2 2" xfId="15975"/>
    <cellStyle name="Normal 2 2 2 5 2 2 7 2 2 2" xfId="15976"/>
    <cellStyle name="Normal 2 2 2 5 2 2 7 2 2 2 2" xfId="15977"/>
    <cellStyle name="Normal 2 2 2 5 2 2 7 2 2 3" xfId="15978"/>
    <cellStyle name="Normal 2 2 2 5 2 2 7 2 3" xfId="15979"/>
    <cellStyle name="Normal 2 2 2 5 2 2 7 2 3 2" xfId="15980"/>
    <cellStyle name="Normal 2 2 2 5 2 2 7 2 4" xfId="15981"/>
    <cellStyle name="Normal 2 2 2 5 2 2 7 3" xfId="15982"/>
    <cellStyle name="Normal 2 2 2 5 2 2 7 3 2" xfId="15983"/>
    <cellStyle name="Normal 2 2 2 5 2 2 7 3 2 2" xfId="15984"/>
    <cellStyle name="Normal 2 2 2 5 2 2 7 3 3" xfId="15985"/>
    <cellStyle name="Normal 2 2 2 5 2 2 7 4" xfId="15986"/>
    <cellStyle name="Normal 2 2 2 5 2 2 7 4 2" xfId="15987"/>
    <cellStyle name="Normal 2 2 2 5 2 2 7 5" xfId="15988"/>
    <cellStyle name="Normal 2 2 2 5 2 2 7 5 2" xfId="15989"/>
    <cellStyle name="Normal 2 2 2 5 2 2 7 6" xfId="15990"/>
    <cellStyle name="Normal 2 2 2 5 2 2 7 7" xfId="15991"/>
    <cellStyle name="Normal 2 2 2 5 2 2 7 8" xfId="15992"/>
    <cellStyle name="Normal 2 2 2 5 2 2 8" xfId="15993"/>
    <cellStyle name="Normal 2 2 2 5 2 2 8 2" xfId="15994"/>
    <cellStyle name="Normal 2 2 2 5 2 2 8 2 2" xfId="15995"/>
    <cellStyle name="Normal 2 2 2 5 2 2 8 2 2 2" xfId="15996"/>
    <cellStyle name="Normal 2 2 2 5 2 2 8 2 2 2 2" xfId="15997"/>
    <cellStyle name="Normal 2 2 2 5 2 2 8 2 2 3" xfId="15998"/>
    <cellStyle name="Normal 2 2 2 5 2 2 8 2 3" xfId="15999"/>
    <cellStyle name="Normal 2 2 2 5 2 2 8 2 3 2" xfId="16000"/>
    <cellStyle name="Normal 2 2 2 5 2 2 8 2 4" xfId="16001"/>
    <cellStyle name="Normal 2 2 2 5 2 2 8 3" xfId="16002"/>
    <cellStyle name="Normal 2 2 2 5 2 2 8 3 2" xfId="16003"/>
    <cellStyle name="Normal 2 2 2 5 2 2 8 3 2 2" xfId="16004"/>
    <cellStyle name="Normal 2 2 2 5 2 2 8 3 3" xfId="16005"/>
    <cellStyle name="Normal 2 2 2 5 2 2 8 4" xfId="16006"/>
    <cellStyle name="Normal 2 2 2 5 2 2 8 4 2" xfId="16007"/>
    <cellStyle name="Normal 2 2 2 5 2 2 8 5" xfId="16008"/>
    <cellStyle name="Normal 2 2 2 5 2 2 8 5 2" xfId="16009"/>
    <cellStyle name="Normal 2 2 2 5 2 2 8 6" xfId="16010"/>
    <cellStyle name="Normal 2 2 2 5 2 2 8 7" xfId="16011"/>
    <cellStyle name="Normal 2 2 2 5 2 2 8 8" xfId="16012"/>
    <cellStyle name="Normal 2 2 2 5 2 2 9" xfId="16013"/>
    <cellStyle name="Normal 2 2 2 5 2 2 9 2" xfId="16014"/>
    <cellStyle name="Normal 2 2 2 5 2 2 9 2 2" xfId="16015"/>
    <cellStyle name="Normal 2 2 2 5 2 2 9 2 2 2" xfId="16016"/>
    <cellStyle name="Normal 2 2 2 5 2 2 9 2 3" xfId="16017"/>
    <cellStyle name="Normal 2 2 2 5 2 2 9 3" xfId="16018"/>
    <cellStyle name="Normal 2 2 2 5 2 2 9 3 2" xfId="16019"/>
    <cellStyle name="Normal 2 2 2 5 2 2 9 4" xfId="16020"/>
    <cellStyle name="Normal 2 2 2 5 2 3" xfId="16021"/>
    <cellStyle name="Normal 2 2 2 5 2 3 10" xfId="16022"/>
    <cellStyle name="Normal 2 2 2 5 2 3 11" xfId="16023"/>
    <cellStyle name="Normal 2 2 2 5 2 3 2" xfId="16024"/>
    <cellStyle name="Normal 2 2 2 5 2 3 2 10" xfId="16025"/>
    <cellStyle name="Normal 2 2 2 5 2 3 2 2" xfId="16026"/>
    <cellStyle name="Normal 2 2 2 5 2 3 2 2 2" xfId="16027"/>
    <cellStyle name="Normal 2 2 2 5 2 3 2 2 2 2" xfId="16028"/>
    <cellStyle name="Normal 2 2 2 5 2 3 2 2 2 2 2" xfId="16029"/>
    <cellStyle name="Normal 2 2 2 5 2 3 2 2 2 2 2 2" xfId="16030"/>
    <cellStyle name="Normal 2 2 2 5 2 3 2 2 2 2 3" xfId="16031"/>
    <cellStyle name="Normal 2 2 2 5 2 3 2 2 2 3" xfId="16032"/>
    <cellStyle name="Normal 2 2 2 5 2 3 2 2 2 3 2" xfId="16033"/>
    <cellStyle name="Normal 2 2 2 5 2 3 2 2 2 4" xfId="16034"/>
    <cellStyle name="Normal 2 2 2 5 2 3 2 2 3" xfId="16035"/>
    <cellStyle name="Normal 2 2 2 5 2 3 2 2 3 2" xfId="16036"/>
    <cellStyle name="Normal 2 2 2 5 2 3 2 2 3 2 2" xfId="16037"/>
    <cellStyle name="Normal 2 2 2 5 2 3 2 2 3 3" xfId="16038"/>
    <cellStyle name="Normal 2 2 2 5 2 3 2 2 4" xfId="16039"/>
    <cellStyle name="Normal 2 2 2 5 2 3 2 2 4 2" xfId="16040"/>
    <cellStyle name="Normal 2 2 2 5 2 3 2 2 5" xfId="16041"/>
    <cellStyle name="Normal 2 2 2 5 2 3 2 2 5 2" xfId="16042"/>
    <cellStyle name="Normal 2 2 2 5 2 3 2 2 6" xfId="16043"/>
    <cellStyle name="Normal 2 2 2 5 2 3 2 2 7" xfId="16044"/>
    <cellStyle name="Normal 2 2 2 5 2 3 2 2 8" xfId="16045"/>
    <cellStyle name="Normal 2 2 2 5 2 3 2 3" xfId="16046"/>
    <cellStyle name="Normal 2 2 2 5 2 3 2 3 2" xfId="16047"/>
    <cellStyle name="Normal 2 2 2 5 2 3 2 3 2 2" xfId="16048"/>
    <cellStyle name="Normal 2 2 2 5 2 3 2 3 2 2 2" xfId="16049"/>
    <cellStyle name="Normal 2 2 2 5 2 3 2 3 2 3" xfId="16050"/>
    <cellStyle name="Normal 2 2 2 5 2 3 2 3 3" xfId="16051"/>
    <cellStyle name="Normal 2 2 2 5 2 3 2 3 3 2" xfId="16052"/>
    <cellStyle name="Normal 2 2 2 5 2 3 2 3 4" xfId="16053"/>
    <cellStyle name="Normal 2 2 2 5 2 3 2 4" xfId="16054"/>
    <cellStyle name="Normal 2 2 2 5 2 3 2 4 2" xfId="16055"/>
    <cellStyle name="Normal 2 2 2 5 2 3 2 4 2 2" xfId="16056"/>
    <cellStyle name="Normal 2 2 2 5 2 3 2 4 3" xfId="16057"/>
    <cellStyle name="Normal 2 2 2 5 2 3 2 5" xfId="16058"/>
    <cellStyle name="Normal 2 2 2 5 2 3 2 5 2" xfId="16059"/>
    <cellStyle name="Normal 2 2 2 5 2 3 2 6" xfId="16060"/>
    <cellStyle name="Normal 2 2 2 5 2 3 2 6 2" xfId="16061"/>
    <cellStyle name="Normal 2 2 2 5 2 3 2 7" xfId="16062"/>
    <cellStyle name="Normal 2 2 2 5 2 3 2 7 2" xfId="16063"/>
    <cellStyle name="Normal 2 2 2 5 2 3 2 8" xfId="16064"/>
    <cellStyle name="Normal 2 2 2 5 2 3 2 9" xfId="16065"/>
    <cellStyle name="Normal 2 2 2 5 2 3 3" xfId="16066"/>
    <cellStyle name="Normal 2 2 2 5 2 3 3 2" xfId="16067"/>
    <cellStyle name="Normal 2 2 2 5 2 3 3 2 2" xfId="16068"/>
    <cellStyle name="Normal 2 2 2 5 2 3 3 2 2 2" xfId="16069"/>
    <cellStyle name="Normal 2 2 2 5 2 3 3 2 2 2 2" xfId="16070"/>
    <cellStyle name="Normal 2 2 2 5 2 3 3 2 2 3" xfId="16071"/>
    <cellStyle name="Normal 2 2 2 5 2 3 3 2 3" xfId="16072"/>
    <cellStyle name="Normal 2 2 2 5 2 3 3 2 3 2" xfId="16073"/>
    <cellStyle name="Normal 2 2 2 5 2 3 3 2 4" xfId="16074"/>
    <cellStyle name="Normal 2 2 2 5 2 3 3 3" xfId="16075"/>
    <cellStyle name="Normal 2 2 2 5 2 3 3 3 2" xfId="16076"/>
    <cellStyle name="Normal 2 2 2 5 2 3 3 3 2 2" xfId="16077"/>
    <cellStyle name="Normal 2 2 2 5 2 3 3 3 3" xfId="16078"/>
    <cellStyle name="Normal 2 2 2 5 2 3 3 4" xfId="16079"/>
    <cellStyle name="Normal 2 2 2 5 2 3 3 4 2" xfId="16080"/>
    <cellStyle name="Normal 2 2 2 5 2 3 3 5" xfId="16081"/>
    <cellStyle name="Normal 2 2 2 5 2 3 3 5 2" xfId="16082"/>
    <cellStyle name="Normal 2 2 2 5 2 3 3 6" xfId="16083"/>
    <cellStyle name="Normal 2 2 2 5 2 3 3 7" xfId="16084"/>
    <cellStyle name="Normal 2 2 2 5 2 3 3 8" xfId="16085"/>
    <cellStyle name="Normal 2 2 2 5 2 3 4" xfId="16086"/>
    <cellStyle name="Normal 2 2 2 5 2 3 4 2" xfId="16087"/>
    <cellStyle name="Normal 2 2 2 5 2 3 4 2 2" xfId="16088"/>
    <cellStyle name="Normal 2 2 2 5 2 3 4 2 2 2" xfId="16089"/>
    <cellStyle name="Normal 2 2 2 5 2 3 4 2 3" xfId="16090"/>
    <cellStyle name="Normal 2 2 2 5 2 3 4 3" xfId="16091"/>
    <cellStyle name="Normal 2 2 2 5 2 3 4 3 2" xfId="16092"/>
    <cellStyle name="Normal 2 2 2 5 2 3 4 4" xfId="16093"/>
    <cellStyle name="Normal 2 2 2 5 2 3 5" xfId="16094"/>
    <cellStyle name="Normal 2 2 2 5 2 3 5 2" xfId="16095"/>
    <cellStyle name="Normal 2 2 2 5 2 3 5 2 2" xfId="16096"/>
    <cellStyle name="Normal 2 2 2 5 2 3 5 3" xfId="16097"/>
    <cellStyle name="Normal 2 2 2 5 2 3 6" xfId="16098"/>
    <cellStyle name="Normal 2 2 2 5 2 3 6 2" xfId="16099"/>
    <cellStyle name="Normal 2 2 2 5 2 3 7" xfId="16100"/>
    <cellStyle name="Normal 2 2 2 5 2 3 7 2" xfId="16101"/>
    <cellStyle name="Normal 2 2 2 5 2 3 8" xfId="16102"/>
    <cellStyle name="Normal 2 2 2 5 2 3 8 2" xfId="16103"/>
    <cellStyle name="Normal 2 2 2 5 2 3 9" xfId="16104"/>
    <cellStyle name="Normal 2 2 2 5 2 4" xfId="16105"/>
    <cellStyle name="Normal 2 2 2 5 2 4 10" xfId="16106"/>
    <cellStyle name="Normal 2 2 2 5 2 4 2" xfId="16107"/>
    <cellStyle name="Normal 2 2 2 5 2 4 2 2" xfId="16108"/>
    <cellStyle name="Normal 2 2 2 5 2 4 2 2 2" xfId="16109"/>
    <cellStyle name="Normal 2 2 2 5 2 4 2 2 2 2" xfId="16110"/>
    <cellStyle name="Normal 2 2 2 5 2 4 2 2 2 2 2" xfId="16111"/>
    <cellStyle name="Normal 2 2 2 5 2 4 2 2 2 3" xfId="16112"/>
    <cellStyle name="Normal 2 2 2 5 2 4 2 2 3" xfId="16113"/>
    <cellStyle name="Normal 2 2 2 5 2 4 2 2 3 2" xfId="16114"/>
    <cellStyle name="Normal 2 2 2 5 2 4 2 2 4" xfId="16115"/>
    <cellStyle name="Normal 2 2 2 5 2 4 2 3" xfId="16116"/>
    <cellStyle name="Normal 2 2 2 5 2 4 2 3 2" xfId="16117"/>
    <cellStyle name="Normal 2 2 2 5 2 4 2 3 2 2" xfId="16118"/>
    <cellStyle name="Normal 2 2 2 5 2 4 2 3 3" xfId="16119"/>
    <cellStyle name="Normal 2 2 2 5 2 4 2 4" xfId="16120"/>
    <cellStyle name="Normal 2 2 2 5 2 4 2 4 2" xfId="16121"/>
    <cellStyle name="Normal 2 2 2 5 2 4 2 5" xfId="16122"/>
    <cellStyle name="Normal 2 2 2 5 2 4 2 5 2" xfId="16123"/>
    <cellStyle name="Normal 2 2 2 5 2 4 2 6" xfId="16124"/>
    <cellStyle name="Normal 2 2 2 5 2 4 2 7" xfId="16125"/>
    <cellStyle name="Normal 2 2 2 5 2 4 2 8" xfId="16126"/>
    <cellStyle name="Normal 2 2 2 5 2 4 3" xfId="16127"/>
    <cellStyle name="Normal 2 2 2 5 2 4 3 2" xfId="16128"/>
    <cellStyle name="Normal 2 2 2 5 2 4 3 2 2" xfId="16129"/>
    <cellStyle name="Normal 2 2 2 5 2 4 3 2 2 2" xfId="16130"/>
    <cellStyle name="Normal 2 2 2 5 2 4 3 2 3" xfId="16131"/>
    <cellStyle name="Normal 2 2 2 5 2 4 3 3" xfId="16132"/>
    <cellStyle name="Normal 2 2 2 5 2 4 3 3 2" xfId="16133"/>
    <cellStyle name="Normal 2 2 2 5 2 4 3 4" xfId="16134"/>
    <cellStyle name="Normal 2 2 2 5 2 4 4" xfId="16135"/>
    <cellStyle name="Normal 2 2 2 5 2 4 4 2" xfId="16136"/>
    <cellStyle name="Normal 2 2 2 5 2 4 4 2 2" xfId="16137"/>
    <cellStyle name="Normal 2 2 2 5 2 4 4 3" xfId="16138"/>
    <cellStyle name="Normal 2 2 2 5 2 4 5" xfId="16139"/>
    <cellStyle name="Normal 2 2 2 5 2 4 5 2" xfId="16140"/>
    <cellStyle name="Normal 2 2 2 5 2 4 6" xfId="16141"/>
    <cellStyle name="Normal 2 2 2 5 2 4 6 2" xfId="16142"/>
    <cellStyle name="Normal 2 2 2 5 2 4 7" xfId="16143"/>
    <cellStyle name="Normal 2 2 2 5 2 4 7 2" xfId="16144"/>
    <cellStyle name="Normal 2 2 2 5 2 4 8" xfId="16145"/>
    <cellStyle name="Normal 2 2 2 5 2 4 9" xfId="16146"/>
    <cellStyle name="Normal 2 2 2 5 2 5" xfId="16147"/>
    <cellStyle name="Normal 2 2 2 5 2 5 2" xfId="16148"/>
    <cellStyle name="Normal 2 2 2 5 2 5 2 2" xfId="16149"/>
    <cellStyle name="Normal 2 2 2 5 2 5 2 2 2" xfId="16150"/>
    <cellStyle name="Normal 2 2 2 5 2 5 2 2 2 2" xfId="16151"/>
    <cellStyle name="Normal 2 2 2 5 2 5 2 2 2 2 2" xfId="16152"/>
    <cellStyle name="Normal 2 2 2 5 2 5 2 2 2 3" xfId="16153"/>
    <cellStyle name="Normal 2 2 2 5 2 5 2 2 3" xfId="16154"/>
    <cellStyle name="Normal 2 2 2 5 2 5 2 2 3 2" xfId="16155"/>
    <cellStyle name="Normal 2 2 2 5 2 5 2 2 4" xfId="16156"/>
    <cellStyle name="Normal 2 2 2 5 2 5 2 3" xfId="16157"/>
    <cellStyle name="Normal 2 2 2 5 2 5 2 3 2" xfId="16158"/>
    <cellStyle name="Normal 2 2 2 5 2 5 2 3 2 2" xfId="16159"/>
    <cellStyle name="Normal 2 2 2 5 2 5 2 3 3" xfId="16160"/>
    <cellStyle name="Normal 2 2 2 5 2 5 2 4" xfId="16161"/>
    <cellStyle name="Normal 2 2 2 5 2 5 2 4 2" xfId="16162"/>
    <cellStyle name="Normal 2 2 2 5 2 5 2 5" xfId="16163"/>
    <cellStyle name="Normal 2 2 2 5 2 5 2 5 2" xfId="16164"/>
    <cellStyle name="Normal 2 2 2 5 2 5 2 6" xfId="16165"/>
    <cellStyle name="Normal 2 2 2 5 2 5 2 7" xfId="16166"/>
    <cellStyle name="Normal 2 2 2 5 2 5 2 8" xfId="16167"/>
    <cellStyle name="Normal 2 2 2 5 2 5 3" xfId="16168"/>
    <cellStyle name="Normal 2 2 2 5 2 5 3 2" xfId="16169"/>
    <cellStyle name="Normal 2 2 2 5 2 5 3 2 2" xfId="16170"/>
    <cellStyle name="Normal 2 2 2 5 2 5 3 2 2 2" xfId="16171"/>
    <cellStyle name="Normal 2 2 2 5 2 5 3 2 3" xfId="16172"/>
    <cellStyle name="Normal 2 2 2 5 2 5 3 3" xfId="16173"/>
    <cellStyle name="Normal 2 2 2 5 2 5 3 3 2" xfId="16174"/>
    <cellStyle name="Normal 2 2 2 5 2 5 3 4" xfId="16175"/>
    <cellStyle name="Normal 2 2 2 5 2 5 4" xfId="16176"/>
    <cellStyle name="Normal 2 2 2 5 2 5 4 2" xfId="16177"/>
    <cellStyle name="Normal 2 2 2 5 2 5 4 2 2" xfId="16178"/>
    <cellStyle name="Normal 2 2 2 5 2 5 4 3" xfId="16179"/>
    <cellStyle name="Normal 2 2 2 5 2 5 5" xfId="16180"/>
    <cellStyle name="Normal 2 2 2 5 2 5 5 2" xfId="16181"/>
    <cellStyle name="Normal 2 2 2 5 2 5 6" xfId="16182"/>
    <cellStyle name="Normal 2 2 2 5 2 5 6 2" xfId="16183"/>
    <cellStyle name="Normal 2 2 2 5 2 5 7" xfId="16184"/>
    <cellStyle name="Normal 2 2 2 5 2 5 8" xfId="16185"/>
    <cellStyle name="Normal 2 2 2 5 2 5 9" xfId="16186"/>
    <cellStyle name="Normal 2 2 2 5 2 6" xfId="16187"/>
    <cellStyle name="Normal 2 2 2 5 2 6 2" xfId="16188"/>
    <cellStyle name="Normal 2 2 2 5 2 6 2 2" xfId="16189"/>
    <cellStyle name="Normal 2 2 2 5 2 6 2 2 2" xfId="16190"/>
    <cellStyle name="Normal 2 2 2 5 2 6 2 2 2 2" xfId="16191"/>
    <cellStyle name="Normal 2 2 2 5 2 6 2 2 2 2 2" xfId="16192"/>
    <cellStyle name="Normal 2 2 2 5 2 6 2 2 2 3" xfId="16193"/>
    <cellStyle name="Normal 2 2 2 5 2 6 2 2 3" xfId="16194"/>
    <cellStyle name="Normal 2 2 2 5 2 6 2 2 3 2" xfId="16195"/>
    <cellStyle name="Normal 2 2 2 5 2 6 2 2 4" xfId="16196"/>
    <cellStyle name="Normal 2 2 2 5 2 6 2 3" xfId="16197"/>
    <cellStyle name="Normal 2 2 2 5 2 6 2 3 2" xfId="16198"/>
    <cellStyle name="Normal 2 2 2 5 2 6 2 3 2 2" xfId="16199"/>
    <cellStyle name="Normal 2 2 2 5 2 6 2 3 3" xfId="16200"/>
    <cellStyle name="Normal 2 2 2 5 2 6 2 4" xfId="16201"/>
    <cellStyle name="Normal 2 2 2 5 2 6 2 4 2" xfId="16202"/>
    <cellStyle name="Normal 2 2 2 5 2 6 2 5" xfId="16203"/>
    <cellStyle name="Normal 2 2 2 5 2 6 2 5 2" xfId="16204"/>
    <cellStyle name="Normal 2 2 2 5 2 6 2 6" xfId="16205"/>
    <cellStyle name="Normal 2 2 2 5 2 6 2 7" xfId="16206"/>
    <cellStyle name="Normal 2 2 2 5 2 6 2 8" xfId="16207"/>
    <cellStyle name="Normal 2 2 2 5 2 6 3" xfId="16208"/>
    <cellStyle name="Normal 2 2 2 5 2 6 3 2" xfId="16209"/>
    <cellStyle name="Normal 2 2 2 5 2 6 3 2 2" xfId="16210"/>
    <cellStyle name="Normal 2 2 2 5 2 6 3 2 2 2" xfId="16211"/>
    <cellStyle name="Normal 2 2 2 5 2 6 3 2 3" xfId="16212"/>
    <cellStyle name="Normal 2 2 2 5 2 6 3 3" xfId="16213"/>
    <cellStyle name="Normal 2 2 2 5 2 6 3 3 2" xfId="16214"/>
    <cellStyle name="Normal 2 2 2 5 2 6 3 4" xfId="16215"/>
    <cellStyle name="Normal 2 2 2 5 2 6 4" xfId="16216"/>
    <cellStyle name="Normal 2 2 2 5 2 6 4 2" xfId="16217"/>
    <cellStyle name="Normal 2 2 2 5 2 6 4 2 2" xfId="16218"/>
    <cellStyle name="Normal 2 2 2 5 2 6 4 3" xfId="16219"/>
    <cellStyle name="Normal 2 2 2 5 2 6 5" xfId="16220"/>
    <cellStyle name="Normal 2 2 2 5 2 6 5 2" xfId="16221"/>
    <cellStyle name="Normal 2 2 2 5 2 6 6" xfId="16222"/>
    <cellStyle name="Normal 2 2 2 5 2 6 6 2" xfId="16223"/>
    <cellStyle name="Normal 2 2 2 5 2 6 7" xfId="16224"/>
    <cellStyle name="Normal 2 2 2 5 2 6 8" xfId="16225"/>
    <cellStyle name="Normal 2 2 2 5 2 6 9" xfId="16226"/>
    <cellStyle name="Normal 2 2 2 5 2 7" xfId="16227"/>
    <cellStyle name="Normal 2 2 2 5 2 7 2" xfId="16228"/>
    <cellStyle name="Normal 2 2 2 5 2 7 2 2" xfId="16229"/>
    <cellStyle name="Normal 2 2 2 5 2 7 2 2 2" xfId="16230"/>
    <cellStyle name="Normal 2 2 2 5 2 7 2 2 2 2" xfId="16231"/>
    <cellStyle name="Normal 2 2 2 5 2 7 2 2 3" xfId="16232"/>
    <cellStyle name="Normal 2 2 2 5 2 7 2 3" xfId="16233"/>
    <cellStyle name="Normal 2 2 2 5 2 7 2 3 2" xfId="16234"/>
    <cellStyle name="Normal 2 2 2 5 2 7 2 4" xfId="16235"/>
    <cellStyle name="Normal 2 2 2 5 2 7 3" xfId="16236"/>
    <cellStyle name="Normal 2 2 2 5 2 7 3 2" xfId="16237"/>
    <cellStyle name="Normal 2 2 2 5 2 7 3 2 2" xfId="16238"/>
    <cellStyle name="Normal 2 2 2 5 2 7 3 3" xfId="16239"/>
    <cellStyle name="Normal 2 2 2 5 2 7 4" xfId="16240"/>
    <cellStyle name="Normal 2 2 2 5 2 7 4 2" xfId="16241"/>
    <cellStyle name="Normal 2 2 2 5 2 7 5" xfId="16242"/>
    <cellStyle name="Normal 2 2 2 5 2 7 5 2" xfId="16243"/>
    <cellStyle name="Normal 2 2 2 5 2 7 6" xfId="16244"/>
    <cellStyle name="Normal 2 2 2 5 2 7 7" xfId="16245"/>
    <cellStyle name="Normal 2 2 2 5 2 7 8" xfId="16246"/>
    <cellStyle name="Normal 2 2 2 5 2 8" xfId="16247"/>
    <cellStyle name="Normal 2 2 2 5 2 8 2" xfId="16248"/>
    <cellStyle name="Normal 2 2 2 5 2 8 2 2" xfId="16249"/>
    <cellStyle name="Normal 2 2 2 5 2 8 2 2 2" xfId="16250"/>
    <cellStyle name="Normal 2 2 2 5 2 8 2 2 2 2" xfId="16251"/>
    <cellStyle name="Normal 2 2 2 5 2 8 2 2 3" xfId="16252"/>
    <cellStyle name="Normal 2 2 2 5 2 8 2 3" xfId="16253"/>
    <cellStyle name="Normal 2 2 2 5 2 8 2 3 2" xfId="16254"/>
    <cellStyle name="Normal 2 2 2 5 2 8 2 4" xfId="16255"/>
    <cellStyle name="Normal 2 2 2 5 2 8 3" xfId="16256"/>
    <cellStyle name="Normal 2 2 2 5 2 8 3 2" xfId="16257"/>
    <cellStyle name="Normal 2 2 2 5 2 8 3 2 2" xfId="16258"/>
    <cellStyle name="Normal 2 2 2 5 2 8 3 3" xfId="16259"/>
    <cellStyle name="Normal 2 2 2 5 2 8 4" xfId="16260"/>
    <cellStyle name="Normal 2 2 2 5 2 8 4 2" xfId="16261"/>
    <cellStyle name="Normal 2 2 2 5 2 8 5" xfId="16262"/>
    <cellStyle name="Normal 2 2 2 5 2 8 5 2" xfId="16263"/>
    <cellStyle name="Normal 2 2 2 5 2 8 6" xfId="16264"/>
    <cellStyle name="Normal 2 2 2 5 2 8 7" xfId="16265"/>
    <cellStyle name="Normal 2 2 2 5 2 8 8" xfId="16266"/>
    <cellStyle name="Normal 2 2 2 5 2 9" xfId="16267"/>
    <cellStyle name="Normal 2 2 2 5 2 9 2" xfId="16268"/>
    <cellStyle name="Normal 2 2 2 5 2 9 2 2" xfId="16269"/>
    <cellStyle name="Normal 2 2 2 5 2 9 2 2 2" xfId="16270"/>
    <cellStyle name="Normal 2 2 2 5 2 9 2 2 2 2" xfId="16271"/>
    <cellStyle name="Normal 2 2 2 5 2 9 2 2 3" xfId="16272"/>
    <cellStyle name="Normal 2 2 2 5 2 9 2 3" xfId="16273"/>
    <cellStyle name="Normal 2 2 2 5 2 9 2 3 2" xfId="16274"/>
    <cellStyle name="Normal 2 2 2 5 2 9 2 4" xfId="16275"/>
    <cellStyle name="Normal 2 2 2 5 2 9 3" xfId="16276"/>
    <cellStyle name="Normal 2 2 2 5 2 9 3 2" xfId="16277"/>
    <cellStyle name="Normal 2 2 2 5 2 9 3 2 2" xfId="16278"/>
    <cellStyle name="Normal 2 2 2 5 2 9 3 3" xfId="16279"/>
    <cellStyle name="Normal 2 2 2 5 2 9 4" xfId="16280"/>
    <cellStyle name="Normal 2 2 2 5 2 9 4 2" xfId="16281"/>
    <cellStyle name="Normal 2 2 2 5 2 9 5" xfId="16282"/>
    <cellStyle name="Normal 2 2 2 5 2 9 5 2" xfId="16283"/>
    <cellStyle name="Normal 2 2 2 5 2 9 6" xfId="16284"/>
    <cellStyle name="Normal 2 2 2 5 2 9 7" xfId="16285"/>
    <cellStyle name="Normal 2 2 2 5 2 9 8" xfId="16286"/>
    <cellStyle name="Normal 2 2 2 5 3" xfId="16287"/>
    <cellStyle name="Normal 2 2 2 5 3 10" xfId="16288"/>
    <cellStyle name="Normal 2 2 2 5 3 10 2" xfId="16289"/>
    <cellStyle name="Normal 2 2 2 5 3 10 2 2" xfId="16290"/>
    <cellStyle name="Normal 2 2 2 5 3 10 3" xfId="16291"/>
    <cellStyle name="Normal 2 2 2 5 3 11" xfId="16292"/>
    <cellStyle name="Normal 2 2 2 5 3 11 2" xfId="16293"/>
    <cellStyle name="Normal 2 2 2 5 3 12" xfId="16294"/>
    <cellStyle name="Normal 2 2 2 5 3 12 2" xfId="16295"/>
    <cellStyle name="Normal 2 2 2 5 3 13" xfId="16296"/>
    <cellStyle name="Normal 2 2 2 5 3 13 2" xfId="16297"/>
    <cellStyle name="Normal 2 2 2 5 3 14" xfId="16298"/>
    <cellStyle name="Normal 2 2 2 5 3 15" xfId="16299"/>
    <cellStyle name="Normal 2 2 2 5 3 16" xfId="16300"/>
    <cellStyle name="Normal 2 2 2 5 3 2" xfId="16301"/>
    <cellStyle name="Normal 2 2 2 5 3 2 10" xfId="16302"/>
    <cellStyle name="Normal 2 2 2 5 3 2 11" xfId="16303"/>
    <cellStyle name="Normal 2 2 2 5 3 2 2" xfId="16304"/>
    <cellStyle name="Normal 2 2 2 5 3 2 2 10" xfId="16305"/>
    <cellStyle name="Normal 2 2 2 5 3 2 2 2" xfId="16306"/>
    <cellStyle name="Normal 2 2 2 5 3 2 2 2 2" xfId="16307"/>
    <cellStyle name="Normal 2 2 2 5 3 2 2 2 2 2" xfId="16308"/>
    <cellStyle name="Normal 2 2 2 5 3 2 2 2 2 2 2" xfId="16309"/>
    <cellStyle name="Normal 2 2 2 5 3 2 2 2 2 2 2 2" xfId="16310"/>
    <cellStyle name="Normal 2 2 2 5 3 2 2 2 2 2 3" xfId="16311"/>
    <cellStyle name="Normal 2 2 2 5 3 2 2 2 2 3" xfId="16312"/>
    <cellStyle name="Normal 2 2 2 5 3 2 2 2 2 3 2" xfId="16313"/>
    <cellStyle name="Normal 2 2 2 5 3 2 2 2 2 4" xfId="16314"/>
    <cellStyle name="Normal 2 2 2 5 3 2 2 2 3" xfId="16315"/>
    <cellStyle name="Normal 2 2 2 5 3 2 2 2 3 2" xfId="16316"/>
    <cellStyle name="Normal 2 2 2 5 3 2 2 2 3 2 2" xfId="16317"/>
    <cellStyle name="Normal 2 2 2 5 3 2 2 2 3 3" xfId="16318"/>
    <cellStyle name="Normal 2 2 2 5 3 2 2 2 4" xfId="16319"/>
    <cellStyle name="Normal 2 2 2 5 3 2 2 2 4 2" xfId="16320"/>
    <cellStyle name="Normal 2 2 2 5 3 2 2 2 5" xfId="16321"/>
    <cellStyle name="Normal 2 2 2 5 3 2 2 2 5 2" xfId="16322"/>
    <cellStyle name="Normal 2 2 2 5 3 2 2 2 6" xfId="16323"/>
    <cellStyle name="Normal 2 2 2 5 3 2 2 2 7" xfId="16324"/>
    <cellStyle name="Normal 2 2 2 5 3 2 2 2 8" xfId="16325"/>
    <cellStyle name="Normal 2 2 2 5 3 2 2 3" xfId="16326"/>
    <cellStyle name="Normal 2 2 2 5 3 2 2 3 2" xfId="16327"/>
    <cellStyle name="Normal 2 2 2 5 3 2 2 3 2 2" xfId="16328"/>
    <cellStyle name="Normal 2 2 2 5 3 2 2 3 2 2 2" xfId="16329"/>
    <cellStyle name="Normal 2 2 2 5 3 2 2 3 2 3" xfId="16330"/>
    <cellStyle name="Normal 2 2 2 5 3 2 2 3 3" xfId="16331"/>
    <cellStyle name="Normal 2 2 2 5 3 2 2 3 3 2" xfId="16332"/>
    <cellStyle name="Normal 2 2 2 5 3 2 2 3 4" xfId="16333"/>
    <cellStyle name="Normal 2 2 2 5 3 2 2 4" xfId="16334"/>
    <cellStyle name="Normal 2 2 2 5 3 2 2 4 2" xfId="16335"/>
    <cellStyle name="Normal 2 2 2 5 3 2 2 4 2 2" xfId="16336"/>
    <cellStyle name="Normal 2 2 2 5 3 2 2 4 3" xfId="16337"/>
    <cellStyle name="Normal 2 2 2 5 3 2 2 5" xfId="16338"/>
    <cellStyle name="Normal 2 2 2 5 3 2 2 5 2" xfId="16339"/>
    <cellStyle name="Normal 2 2 2 5 3 2 2 6" xfId="16340"/>
    <cellStyle name="Normal 2 2 2 5 3 2 2 6 2" xfId="16341"/>
    <cellStyle name="Normal 2 2 2 5 3 2 2 7" xfId="16342"/>
    <cellStyle name="Normal 2 2 2 5 3 2 2 7 2" xfId="16343"/>
    <cellStyle name="Normal 2 2 2 5 3 2 2 8" xfId="16344"/>
    <cellStyle name="Normal 2 2 2 5 3 2 2 9" xfId="16345"/>
    <cellStyle name="Normal 2 2 2 5 3 2 3" xfId="16346"/>
    <cellStyle name="Normal 2 2 2 5 3 2 3 2" xfId="16347"/>
    <cellStyle name="Normal 2 2 2 5 3 2 3 2 2" xfId="16348"/>
    <cellStyle name="Normal 2 2 2 5 3 2 3 2 2 2" xfId="16349"/>
    <cellStyle name="Normal 2 2 2 5 3 2 3 2 2 2 2" xfId="16350"/>
    <cellStyle name="Normal 2 2 2 5 3 2 3 2 2 3" xfId="16351"/>
    <cellStyle name="Normal 2 2 2 5 3 2 3 2 3" xfId="16352"/>
    <cellStyle name="Normal 2 2 2 5 3 2 3 2 3 2" xfId="16353"/>
    <cellStyle name="Normal 2 2 2 5 3 2 3 2 4" xfId="16354"/>
    <cellStyle name="Normal 2 2 2 5 3 2 3 3" xfId="16355"/>
    <cellStyle name="Normal 2 2 2 5 3 2 3 3 2" xfId="16356"/>
    <cellStyle name="Normal 2 2 2 5 3 2 3 3 2 2" xfId="16357"/>
    <cellStyle name="Normal 2 2 2 5 3 2 3 3 3" xfId="16358"/>
    <cellStyle name="Normal 2 2 2 5 3 2 3 4" xfId="16359"/>
    <cellStyle name="Normal 2 2 2 5 3 2 3 4 2" xfId="16360"/>
    <cellStyle name="Normal 2 2 2 5 3 2 3 5" xfId="16361"/>
    <cellStyle name="Normal 2 2 2 5 3 2 3 5 2" xfId="16362"/>
    <cellStyle name="Normal 2 2 2 5 3 2 3 6" xfId="16363"/>
    <cellStyle name="Normal 2 2 2 5 3 2 3 7" xfId="16364"/>
    <cellStyle name="Normal 2 2 2 5 3 2 3 8" xfId="16365"/>
    <cellStyle name="Normal 2 2 2 5 3 2 4" xfId="16366"/>
    <cellStyle name="Normal 2 2 2 5 3 2 4 2" xfId="16367"/>
    <cellStyle name="Normal 2 2 2 5 3 2 4 2 2" xfId="16368"/>
    <cellStyle name="Normal 2 2 2 5 3 2 4 2 2 2" xfId="16369"/>
    <cellStyle name="Normal 2 2 2 5 3 2 4 2 3" xfId="16370"/>
    <cellStyle name="Normal 2 2 2 5 3 2 4 3" xfId="16371"/>
    <cellStyle name="Normal 2 2 2 5 3 2 4 3 2" xfId="16372"/>
    <cellStyle name="Normal 2 2 2 5 3 2 4 4" xfId="16373"/>
    <cellStyle name="Normal 2 2 2 5 3 2 5" xfId="16374"/>
    <cellStyle name="Normal 2 2 2 5 3 2 5 2" xfId="16375"/>
    <cellStyle name="Normal 2 2 2 5 3 2 5 2 2" xfId="16376"/>
    <cellStyle name="Normal 2 2 2 5 3 2 5 3" xfId="16377"/>
    <cellStyle name="Normal 2 2 2 5 3 2 6" xfId="16378"/>
    <cellStyle name="Normal 2 2 2 5 3 2 6 2" xfId="16379"/>
    <cellStyle name="Normal 2 2 2 5 3 2 7" xfId="16380"/>
    <cellStyle name="Normal 2 2 2 5 3 2 7 2" xfId="16381"/>
    <cellStyle name="Normal 2 2 2 5 3 2 8" xfId="16382"/>
    <cellStyle name="Normal 2 2 2 5 3 2 8 2" xfId="16383"/>
    <cellStyle name="Normal 2 2 2 5 3 2 9" xfId="16384"/>
    <cellStyle name="Normal 2 2 2 5 3 3" xfId="16385"/>
    <cellStyle name="Normal 2 2 2 5 3 3 10" xfId="16386"/>
    <cellStyle name="Normal 2 2 2 5 3 3 2" xfId="16387"/>
    <cellStyle name="Normal 2 2 2 5 3 3 2 2" xfId="16388"/>
    <cellStyle name="Normal 2 2 2 5 3 3 2 2 2" xfId="16389"/>
    <cellStyle name="Normal 2 2 2 5 3 3 2 2 2 2" xfId="16390"/>
    <cellStyle name="Normal 2 2 2 5 3 3 2 2 2 2 2" xfId="16391"/>
    <cellStyle name="Normal 2 2 2 5 3 3 2 2 2 3" xfId="16392"/>
    <cellStyle name="Normal 2 2 2 5 3 3 2 2 3" xfId="16393"/>
    <cellStyle name="Normal 2 2 2 5 3 3 2 2 3 2" xfId="16394"/>
    <cellStyle name="Normal 2 2 2 5 3 3 2 2 4" xfId="16395"/>
    <cellStyle name="Normal 2 2 2 5 3 3 2 3" xfId="16396"/>
    <cellStyle name="Normal 2 2 2 5 3 3 2 3 2" xfId="16397"/>
    <cellStyle name="Normal 2 2 2 5 3 3 2 3 2 2" xfId="16398"/>
    <cellStyle name="Normal 2 2 2 5 3 3 2 3 3" xfId="16399"/>
    <cellStyle name="Normal 2 2 2 5 3 3 2 4" xfId="16400"/>
    <cellStyle name="Normal 2 2 2 5 3 3 2 4 2" xfId="16401"/>
    <cellStyle name="Normal 2 2 2 5 3 3 2 5" xfId="16402"/>
    <cellStyle name="Normal 2 2 2 5 3 3 2 5 2" xfId="16403"/>
    <cellStyle name="Normal 2 2 2 5 3 3 2 6" xfId="16404"/>
    <cellStyle name="Normal 2 2 2 5 3 3 2 7" xfId="16405"/>
    <cellStyle name="Normal 2 2 2 5 3 3 2 8" xfId="16406"/>
    <cellStyle name="Normal 2 2 2 5 3 3 3" xfId="16407"/>
    <cellStyle name="Normal 2 2 2 5 3 3 3 2" xfId="16408"/>
    <cellStyle name="Normal 2 2 2 5 3 3 3 2 2" xfId="16409"/>
    <cellStyle name="Normal 2 2 2 5 3 3 3 2 2 2" xfId="16410"/>
    <cellStyle name="Normal 2 2 2 5 3 3 3 2 3" xfId="16411"/>
    <cellStyle name="Normal 2 2 2 5 3 3 3 3" xfId="16412"/>
    <cellStyle name="Normal 2 2 2 5 3 3 3 3 2" xfId="16413"/>
    <cellStyle name="Normal 2 2 2 5 3 3 3 4" xfId="16414"/>
    <cellStyle name="Normal 2 2 2 5 3 3 4" xfId="16415"/>
    <cellStyle name="Normal 2 2 2 5 3 3 4 2" xfId="16416"/>
    <cellStyle name="Normal 2 2 2 5 3 3 4 2 2" xfId="16417"/>
    <cellStyle name="Normal 2 2 2 5 3 3 4 3" xfId="16418"/>
    <cellStyle name="Normal 2 2 2 5 3 3 5" xfId="16419"/>
    <cellStyle name="Normal 2 2 2 5 3 3 5 2" xfId="16420"/>
    <cellStyle name="Normal 2 2 2 5 3 3 6" xfId="16421"/>
    <cellStyle name="Normal 2 2 2 5 3 3 6 2" xfId="16422"/>
    <cellStyle name="Normal 2 2 2 5 3 3 7" xfId="16423"/>
    <cellStyle name="Normal 2 2 2 5 3 3 7 2" xfId="16424"/>
    <cellStyle name="Normal 2 2 2 5 3 3 8" xfId="16425"/>
    <cellStyle name="Normal 2 2 2 5 3 3 9" xfId="16426"/>
    <cellStyle name="Normal 2 2 2 5 3 4" xfId="16427"/>
    <cellStyle name="Normal 2 2 2 5 3 4 2" xfId="16428"/>
    <cellStyle name="Normal 2 2 2 5 3 4 2 2" xfId="16429"/>
    <cellStyle name="Normal 2 2 2 5 3 4 2 2 2" xfId="16430"/>
    <cellStyle name="Normal 2 2 2 5 3 4 2 2 2 2" xfId="16431"/>
    <cellStyle name="Normal 2 2 2 5 3 4 2 2 2 2 2" xfId="16432"/>
    <cellStyle name="Normal 2 2 2 5 3 4 2 2 2 3" xfId="16433"/>
    <cellStyle name="Normal 2 2 2 5 3 4 2 2 3" xfId="16434"/>
    <cellStyle name="Normal 2 2 2 5 3 4 2 2 3 2" xfId="16435"/>
    <cellStyle name="Normal 2 2 2 5 3 4 2 2 4" xfId="16436"/>
    <cellStyle name="Normal 2 2 2 5 3 4 2 3" xfId="16437"/>
    <cellStyle name="Normal 2 2 2 5 3 4 2 3 2" xfId="16438"/>
    <cellStyle name="Normal 2 2 2 5 3 4 2 3 2 2" xfId="16439"/>
    <cellStyle name="Normal 2 2 2 5 3 4 2 3 3" xfId="16440"/>
    <cellStyle name="Normal 2 2 2 5 3 4 2 4" xfId="16441"/>
    <cellStyle name="Normal 2 2 2 5 3 4 2 4 2" xfId="16442"/>
    <cellStyle name="Normal 2 2 2 5 3 4 2 5" xfId="16443"/>
    <cellStyle name="Normal 2 2 2 5 3 4 2 5 2" xfId="16444"/>
    <cellStyle name="Normal 2 2 2 5 3 4 2 6" xfId="16445"/>
    <cellStyle name="Normal 2 2 2 5 3 4 2 7" xfId="16446"/>
    <cellStyle name="Normal 2 2 2 5 3 4 2 8" xfId="16447"/>
    <cellStyle name="Normal 2 2 2 5 3 4 3" xfId="16448"/>
    <cellStyle name="Normal 2 2 2 5 3 4 3 2" xfId="16449"/>
    <cellStyle name="Normal 2 2 2 5 3 4 3 2 2" xfId="16450"/>
    <cellStyle name="Normal 2 2 2 5 3 4 3 2 2 2" xfId="16451"/>
    <cellStyle name="Normal 2 2 2 5 3 4 3 2 3" xfId="16452"/>
    <cellStyle name="Normal 2 2 2 5 3 4 3 3" xfId="16453"/>
    <cellStyle name="Normal 2 2 2 5 3 4 3 3 2" xfId="16454"/>
    <cellStyle name="Normal 2 2 2 5 3 4 3 4" xfId="16455"/>
    <cellStyle name="Normal 2 2 2 5 3 4 4" xfId="16456"/>
    <cellStyle name="Normal 2 2 2 5 3 4 4 2" xfId="16457"/>
    <cellStyle name="Normal 2 2 2 5 3 4 4 2 2" xfId="16458"/>
    <cellStyle name="Normal 2 2 2 5 3 4 4 3" xfId="16459"/>
    <cellStyle name="Normal 2 2 2 5 3 4 5" xfId="16460"/>
    <cellStyle name="Normal 2 2 2 5 3 4 5 2" xfId="16461"/>
    <cellStyle name="Normal 2 2 2 5 3 4 6" xfId="16462"/>
    <cellStyle name="Normal 2 2 2 5 3 4 6 2" xfId="16463"/>
    <cellStyle name="Normal 2 2 2 5 3 4 7" xfId="16464"/>
    <cellStyle name="Normal 2 2 2 5 3 4 8" xfId="16465"/>
    <cellStyle name="Normal 2 2 2 5 3 4 9" xfId="16466"/>
    <cellStyle name="Normal 2 2 2 5 3 5" xfId="16467"/>
    <cellStyle name="Normal 2 2 2 5 3 5 2" xfId="16468"/>
    <cellStyle name="Normal 2 2 2 5 3 5 2 2" xfId="16469"/>
    <cellStyle name="Normal 2 2 2 5 3 5 2 2 2" xfId="16470"/>
    <cellStyle name="Normal 2 2 2 5 3 5 2 2 2 2" xfId="16471"/>
    <cellStyle name="Normal 2 2 2 5 3 5 2 2 2 2 2" xfId="16472"/>
    <cellStyle name="Normal 2 2 2 5 3 5 2 2 2 3" xfId="16473"/>
    <cellStyle name="Normal 2 2 2 5 3 5 2 2 3" xfId="16474"/>
    <cellStyle name="Normal 2 2 2 5 3 5 2 2 3 2" xfId="16475"/>
    <cellStyle name="Normal 2 2 2 5 3 5 2 2 4" xfId="16476"/>
    <cellStyle name="Normal 2 2 2 5 3 5 2 3" xfId="16477"/>
    <cellStyle name="Normal 2 2 2 5 3 5 2 3 2" xfId="16478"/>
    <cellStyle name="Normal 2 2 2 5 3 5 2 3 2 2" xfId="16479"/>
    <cellStyle name="Normal 2 2 2 5 3 5 2 3 3" xfId="16480"/>
    <cellStyle name="Normal 2 2 2 5 3 5 2 4" xfId="16481"/>
    <cellStyle name="Normal 2 2 2 5 3 5 2 4 2" xfId="16482"/>
    <cellStyle name="Normal 2 2 2 5 3 5 2 5" xfId="16483"/>
    <cellStyle name="Normal 2 2 2 5 3 5 2 5 2" xfId="16484"/>
    <cellStyle name="Normal 2 2 2 5 3 5 2 6" xfId="16485"/>
    <cellStyle name="Normal 2 2 2 5 3 5 2 7" xfId="16486"/>
    <cellStyle name="Normal 2 2 2 5 3 5 2 8" xfId="16487"/>
    <cellStyle name="Normal 2 2 2 5 3 5 3" xfId="16488"/>
    <cellStyle name="Normal 2 2 2 5 3 5 3 2" xfId="16489"/>
    <cellStyle name="Normal 2 2 2 5 3 5 3 2 2" xfId="16490"/>
    <cellStyle name="Normal 2 2 2 5 3 5 3 2 2 2" xfId="16491"/>
    <cellStyle name="Normal 2 2 2 5 3 5 3 2 3" xfId="16492"/>
    <cellStyle name="Normal 2 2 2 5 3 5 3 3" xfId="16493"/>
    <cellStyle name="Normal 2 2 2 5 3 5 3 3 2" xfId="16494"/>
    <cellStyle name="Normal 2 2 2 5 3 5 3 4" xfId="16495"/>
    <cellStyle name="Normal 2 2 2 5 3 5 4" xfId="16496"/>
    <cellStyle name="Normal 2 2 2 5 3 5 4 2" xfId="16497"/>
    <cellStyle name="Normal 2 2 2 5 3 5 4 2 2" xfId="16498"/>
    <cellStyle name="Normal 2 2 2 5 3 5 4 3" xfId="16499"/>
    <cellStyle name="Normal 2 2 2 5 3 5 5" xfId="16500"/>
    <cellStyle name="Normal 2 2 2 5 3 5 5 2" xfId="16501"/>
    <cellStyle name="Normal 2 2 2 5 3 5 6" xfId="16502"/>
    <cellStyle name="Normal 2 2 2 5 3 5 6 2" xfId="16503"/>
    <cellStyle name="Normal 2 2 2 5 3 5 7" xfId="16504"/>
    <cellStyle name="Normal 2 2 2 5 3 5 8" xfId="16505"/>
    <cellStyle name="Normal 2 2 2 5 3 5 9" xfId="16506"/>
    <cellStyle name="Normal 2 2 2 5 3 6" xfId="16507"/>
    <cellStyle name="Normal 2 2 2 5 3 6 2" xfId="16508"/>
    <cellStyle name="Normal 2 2 2 5 3 6 2 2" xfId="16509"/>
    <cellStyle name="Normal 2 2 2 5 3 6 2 2 2" xfId="16510"/>
    <cellStyle name="Normal 2 2 2 5 3 6 2 2 2 2" xfId="16511"/>
    <cellStyle name="Normal 2 2 2 5 3 6 2 2 3" xfId="16512"/>
    <cellStyle name="Normal 2 2 2 5 3 6 2 3" xfId="16513"/>
    <cellStyle name="Normal 2 2 2 5 3 6 2 3 2" xfId="16514"/>
    <cellStyle name="Normal 2 2 2 5 3 6 2 4" xfId="16515"/>
    <cellStyle name="Normal 2 2 2 5 3 6 3" xfId="16516"/>
    <cellStyle name="Normal 2 2 2 5 3 6 3 2" xfId="16517"/>
    <cellStyle name="Normal 2 2 2 5 3 6 3 2 2" xfId="16518"/>
    <cellStyle name="Normal 2 2 2 5 3 6 3 3" xfId="16519"/>
    <cellStyle name="Normal 2 2 2 5 3 6 4" xfId="16520"/>
    <cellStyle name="Normal 2 2 2 5 3 6 4 2" xfId="16521"/>
    <cellStyle name="Normal 2 2 2 5 3 6 5" xfId="16522"/>
    <cellStyle name="Normal 2 2 2 5 3 6 5 2" xfId="16523"/>
    <cellStyle name="Normal 2 2 2 5 3 6 6" xfId="16524"/>
    <cellStyle name="Normal 2 2 2 5 3 6 7" xfId="16525"/>
    <cellStyle name="Normal 2 2 2 5 3 6 8" xfId="16526"/>
    <cellStyle name="Normal 2 2 2 5 3 7" xfId="16527"/>
    <cellStyle name="Normal 2 2 2 5 3 7 2" xfId="16528"/>
    <cellStyle name="Normal 2 2 2 5 3 7 2 2" xfId="16529"/>
    <cellStyle name="Normal 2 2 2 5 3 7 2 2 2" xfId="16530"/>
    <cellStyle name="Normal 2 2 2 5 3 7 2 2 2 2" xfId="16531"/>
    <cellStyle name="Normal 2 2 2 5 3 7 2 2 3" xfId="16532"/>
    <cellStyle name="Normal 2 2 2 5 3 7 2 3" xfId="16533"/>
    <cellStyle name="Normal 2 2 2 5 3 7 2 3 2" xfId="16534"/>
    <cellStyle name="Normal 2 2 2 5 3 7 2 4" xfId="16535"/>
    <cellStyle name="Normal 2 2 2 5 3 7 3" xfId="16536"/>
    <cellStyle name="Normal 2 2 2 5 3 7 3 2" xfId="16537"/>
    <cellStyle name="Normal 2 2 2 5 3 7 3 2 2" xfId="16538"/>
    <cellStyle name="Normal 2 2 2 5 3 7 3 3" xfId="16539"/>
    <cellStyle name="Normal 2 2 2 5 3 7 4" xfId="16540"/>
    <cellStyle name="Normal 2 2 2 5 3 7 4 2" xfId="16541"/>
    <cellStyle name="Normal 2 2 2 5 3 7 5" xfId="16542"/>
    <cellStyle name="Normal 2 2 2 5 3 7 5 2" xfId="16543"/>
    <cellStyle name="Normal 2 2 2 5 3 7 6" xfId="16544"/>
    <cellStyle name="Normal 2 2 2 5 3 7 7" xfId="16545"/>
    <cellStyle name="Normal 2 2 2 5 3 7 8" xfId="16546"/>
    <cellStyle name="Normal 2 2 2 5 3 8" xfId="16547"/>
    <cellStyle name="Normal 2 2 2 5 3 8 2" xfId="16548"/>
    <cellStyle name="Normal 2 2 2 5 3 8 2 2" xfId="16549"/>
    <cellStyle name="Normal 2 2 2 5 3 8 2 2 2" xfId="16550"/>
    <cellStyle name="Normal 2 2 2 5 3 8 2 2 2 2" xfId="16551"/>
    <cellStyle name="Normal 2 2 2 5 3 8 2 2 3" xfId="16552"/>
    <cellStyle name="Normal 2 2 2 5 3 8 2 3" xfId="16553"/>
    <cellStyle name="Normal 2 2 2 5 3 8 2 3 2" xfId="16554"/>
    <cellStyle name="Normal 2 2 2 5 3 8 2 4" xfId="16555"/>
    <cellStyle name="Normal 2 2 2 5 3 8 3" xfId="16556"/>
    <cellStyle name="Normal 2 2 2 5 3 8 3 2" xfId="16557"/>
    <cellStyle name="Normal 2 2 2 5 3 8 3 2 2" xfId="16558"/>
    <cellStyle name="Normal 2 2 2 5 3 8 3 3" xfId="16559"/>
    <cellStyle name="Normal 2 2 2 5 3 8 4" xfId="16560"/>
    <cellStyle name="Normal 2 2 2 5 3 8 4 2" xfId="16561"/>
    <cellStyle name="Normal 2 2 2 5 3 8 5" xfId="16562"/>
    <cellStyle name="Normal 2 2 2 5 3 8 5 2" xfId="16563"/>
    <cellStyle name="Normal 2 2 2 5 3 8 6" xfId="16564"/>
    <cellStyle name="Normal 2 2 2 5 3 8 7" xfId="16565"/>
    <cellStyle name="Normal 2 2 2 5 3 8 8" xfId="16566"/>
    <cellStyle name="Normal 2 2 2 5 3 9" xfId="16567"/>
    <cellStyle name="Normal 2 2 2 5 3 9 2" xfId="16568"/>
    <cellStyle name="Normal 2 2 2 5 3 9 2 2" xfId="16569"/>
    <cellStyle name="Normal 2 2 2 5 3 9 2 2 2" xfId="16570"/>
    <cellStyle name="Normal 2 2 2 5 3 9 2 3" xfId="16571"/>
    <cellStyle name="Normal 2 2 2 5 3 9 3" xfId="16572"/>
    <cellStyle name="Normal 2 2 2 5 3 9 3 2" xfId="16573"/>
    <cellStyle name="Normal 2 2 2 5 3 9 4" xfId="16574"/>
    <cellStyle name="Normal 2 2 2 5 4" xfId="16575"/>
    <cellStyle name="Normal 2 2 2 5 4 10" xfId="16576"/>
    <cellStyle name="Normal 2 2 2 5 4 11" xfId="16577"/>
    <cellStyle name="Normal 2 2 2 5 4 2" xfId="16578"/>
    <cellStyle name="Normal 2 2 2 5 4 2 10" xfId="16579"/>
    <cellStyle name="Normal 2 2 2 5 4 2 2" xfId="16580"/>
    <cellStyle name="Normal 2 2 2 5 4 2 2 2" xfId="16581"/>
    <cellStyle name="Normal 2 2 2 5 4 2 2 2 2" xfId="16582"/>
    <cellStyle name="Normal 2 2 2 5 4 2 2 2 2 2" xfId="16583"/>
    <cellStyle name="Normal 2 2 2 5 4 2 2 2 2 2 2" xfId="16584"/>
    <cellStyle name="Normal 2 2 2 5 4 2 2 2 2 3" xfId="16585"/>
    <cellStyle name="Normal 2 2 2 5 4 2 2 2 3" xfId="16586"/>
    <cellStyle name="Normal 2 2 2 5 4 2 2 2 3 2" xfId="16587"/>
    <cellStyle name="Normal 2 2 2 5 4 2 2 2 4" xfId="16588"/>
    <cellStyle name="Normal 2 2 2 5 4 2 2 3" xfId="16589"/>
    <cellStyle name="Normal 2 2 2 5 4 2 2 3 2" xfId="16590"/>
    <cellStyle name="Normal 2 2 2 5 4 2 2 3 2 2" xfId="16591"/>
    <cellStyle name="Normal 2 2 2 5 4 2 2 3 3" xfId="16592"/>
    <cellStyle name="Normal 2 2 2 5 4 2 2 4" xfId="16593"/>
    <cellStyle name="Normal 2 2 2 5 4 2 2 4 2" xfId="16594"/>
    <cellStyle name="Normal 2 2 2 5 4 2 2 5" xfId="16595"/>
    <cellStyle name="Normal 2 2 2 5 4 2 2 5 2" xfId="16596"/>
    <cellStyle name="Normal 2 2 2 5 4 2 2 6" xfId="16597"/>
    <cellStyle name="Normal 2 2 2 5 4 2 2 7" xfId="16598"/>
    <cellStyle name="Normal 2 2 2 5 4 2 2 8" xfId="16599"/>
    <cellStyle name="Normal 2 2 2 5 4 2 3" xfId="16600"/>
    <cellStyle name="Normal 2 2 2 5 4 2 3 2" xfId="16601"/>
    <cellStyle name="Normal 2 2 2 5 4 2 3 2 2" xfId="16602"/>
    <cellStyle name="Normal 2 2 2 5 4 2 3 2 2 2" xfId="16603"/>
    <cellStyle name="Normal 2 2 2 5 4 2 3 2 3" xfId="16604"/>
    <cellStyle name="Normal 2 2 2 5 4 2 3 3" xfId="16605"/>
    <cellStyle name="Normal 2 2 2 5 4 2 3 3 2" xfId="16606"/>
    <cellStyle name="Normal 2 2 2 5 4 2 3 4" xfId="16607"/>
    <cellStyle name="Normal 2 2 2 5 4 2 4" xfId="16608"/>
    <cellStyle name="Normal 2 2 2 5 4 2 4 2" xfId="16609"/>
    <cellStyle name="Normal 2 2 2 5 4 2 4 2 2" xfId="16610"/>
    <cellStyle name="Normal 2 2 2 5 4 2 4 3" xfId="16611"/>
    <cellStyle name="Normal 2 2 2 5 4 2 5" xfId="16612"/>
    <cellStyle name="Normal 2 2 2 5 4 2 5 2" xfId="16613"/>
    <cellStyle name="Normal 2 2 2 5 4 2 6" xfId="16614"/>
    <cellStyle name="Normal 2 2 2 5 4 2 6 2" xfId="16615"/>
    <cellStyle name="Normal 2 2 2 5 4 2 7" xfId="16616"/>
    <cellStyle name="Normal 2 2 2 5 4 2 7 2" xfId="16617"/>
    <cellStyle name="Normal 2 2 2 5 4 2 8" xfId="16618"/>
    <cellStyle name="Normal 2 2 2 5 4 2 9" xfId="16619"/>
    <cellStyle name="Normal 2 2 2 5 4 3" xfId="16620"/>
    <cellStyle name="Normal 2 2 2 5 4 3 2" xfId="16621"/>
    <cellStyle name="Normal 2 2 2 5 4 3 2 2" xfId="16622"/>
    <cellStyle name="Normal 2 2 2 5 4 3 2 2 2" xfId="16623"/>
    <cellStyle name="Normal 2 2 2 5 4 3 2 2 2 2" xfId="16624"/>
    <cellStyle name="Normal 2 2 2 5 4 3 2 2 3" xfId="16625"/>
    <cellStyle name="Normal 2 2 2 5 4 3 2 3" xfId="16626"/>
    <cellStyle name="Normal 2 2 2 5 4 3 2 3 2" xfId="16627"/>
    <cellStyle name="Normal 2 2 2 5 4 3 2 4" xfId="16628"/>
    <cellStyle name="Normal 2 2 2 5 4 3 3" xfId="16629"/>
    <cellStyle name="Normal 2 2 2 5 4 3 3 2" xfId="16630"/>
    <cellStyle name="Normal 2 2 2 5 4 3 3 2 2" xfId="16631"/>
    <cellStyle name="Normal 2 2 2 5 4 3 3 3" xfId="16632"/>
    <cellStyle name="Normal 2 2 2 5 4 3 4" xfId="16633"/>
    <cellStyle name="Normal 2 2 2 5 4 3 4 2" xfId="16634"/>
    <cellStyle name="Normal 2 2 2 5 4 3 5" xfId="16635"/>
    <cellStyle name="Normal 2 2 2 5 4 3 5 2" xfId="16636"/>
    <cellStyle name="Normal 2 2 2 5 4 3 6" xfId="16637"/>
    <cellStyle name="Normal 2 2 2 5 4 3 7" xfId="16638"/>
    <cellStyle name="Normal 2 2 2 5 4 3 8" xfId="16639"/>
    <cellStyle name="Normal 2 2 2 5 4 4" xfId="16640"/>
    <cellStyle name="Normal 2 2 2 5 4 4 2" xfId="16641"/>
    <cellStyle name="Normal 2 2 2 5 4 4 2 2" xfId="16642"/>
    <cellStyle name="Normal 2 2 2 5 4 4 2 2 2" xfId="16643"/>
    <cellStyle name="Normal 2 2 2 5 4 4 2 3" xfId="16644"/>
    <cellStyle name="Normal 2 2 2 5 4 4 3" xfId="16645"/>
    <cellStyle name="Normal 2 2 2 5 4 4 3 2" xfId="16646"/>
    <cellStyle name="Normal 2 2 2 5 4 4 4" xfId="16647"/>
    <cellStyle name="Normal 2 2 2 5 4 5" xfId="16648"/>
    <cellStyle name="Normal 2 2 2 5 4 5 2" xfId="16649"/>
    <cellStyle name="Normal 2 2 2 5 4 5 2 2" xfId="16650"/>
    <cellStyle name="Normal 2 2 2 5 4 5 3" xfId="16651"/>
    <cellStyle name="Normal 2 2 2 5 4 6" xfId="16652"/>
    <cellStyle name="Normal 2 2 2 5 4 6 2" xfId="16653"/>
    <cellStyle name="Normal 2 2 2 5 4 7" xfId="16654"/>
    <cellStyle name="Normal 2 2 2 5 4 7 2" xfId="16655"/>
    <cellStyle name="Normal 2 2 2 5 4 8" xfId="16656"/>
    <cellStyle name="Normal 2 2 2 5 4 8 2" xfId="16657"/>
    <cellStyle name="Normal 2 2 2 5 4 9" xfId="16658"/>
    <cellStyle name="Normal 2 2 2 5 5" xfId="16659"/>
    <cellStyle name="Normal 2 2 2 5 5 10" xfId="16660"/>
    <cellStyle name="Normal 2 2 2 5 5 2" xfId="16661"/>
    <cellStyle name="Normal 2 2 2 5 5 2 2" xfId="16662"/>
    <cellStyle name="Normal 2 2 2 5 5 2 2 2" xfId="16663"/>
    <cellStyle name="Normal 2 2 2 5 5 2 2 2 2" xfId="16664"/>
    <cellStyle name="Normal 2 2 2 5 5 2 2 2 2 2" xfId="16665"/>
    <cellStyle name="Normal 2 2 2 5 5 2 2 2 3" xfId="16666"/>
    <cellStyle name="Normal 2 2 2 5 5 2 2 3" xfId="16667"/>
    <cellStyle name="Normal 2 2 2 5 5 2 2 3 2" xfId="16668"/>
    <cellStyle name="Normal 2 2 2 5 5 2 2 4" xfId="16669"/>
    <cellStyle name="Normal 2 2 2 5 5 2 3" xfId="16670"/>
    <cellStyle name="Normal 2 2 2 5 5 2 3 2" xfId="16671"/>
    <cellStyle name="Normal 2 2 2 5 5 2 3 2 2" xfId="16672"/>
    <cellStyle name="Normal 2 2 2 5 5 2 3 3" xfId="16673"/>
    <cellStyle name="Normal 2 2 2 5 5 2 4" xfId="16674"/>
    <cellStyle name="Normal 2 2 2 5 5 2 4 2" xfId="16675"/>
    <cellStyle name="Normal 2 2 2 5 5 2 5" xfId="16676"/>
    <cellStyle name="Normal 2 2 2 5 5 2 5 2" xfId="16677"/>
    <cellStyle name="Normal 2 2 2 5 5 2 6" xfId="16678"/>
    <cellStyle name="Normal 2 2 2 5 5 2 7" xfId="16679"/>
    <cellStyle name="Normal 2 2 2 5 5 2 8" xfId="16680"/>
    <cellStyle name="Normal 2 2 2 5 5 3" xfId="16681"/>
    <cellStyle name="Normal 2 2 2 5 5 3 2" xfId="16682"/>
    <cellStyle name="Normal 2 2 2 5 5 3 2 2" xfId="16683"/>
    <cellStyle name="Normal 2 2 2 5 5 3 2 2 2" xfId="16684"/>
    <cellStyle name="Normal 2 2 2 5 5 3 2 3" xfId="16685"/>
    <cellStyle name="Normal 2 2 2 5 5 3 3" xfId="16686"/>
    <cellStyle name="Normal 2 2 2 5 5 3 3 2" xfId="16687"/>
    <cellStyle name="Normal 2 2 2 5 5 3 4" xfId="16688"/>
    <cellStyle name="Normal 2 2 2 5 5 4" xfId="16689"/>
    <cellStyle name="Normal 2 2 2 5 5 4 2" xfId="16690"/>
    <cellStyle name="Normal 2 2 2 5 5 4 2 2" xfId="16691"/>
    <cellStyle name="Normal 2 2 2 5 5 4 3" xfId="16692"/>
    <cellStyle name="Normal 2 2 2 5 5 5" xfId="16693"/>
    <cellStyle name="Normal 2 2 2 5 5 5 2" xfId="16694"/>
    <cellStyle name="Normal 2 2 2 5 5 6" xfId="16695"/>
    <cellStyle name="Normal 2 2 2 5 5 6 2" xfId="16696"/>
    <cellStyle name="Normal 2 2 2 5 5 7" xfId="16697"/>
    <cellStyle name="Normal 2 2 2 5 5 7 2" xfId="16698"/>
    <cellStyle name="Normal 2 2 2 5 5 8" xfId="16699"/>
    <cellStyle name="Normal 2 2 2 5 5 9" xfId="16700"/>
    <cellStyle name="Normal 2 2 2 5 6" xfId="16701"/>
    <cellStyle name="Normal 2 2 2 5 6 2" xfId="16702"/>
    <cellStyle name="Normal 2 2 2 5 6 2 2" xfId="16703"/>
    <cellStyle name="Normal 2 2 2 5 6 2 2 2" xfId="16704"/>
    <cellStyle name="Normal 2 2 2 5 6 2 2 2 2" xfId="16705"/>
    <cellStyle name="Normal 2 2 2 5 6 2 2 2 2 2" xfId="16706"/>
    <cellStyle name="Normal 2 2 2 5 6 2 2 2 3" xfId="16707"/>
    <cellStyle name="Normal 2 2 2 5 6 2 2 3" xfId="16708"/>
    <cellStyle name="Normal 2 2 2 5 6 2 2 3 2" xfId="16709"/>
    <cellStyle name="Normal 2 2 2 5 6 2 2 4" xfId="16710"/>
    <cellStyle name="Normal 2 2 2 5 6 2 3" xfId="16711"/>
    <cellStyle name="Normal 2 2 2 5 6 2 3 2" xfId="16712"/>
    <cellStyle name="Normal 2 2 2 5 6 2 3 2 2" xfId="16713"/>
    <cellStyle name="Normal 2 2 2 5 6 2 3 3" xfId="16714"/>
    <cellStyle name="Normal 2 2 2 5 6 2 4" xfId="16715"/>
    <cellStyle name="Normal 2 2 2 5 6 2 4 2" xfId="16716"/>
    <cellStyle name="Normal 2 2 2 5 6 2 5" xfId="16717"/>
    <cellStyle name="Normal 2 2 2 5 6 2 5 2" xfId="16718"/>
    <cellStyle name="Normal 2 2 2 5 6 2 6" xfId="16719"/>
    <cellStyle name="Normal 2 2 2 5 6 2 7" xfId="16720"/>
    <cellStyle name="Normal 2 2 2 5 6 2 8" xfId="16721"/>
    <cellStyle name="Normal 2 2 2 5 6 3" xfId="16722"/>
    <cellStyle name="Normal 2 2 2 5 6 3 2" xfId="16723"/>
    <cellStyle name="Normal 2 2 2 5 6 3 2 2" xfId="16724"/>
    <cellStyle name="Normal 2 2 2 5 6 3 2 2 2" xfId="16725"/>
    <cellStyle name="Normal 2 2 2 5 6 3 2 3" xfId="16726"/>
    <cellStyle name="Normal 2 2 2 5 6 3 3" xfId="16727"/>
    <cellStyle name="Normal 2 2 2 5 6 3 3 2" xfId="16728"/>
    <cellStyle name="Normal 2 2 2 5 6 3 4" xfId="16729"/>
    <cellStyle name="Normal 2 2 2 5 6 4" xfId="16730"/>
    <cellStyle name="Normal 2 2 2 5 6 4 2" xfId="16731"/>
    <cellStyle name="Normal 2 2 2 5 6 4 2 2" xfId="16732"/>
    <cellStyle name="Normal 2 2 2 5 6 4 3" xfId="16733"/>
    <cellStyle name="Normal 2 2 2 5 6 5" xfId="16734"/>
    <cellStyle name="Normal 2 2 2 5 6 5 2" xfId="16735"/>
    <cellStyle name="Normal 2 2 2 5 6 6" xfId="16736"/>
    <cellStyle name="Normal 2 2 2 5 6 6 2" xfId="16737"/>
    <cellStyle name="Normal 2 2 2 5 6 7" xfId="16738"/>
    <cellStyle name="Normal 2 2 2 5 6 8" xfId="16739"/>
    <cellStyle name="Normal 2 2 2 5 6 9" xfId="16740"/>
    <cellStyle name="Normal 2 2 2 5 7" xfId="16741"/>
    <cellStyle name="Normal 2 2 2 5 7 2" xfId="16742"/>
    <cellStyle name="Normal 2 2 2 5 7 2 2" xfId="16743"/>
    <cellStyle name="Normal 2 2 2 5 7 2 2 2" xfId="16744"/>
    <cellStyle name="Normal 2 2 2 5 7 2 2 2 2" xfId="16745"/>
    <cellStyle name="Normal 2 2 2 5 7 2 2 2 2 2" xfId="16746"/>
    <cellStyle name="Normal 2 2 2 5 7 2 2 2 3" xfId="16747"/>
    <cellStyle name="Normal 2 2 2 5 7 2 2 3" xfId="16748"/>
    <cellStyle name="Normal 2 2 2 5 7 2 2 3 2" xfId="16749"/>
    <cellStyle name="Normal 2 2 2 5 7 2 2 4" xfId="16750"/>
    <cellStyle name="Normal 2 2 2 5 7 2 3" xfId="16751"/>
    <cellStyle name="Normal 2 2 2 5 7 2 3 2" xfId="16752"/>
    <cellStyle name="Normal 2 2 2 5 7 2 3 2 2" xfId="16753"/>
    <cellStyle name="Normal 2 2 2 5 7 2 3 3" xfId="16754"/>
    <cellStyle name="Normal 2 2 2 5 7 2 4" xfId="16755"/>
    <cellStyle name="Normal 2 2 2 5 7 2 4 2" xfId="16756"/>
    <cellStyle name="Normal 2 2 2 5 7 2 5" xfId="16757"/>
    <cellStyle name="Normal 2 2 2 5 7 2 5 2" xfId="16758"/>
    <cellStyle name="Normal 2 2 2 5 7 2 6" xfId="16759"/>
    <cellStyle name="Normal 2 2 2 5 7 2 7" xfId="16760"/>
    <cellStyle name="Normal 2 2 2 5 7 2 8" xfId="16761"/>
    <cellStyle name="Normal 2 2 2 5 7 3" xfId="16762"/>
    <cellStyle name="Normal 2 2 2 5 7 3 2" xfId="16763"/>
    <cellStyle name="Normal 2 2 2 5 7 3 2 2" xfId="16764"/>
    <cellStyle name="Normal 2 2 2 5 7 3 2 2 2" xfId="16765"/>
    <cellStyle name="Normal 2 2 2 5 7 3 2 3" xfId="16766"/>
    <cellStyle name="Normal 2 2 2 5 7 3 3" xfId="16767"/>
    <cellStyle name="Normal 2 2 2 5 7 3 3 2" xfId="16768"/>
    <cellStyle name="Normal 2 2 2 5 7 3 4" xfId="16769"/>
    <cellStyle name="Normal 2 2 2 5 7 4" xfId="16770"/>
    <cellStyle name="Normal 2 2 2 5 7 4 2" xfId="16771"/>
    <cellStyle name="Normal 2 2 2 5 7 4 2 2" xfId="16772"/>
    <cellStyle name="Normal 2 2 2 5 7 4 3" xfId="16773"/>
    <cellStyle name="Normal 2 2 2 5 7 5" xfId="16774"/>
    <cellStyle name="Normal 2 2 2 5 7 5 2" xfId="16775"/>
    <cellStyle name="Normal 2 2 2 5 7 6" xfId="16776"/>
    <cellStyle name="Normal 2 2 2 5 7 6 2" xfId="16777"/>
    <cellStyle name="Normal 2 2 2 5 7 7" xfId="16778"/>
    <cellStyle name="Normal 2 2 2 5 7 8" xfId="16779"/>
    <cellStyle name="Normal 2 2 2 5 7 9" xfId="16780"/>
    <cellStyle name="Normal 2 2 2 5 8" xfId="16781"/>
    <cellStyle name="Normal 2 2 2 5 8 2" xfId="16782"/>
    <cellStyle name="Normal 2 2 2 5 8 2 2" xfId="16783"/>
    <cellStyle name="Normal 2 2 2 5 8 2 2 2" xfId="16784"/>
    <cellStyle name="Normal 2 2 2 5 8 2 2 2 2" xfId="16785"/>
    <cellStyle name="Normal 2 2 2 5 8 2 2 3" xfId="16786"/>
    <cellStyle name="Normal 2 2 2 5 8 2 3" xfId="16787"/>
    <cellStyle name="Normal 2 2 2 5 8 2 3 2" xfId="16788"/>
    <cellStyle name="Normal 2 2 2 5 8 2 4" xfId="16789"/>
    <cellStyle name="Normal 2 2 2 5 8 3" xfId="16790"/>
    <cellStyle name="Normal 2 2 2 5 8 3 2" xfId="16791"/>
    <cellStyle name="Normal 2 2 2 5 8 3 2 2" xfId="16792"/>
    <cellStyle name="Normal 2 2 2 5 8 3 3" xfId="16793"/>
    <cellStyle name="Normal 2 2 2 5 8 4" xfId="16794"/>
    <cellStyle name="Normal 2 2 2 5 8 4 2" xfId="16795"/>
    <cellStyle name="Normal 2 2 2 5 8 5" xfId="16796"/>
    <cellStyle name="Normal 2 2 2 5 8 5 2" xfId="16797"/>
    <cellStyle name="Normal 2 2 2 5 8 6" xfId="16798"/>
    <cellStyle name="Normal 2 2 2 5 8 7" xfId="16799"/>
    <cellStyle name="Normal 2 2 2 5 8 8" xfId="16800"/>
    <cellStyle name="Normal 2 2 2 5 9" xfId="16801"/>
    <cellStyle name="Normal 2 2 2 5 9 2" xfId="16802"/>
    <cellStyle name="Normal 2 2 2 5 9 2 2" xfId="16803"/>
    <cellStyle name="Normal 2 2 2 5 9 2 2 2" xfId="16804"/>
    <cellStyle name="Normal 2 2 2 5 9 2 2 2 2" xfId="16805"/>
    <cellStyle name="Normal 2 2 2 5 9 2 2 3" xfId="16806"/>
    <cellStyle name="Normal 2 2 2 5 9 2 3" xfId="16807"/>
    <cellStyle name="Normal 2 2 2 5 9 2 3 2" xfId="16808"/>
    <cellStyle name="Normal 2 2 2 5 9 2 4" xfId="16809"/>
    <cellStyle name="Normal 2 2 2 5 9 3" xfId="16810"/>
    <cellStyle name="Normal 2 2 2 5 9 3 2" xfId="16811"/>
    <cellStyle name="Normal 2 2 2 5 9 3 2 2" xfId="16812"/>
    <cellStyle name="Normal 2 2 2 5 9 3 3" xfId="16813"/>
    <cellStyle name="Normal 2 2 2 5 9 4" xfId="16814"/>
    <cellStyle name="Normal 2 2 2 5 9 4 2" xfId="16815"/>
    <cellStyle name="Normal 2 2 2 5 9 5" xfId="16816"/>
    <cellStyle name="Normal 2 2 2 5 9 5 2" xfId="16817"/>
    <cellStyle name="Normal 2 2 2 5 9 6" xfId="16818"/>
    <cellStyle name="Normal 2 2 2 5 9 7" xfId="16819"/>
    <cellStyle name="Normal 2 2 2 5 9 8" xfId="16820"/>
    <cellStyle name="Normal 2 2 2 6" xfId="16821"/>
    <cellStyle name="Normal 2 2 2 6 10" xfId="16822"/>
    <cellStyle name="Normal 2 2 2 6 10 2" xfId="16823"/>
    <cellStyle name="Normal 2 2 2 6 10 2 2" xfId="16824"/>
    <cellStyle name="Normal 2 2 2 6 10 2 2 2" xfId="16825"/>
    <cellStyle name="Normal 2 2 2 6 10 2 3" xfId="16826"/>
    <cellStyle name="Normal 2 2 2 6 10 3" xfId="16827"/>
    <cellStyle name="Normal 2 2 2 6 10 3 2" xfId="16828"/>
    <cellStyle name="Normal 2 2 2 6 10 4" xfId="16829"/>
    <cellStyle name="Normal 2 2 2 6 11" xfId="16830"/>
    <cellStyle name="Normal 2 2 2 6 11 2" xfId="16831"/>
    <cellStyle name="Normal 2 2 2 6 11 2 2" xfId="16832"/>
    <cellStyle name="Normal 2 2 2 6 11 3" xfId="16833"/>
    <cellStyle name="Normal 2 2 2 6 12" xfId="16834"/>
    <cellStyle name="Normal 2 2 2 6 12 2" xfId="16835"/>
    <cellStyle name="Normal 2 2 2 6 13" xfId="16836"/>
    <cellStyle name="Normal 2 2 2 6 13 2" xfId="16837"/>
    <cellStyle name="Normal 2 2 2 6 14" xfId="16838"/>
    <cellStyle name="Normal 2 2 2 6 14 2" xfId="16839"/>
    <cellStyle name="Normal 2 2 2 6 15" xfId="16840"/>
    <cellStyle name="Normal 2 2 2 6 16" xfId="16841"/>
    <cellStyle name="Normal 2 2 2 6 17" xfId="16842"/>
    <cellStyle name="Normal 2 2 2 6 2" xfId="16843"/>
    <cellStyle name="Normal 2 2 2 6 2 10" xfId="16844"/>
    <cellStyle name="Normal 2 2 2 6 2 10 2" xfId="16845"/>
    <cellStyle name="Normal 2 2 2 6 2 10 2 2" xfId="16846"/>
    <cellStyle name="Normal 2 2 2 6 2 10 3" xfId="16847"/>
    <cellStyle name="Normal 2 2 2 6 2 11" xfId="16848"/>
    <cellStyle name="Normal 2 2 2 6 2 11 2" xfId="16849"/>
    <cellStyle name="Normal 2 2 2 6 2 12" xfId="16850"/>
    <cellStyle name="Normal 2 2 2 6 2 12 2" xfId="16851"/>
    <cellStyle name="Normal 2 2 2 6 2 13" xfId="16852"/>
    <cellStyle name="Normal 2 2 2 6 2 13 2" xfId="16853"/>
    <cellStyle name="Normal 2 2 2 6 2 14" xfId="16854"/>
    <cellStyle name="Normal 2 2 2 6 2 15" xfId="16855"/>
    <cellStyle name="Normal 2 2 2 6 2 16" xfId="16856"/>
    <cellStyle name="Normal 2 2 2 6 2 2" xfId="16857"/>
    <cellStyle name="Normal 2 2 2 6 2 2 10" xfId="16858"/>
    <cellStyle name="Normal 2 2 2 6 2 2 11" xfId="16859"/>
    <cellStyle name="Normal 2 2 2 6 2 2 2" xfId="16860"/>
    <cellStyle name="Normal 2 2 2 6 2 2 2 10" xfId="16861"/>
    <cellStyle name="Normal 2 2 2 6 2 2 2 2" xfId="16862"/>
    <cellStyle name="Normal 2 2 2 6 2 2 2 2 2" xfId="16863"/>
    <cellStyle name="Normal 2 2 2 6 2 2 2 2 2 2" xfId="16864"/>
    <cellStyle name="Normal 2 2 2 6 2 2 2 2 2 2 2" xfId="16865"/>
    <cellStyle name="Normal 2 2 2 6 2 2 2 2 2 2 2 2" xfId="16866"/>
    <cellStyle name="Normal 2 2 2 6 2 2 2 2 2 2 3" xfId="16867"/>
    <cellStyle name="Normal 2 2 2 6 2 2 2 2 2 3" xfId="16868"/>
    <cellStyle name="Normal 2 2 2 6 2 2 2 2 2 3 2" xfId="16869"/>
    <cellStyle name="Normal 2 2 2 6 2 2 2 2 2 4" xfId="16870"/>
    <cellStyle name="Normal 2 2 2 6 2 2 2 2 3" xfId="16871"/>
    <cellStyle name="Normal 2 2 2 6 2 2 2 2 3 2" xfId="16872"/>
    <cellStyle name="Normal 2 2 2 6 2 2 2 2 3 2 2" xfId="16873"/>
    <cellStyle name="Normal 2 2 2 6 2 2 2 2 3 3" xfId="16874"/>
    <cellStyle name="Normal 2 2 2 6 2 2 2 2 4" xfId="16875"/>
    <cellStyle name="Normal 2 2 2 6 2 2 2 2 4 2" xfId="16876"/>
    <cellStyle name="Normal 2 2 2 6 2 2 2 2 5" xfId="16877"/>
    <cellStyle name="Normal 2 2 2 6 2 2 2 2 5 2" xfId="16878"/>
    <cellStyle name="Normal 2 2 2 6 2 2 2 2 6" xfId="16879"/>
    <cellStyle name="Normal 2 2 2 6 2 2 2 2 7" xfId="16880"/>
    <cellStyle name="Normal 2 2 2 6 2 2 2 2 8" xfId="16881"/>
    <cellStyle name="Normal 2 2 2 6 2 2 2 3" xfId="16882"/>
    <cellStyle name="Normal 2 2 2 6 2 2 2 3 2" xfId="16883"/>
    <cellStyle name="Normal 2 2 2 6 2 2 2 3 2 2" xfId="16884"/>
    <cellStyle name="Normal 2 2 2 6 2 2 2 3 2 2 2" xfId="16885"/>
    <cellStyle name="Normal 2 2 2 6 2 2 2 3 2 3" xfId="16886"/>
    <cellStyle name="Normal 2 2 2 6 2 2 2 3 3" xfId="16887"/>
    <cellStyle name="Normal 2 2 2 6 2 2 2 3 3 2" xfId="16888"/>
    <cellStyle name="Normal 2 2 2 6 2 2 2 3 4" xfId="16889"/>
    <cellStyle name="Normal 2 2 2 6 2 2 2 4" xfId="16890"/>
    <cellStyle name="Normal 2 2 2 6 2 2 2 4 2" xfId="16891"/>
    <cellStyle name="Normal 2 2 2 6 2 2 2 4 2 2" xfId="16892"/>
    <cellStyle name="Normal 2 2 2 6 2 2 2 4 3" xfId="16893"/>
    <cellStyle name="Normal 2 2 2 6 2 2 2 5" xfId="16894"/>
    <cellStyle name="Normal 2 2 2 6 2 2 2 5 2" xfId="16895"/>
    <cellStyle name="Normal 2 2 2 6 2 2 2 6" xfId="16896"/>
    <cellStyle name="Normal 2 2 2 6 2 2 2 6 2" xfId="16897"/>
    <cellStyle name="Normal 2 2 2 6 2 2 2 7" xfId="16898"/>
    <cellStyle name="Normal 2 2 2 6 2 2 2 7 2" xfId="16899"/>
    <cellStyle name="Normal 2 2 2 6 2 2 2 8" xfId="16900"/>
    <cellStyle name="Normal 2 2 2 6 2 2 2 9" xfId="16901"/>
    <cellStyle name="Normal 2 2 2 6 2 2 3" xfId="16902"/>
    <cellStyle name="Normal 2 2 2 6 2 2 3 2" xfId="16903"/>
    <cellStyle name="Normal 2 2 2 6 2 2 3 2 2" xfId="16904"/>
    <cellStyle name="Normal 2 2 2 6 2 2 3 2 2 2" xfId="16905"/>
    <cellStyle name="Normal 2 2 2 6 2 2 3 2 2 2 2" xfId="16906"/>
    <cellStyle name="Normal 2 2 2 6 2 2 3 2 2 3" xfId="16907"/>
    <cellStyle name="Normal 2 2 2 6 2 2 3 2 3" xfId="16908"/>
    <cellStyle name="Normal 2 2 2 6 2 2 3 2 3 2" xfId="16909"/>
    <cellStyle name="Normal 2 2 2 6 2 2 3 2 4" xfId="16910"/>
    <cellStyle name="Normal 2 2 2 6 2 2 3 3" xfId="16911"/>
    <cellStyle name="Normal 2 2 2 6 2 2 3 3 2" xfId="16912"/>
    <cellStyle name="Normal 2 2 2 6 2 2 3 3 2 2" xfId="16913"/>
    <cellStyle name="Normal 2 2 2 6 2 2 3 3 3" xfId="16914"/>
    <cellStyle name="Normal 2 2 2 6 2 2 3 4" xfId="16915"/>
    <cellStyle name="Normal 2 2 2 6 2 2 3 4 2" xfId="16916"/>
    <cellStyle name="Normal 2 2 2 6 2 2 3 5" xfId="16917"/>
    <cellStyle name="Normal 2 2 2 6 2 2 3 5 2" xfId="16918"/>
    <cellStyle name="Normal 2 2 2 6 2 2 3 6" xfId="16919"/>
    <cellStyle name="Normal 2 2 2 6 2 2 3 7" xfId="16920"/>
    <cellStyle name="Normal 2 2 2 6 2 2 3 8" xfId="16921"/>
    <cellStyle name="Normal 2 2 2 6 2 2 4" xfId="16922"/>
    <cellStyle name="Normal 2 2 2 6 2 2 4 2" xfId="16923"/>
    <cellStyle name="Normal 2 2 2 6 2 2 4 2 2" xfId="16924"/>
    <cellStyle name="Normal 2 2 2 6 2 2 4 2 2 2" xfId="16925"/>
    <cellStyle name="Normal 2 2 2 6 2 2 4 2 3" xfId="16926"/>
    <cellStyle name="Normal 2 2 2 6 2 2 4 3" xfId="16927"/>
    <cellStyle name="Normal 2 2 2 6 2 2 4 3 2" xfId="16928"/>
    <cellStyle name="Normal 2 2 2 6 2 2 4 4" xfId="16929"/>
    <cellStyle name="Normal 2 2 2 6 2 2 5" xfId="16930"/>
    <cellStyle name="Normal 2 2 2 6 2 2 5 2" xfId="16931"/>
    <cellStyle name="Normal 2 2 2 6 2 2 5 2 2" xfId="16932"/>
    <cellStyle name="Normal 2 2 2 6 2 2 5 3" xfId="16933"/>
    <cellStyle name="Normal 2 2 2 6 2 2 6" xfId="16934"/>
    <cellStyle name="Normal 2 2 2 6 2 2 6 2" xfId="16935"/>
    <cellStyle name="Normal 2 2 2 6 2 2 7" xfId="16936"/>
    <cellStyle name="Normal 2 2 2 6 2 2 7 2" xfId="16937"/>
    <cellStyle name="Normal 2 2 2 6 2 2 8" xfId="16938"/>
    <cellStyle name="Normal 2 2 2 6 2 2 8 2" xfId="16939"/>
    <cellStyle name="Normal 2 2 2 6 2 2 9" xfId="16940"/>
    <cellStyle name="Normal 2 2 2 6 2 3" xfId="16941"/>
    <cellStyle name="Normal 2 2 2 6 2 3 10" xfId="16942"/>
    <cellStyle name="Normal 2 2 2 6 2 3 2" xfId="16943"/>
    <cellStyle name="Normal 2 2 2 6 2 3 2 2" xfId="16944"/>
    <cellStyle name="Normal 2 2 2 6 2 3 2 2 2" xfId="16945"/>
    <cellStyle name="Normal 2 2 2 6 2 3 2 2 2 2" xfId="16946"/>
    <cellStyle name="Normal 2 2 2 6 2 3 2 2 2 2 2" xfId="16947"/>
    <cellStyle name="Normal 2 2 2 6 2 3 2 2 2 3" xfId="16948"/>
    <cellStyle name="Normal 2 2 2 6 2 3 2 2 3" xfId="16949"/>
    <cellStyle name="Normal 2 2 2 6 2 3 2 2 3 2" xfId="16950"/>
    <cellStyle name="Normal 2 2 2 6 2 3 2 2 4" xfId="16951"/>
    <cellStyle name="Normal 2 2 2 6 2 3 2 3" xfId="16952"/>
    <cellStyle name="Normal 2 2 2 6 2 3 2 3 2" xfId="16953"/>
    <cellStyle name="Normal 2 2 2 6 2 3 2 3 2 2" xfId="16954"/>
    <cellStyle name="Normal 2 2 2 6 2 3 2 3 3" xfId="16955"/>
    <cellStyle name="Normal 2 2 2 6 2 3 2 4" xfId="16956"/>
    <cellStyle name="Normal 2 2 2 6 2 3 2 4 2" xfId="16957"/>
    <cellStyle name="Normal 2 2 2 6 2 3 2 5" xfId="16958"/>
    <cellStyle name="Normal 2 2 2 6 2 3 2 5 2" xfId="16959"/>
    <cellStyle name="Normal 2 2 2 6 2 3 2 6" xfId="16960"/>
    <cellStyle name="Normal 2 2 2 6 2 3 2 7" xfId="16961"/>
    <cellStyle name="Normal 2 2 2 6 2 3 2 8" xfId="16962"/>
    <cellStyle name="Normal 2 2 2 6 2 3 3" xfId="16963"/>
    <cellStyle name="Normal 2 2 2 6 2 3 3 2" xfId="16964"/>
    <cellStyle name="Normal 2 2 2 6 2 3 3 2 2" xfId="16965"/>
    <cellStyle name="Normal 2 2 2 6 2 3 3 2 2 2" xfId="16966"/>
    <cellStyle name="Normal 2 2 2 6 2 3 3 2 3" xfId="16967"/>
    <cellStyle name="Normal 2 2 2 6 2 3 3 3" xfId="16968"/>
    <cellStyle name="Normal 2 2 2 6 2 3 3 3 2" xfId="16969"/>
    <cellStyle name="Normal 2 2 2 6 2 3 3 4" xfId="16970"/>
    <cellStyle name="Normal 2 2 2 6 2 3 4" xfId="16971"/>
    <cellStyle name="Normal 2 2 2 6 2 3 4 2" xfId="16972"/>
    <cellStyle name="Normal 2 2 2 6 2 3 4 2 2" xfId="16973"/>
    <cellStyle name="Normal 2 2 2 6 2 3 4 3" xfId="16974"/>
    <cellStyle name="Normal 2 2 2 6 2 3 5" xfId="16975"/>
    <cellStyle name="Normal 2 2 2 6 2 3 5 2" xfId="16976"/>
    <cellStyle name="Normal 2 2 2 6 2 3 6" xfId="16977"/>
    <cellStyle name="Normal 2 2 2 6 2 3 6 2" xfId="16978"/>
    <cellStyle name="Normal 2 2 2 6 2 3 7" xfId="16979"/>
    <cellStyle name="Normal 2 2 2 6 2 3 7 2" xfId="16980"/>
    <cellStyle name="Normal 2 2 2 6 2 3 8" xfId="16981"/>
    <cellStyle name="Normal 2 2 2 6 2 3 9" xfId="16982"/>
    <cellStyle name="Normal 2 2 2 6 2 4" xfId="16983"/>
    <cellStyle name="Normal 2 2 2 6 2 4 2" xfId="16984"/>
    <cellStyle name="Normal 2 2 2 6 2 4 2 2" xfId="16985"/>
    <cellStyle name="Normal 2 2 2 6 2 4 2 2 2" xfId="16986"/>
    <cellStyle name="Normal 2 2 2 6 2 4 2 2 2 2" xfId="16987"/>
    <cellStyle name="Normal 2 2 2 6 2 4 2 2 2 2 2" xfId="16988"/>
    <cellStyle name="Normal 2 2 2 6 2 4 2 2 2 3" xfId="16989"/>
    <cellStyle name="Normal 2 2 2 6 2 4 2 2 3" xfId="16990"/>
    <cellStyle name="Normal 2 2 2 6 2 4 2 2 3 2" xfId="16991"/>
    <cellStyle name="Normal 2 2 2 6 2 4 2 2 4" xfId="16992"/>
    <cellStyle name="Normal 2 2 2 6 2 4 2 3" xfId="16993"/>
    <cellStyle name="Normal 2 2 2 6 2 4 2 3 2" xfId="16994"/>
    <cellStyle name="Normal 2 2 2 6 2 4 2 3 2 2" xfId="16995"/>
    <cellStyle name="Normal 2 2 2 6 2 4 2 3 3" xfId="16996"/>
    <cellStyle name="Normal 2 2 2 6 2 4 2 4" xfId="16997"/>
    <cellStyle name="Normal 2 2 2 6 2 4 2 4 2" xfId="16998"/>
    <cellStyle name="Normal 2 2 2 6 2 4 2 5" xfId="16999"/>
    <cellStyle name="Normal 2 2 2 6 2 4 2 5 2" xfId="17000"/>
    <cellStyle name="Normal 2 2 2 6 2 4 2 6" xfId="17001"/>
    <cellStyle name="Normal 2 2 2 6 2 4 2 7" xfId="17002"/>
    <cellStyle name="Normal 2 2 2 6 2 4 2 8" xfId="17003"/>
    <cellStyle name="Normal 2 2 2 6 2 4 3" xfId="17004"/>
    <cellStyle name="Normal 2 2 2 6 2 4 3 2" xfId="17005"/>
    <cellStyle name="Normal 2 2 2 6 2 4 3 2 2" xfId="17006"/>
    <cellStyle name="Normal 2 2 2 6 2 4 3 2 2 2" xfId="17007"/>
    <cellStyle name="Normal 2 2 2 6 2 4 3 2 3" xfId="17008"/>
    <cellStyle name="Normal 2 2 2 6 2 4 3 3" xfId="17009"/>
    <cellStyle name="Normal 2 2 2 6 2 4 3 3 2" xfId="17010"/>
    <cellStyle name="Normal 2 2 2 6 2 4 3 4" xfId="17011"/>
    <cellStyle name="Normal 2 2 2 6 2 4 4" xfId="17012"/>
    <cellStyle name="Normal 2 2 2 6 2 4 4 2" xfId="17013"/>
    <cellStyle name="Normal 2 2 2 6 2 4 4 2 2" xfId="17014"/>
    <cellStyle name="Normal 2 2 2 6 2 4 4 3" xfId="17015"/>
    <cellStyle name="Normal 2 2 2 6 2 4 5" xfId="17016"/>
    <cellStyle name="Normal 2 2 2 6 2 4 5 2" xfId="17017"/>
    <cellStyle name="Normal 2 2 2 6 2 4 6" xfId="17018"/>
    <cellStyle name="Normal 2 2 2 6 2 4 6 2" xfId="17019"/>
    <cellStyle name="Normal 2 2 2 6 2 4 7" xfId="17020"/>
    <cellStyle name="Normal 2 2 2 6 2 4 8" xfId="17021"/>
    <cellStyle name="Normal 2 2 2 6 2 4 9" xfId="17022"/>
    <cellStyle name="Normal 2 2 2 6 2 5" xfId="17023"/>
    <cellStyle name="Normal 2 2 2 6 2 5 2" xfId="17024"/>
    <cellStyle name="Normal 2 2 2 6 2 5 2 2" xfId="17025"/>
    <cellStyle name="Normal 2 2 2 6 2 5 2 2 2" xfId="17026"/>
    <cellStyle name="Normal 2 2 2 6 2 5 2 2 2 2" xfId="17027"/>
    <cellStyle name="Normal 2 2 2 6 2 5 2 2 2 2 2" xfId="17028"/>
    <cellStyle name="Normal 2 2 2 6 2 5 2 2 2 3" xfId="17029"/>
    <cellStyle name="Normal 2 2 2 6 2 5 2 2 3" xfId="17030"/>
    <cellStyle name="Normal 2 2 2 6 2 5 2 2 3 2" xfId="17031"/>
    <cellStyle name="Normal 2 2 2 6 2 5 2 2 4" xfId="17032"/>
    <cellStyle name="Normal 2 2 2 6 2 5 2 3" xfId="17033"/>
    <cellStyle name="Normal 2 2 2 6 2 5 2 3 2" xfId="17034"/>
    <cellStyle name="Normal 2 2 2 6 2 5 2 3 2 2" xfId="17035"/>
    <cellStyle name="Normal 2 2 2 6 2 5 2 3 3" xfId="17036"/>
    <cellStyle name="Normal 2 2 2 6 2 5 2 4" xfId="17037"/>
    <cellStyle name="Normal 2 2 2 6 2 5 2 4 2" xfId="17038"/>
    <cellStyle name="Normal 2 2 2 6 2 5 2 5" xfId="17039"/>
    <cellStyle name="Normal 2 2 2 6 2 5 2 5 2" xfId="17040"/>
    <cellStyle name="Normal 2 2 2 6 2 5 2 6" xfId="17041"/>
    <cellStyle name="Normal 2 2 2 6 2 5 2 7" xfId="17042"/>
    <cellStyle name="Normal 2 2 2 6 2 5 2 8" xfId="17043"/>
    <cellStyle name="Normal 2 2 2 6 2 5 3" xfId="17044"/>
    <cellStyle name="Normal 2 2 2 6 2 5 3 2" xfId="17045"/>
    <cellStyle name="Normal 2 2 2 6 2 5 3 2 2" xfId="17046"/>
    <cellStyle name="Normal 2 2 2 6 2 5 3 2 2 2" xfId="17047"/>
    <cellStyle name="Normal 2 2 2 6 2 5 3 2 3" xfId="17048"/>
    <cellStyle name="Normal 2 2 2 6 2 5 3 3" xfId="17049"/>
    <cellStyle name="Normal 2 2 2 6 2 5 3 3 2" xfId="17050"/>
    <cellStyle name="Normal 2 2 2 6 2 5 3 4" xfId="17051"/>
    <cellStyle name="Normal 2 2 2 6 2 5 4" xfId="17052"/>
    <cellStyle name="Normal 2 2 2 6 2 5 4 2" xfId="17053"/>
    <cellStyle name="Normal 2 2 2 6 2 5 4 2 2" xfId="17054"/>
    <cellStyle name="Normal 2 2 2 6 2 5 4 3" xfId="17055"/>
    <cellStyle name="Normal 2 2 2 6 2 5 5" xfId="17056"/>
    <cellStyle name="Normal 2 2 2 6 2 5 5 2" xfId="17057"/>
    <cellStyle name="Normal 2 2 2 6 2 5 6" xfId="17058"/>
    <cellStyle name="Normal 2 2 2 6 2 5 6 2" xfId="17059"/>
    <cellStyle name="Normal 2 2 2 6 2 5 7" xfId="17060"/>
    <cellStyle name="Normal 2 2 2 6 2 5 8" xfId="17061"/>
    <cellStyle name="Normal 2 2 2 6 2 5 9" xfId="17062"/>
    <cellStyle name="Normal 2 2 2 6 2 6" xfId="17063"/>
    <cellStyle name="Normal 2 2 2 6 2 6 2" xfId="17064"/>
    <cellStyle name="Normal 2 2 2 6 2 6 2 2" xfId="17065"/>
    <cellStyle name="Normal 2 2 2 6 2 6 2 2 2" xfId="17066"/>
    <cellStyle name="Normal 2 2 2 6 2 6 2 2 2 2" xfId="17067"/>
    <cellStyle name="Normal 2 2 2 6 2 6 2 2 3" xfId="17068"/>
    <cellStyle name="Normal 2 2 2 6 2 6 2 3" xfId="17069"/>
    <cellStyle name="Normal 2 2 2 6 2 6 2 3 2" xfId="17070"/>
    <cellStyle name="Normal 2 2 2 6 2 6 2 4" xfId="17071"/>
    <cellStyle name="Normal 2 2 2 6 2 6 3" xfId="17072"/>
    <cellStyle name="Normal 2 2 2 6 2 6 3 2" xfId="17073"/>
    <cellStyle name="Normal 2 2 2 6 2 6 3 2 2" xfId="17074"/>
    <cellStyle name="Normal 2 2 2 6 2 6 3 3" xfId="17075"/>
    <cellStyle name="Normal 2 2 2 6 2 6 4" xfId="17076"/>
    <cellStyle name="Normal 2 2 2 6 2 6 4 2" xfId="17077"/>
    <cellStyle name="Normal 2 2 2 6 2 6 5" xfId="17078"/>
    <cellStyle name="Normal 2 2 2 6 2 6 5 2" xfId="17079"/>
    <cellStyle name="Normal 2 2 2 6 2 6 6" xfId="17080"/>
    <cellStyle name="Normal 2 2 2 6 2 6 7" xfId="17081"/>
    <cellStyle name="Normal 2 2 2 6 2 6 8" xfId="17082"/>
    <cellStyle name="Normal 2 2 2 6 2 7" xfId="17083"/>
    <cellStyle name="Normal 2 2 2 6 2 7 2" xfId="17084"/>
    <cellStyle name="Normal 2 2 2 6 2 7 2 2" xfId="17085"/>
    <cellStyle name="Normal 2 2 2 6 2 7 2 2 2" xfId="17086"/>
    <cellStyle name="Normal 2 2 2 6 2 7 2 2 2 2" xfId="17087"/>
    <cellStyle name="Normal 2 2 2 6 2 7 2 2 3" xfId="17088"/>
    <cellStyle name="Normal 2 2 2 6 2 7 2 3" xfId="17089"/>
    <cellStyle name="Normal 2 2 2 6 2 7 2 3 2" xfId="17090"/>
    <cellStyle name="Normal 2 2 2 6 2 7 2 4" xfId="17091"/>
    <cellStyle name="Normal 2 2 2 6 2 7 3" xfId="17092"/>
    <cellStyle name="Normal 2 2 2 6 2 7 3 2" xfId="17093"/>
    <cellStyle name="Normal 2 2 2 6 2 7 3 2 2" xfId="17094"/>
    <cellStyle name="Normal 2 2 2 6 2 7 3 3" xfId="17095"/>
    <cellStyle name="Normal 2 2 2 6 2 7 4" xfId="17096"/>
    <cellStyle name="Normal 2 2 2 6 2 7 4 2" xfId="17097"/>
    <cellStyle name="Normal 2 2 2 6 2 7 5" xfId="17098"/>
    <cellStyle name="Normal 2 2 2 6 2 7 5 2" xfId="17099"/>
    <cellStyle name="Normal 2 2 2 6 2 7 6" xfId="17100"/>
    <cellStyle name="Normal 2 2 2 6 2 7 7" xfId="17101"/>
    <cellStyle name="Normal 2 2 2 6 2 7 8" xfId="17102"/>
    <cellStyle name="Normal 2 2 2 6 2 8" xfId="17103"/>
    <cellStyle name="Normal 2 2 2 6 2 8 2" xfId="17104"/>
    <cellStyle name="Normal 2 2 2 6 2 8 2 2" xfId="17105"/>
    <cellStyle name="Normal 2 2 2 6 2 8 2 2 2" xfId="17106"/>
    <cellStyle name="Normal 2 2 2 6 2 8 2 2 2 2" xfId="17107"/>
    <cellStyle name="Normal 2 2 2 6 2 8 2 2 3" xfId="17108"/>
    <cellStyle name="Normal 2 2 2 6 2 8 2 3" xfId="17109"/>
    <cellStyle name="Normal 2 2 2 6 2 8 2 3 2" xfId="17110"/>
    <cellStyle name="Normal 2 2 2 6 2 8 2 4" xfId="17111"/>
    <cellStyle name="Normal 2 2 2 6 2 8 3" xfId="17112"/>
    <cellStyle name="Normal 2 2 2 6 2 8 3 2" xfId="17113"/>
    <cellStyle name="Normal 2 2 2 6 2 8 3 2 2" xfId="17114"/>
    <cellStyle name="Normal 2 2 2 6 2 8 3 3" xfId="17115"/>
    <cellStyle name="Normal 2 2 2 6 2 8 4" xfId="17116"/>
    <cellStyle name="Normal 2 2 2 6 2 8 4 2" xfId="17117"/>
    <cellStyle name="Normal 2 2 2 6 2 8 5" xfId="17118"/>
    <cellStyle name="Normal 2 2 2 6 2 8 5 2" xfId="17119"/>
    <cellStyle name="Normal 2 2 2 6 2 8 6" xfId="17120"/>
    <cellStyle name="Normal 2 2 2 6 2 8 7" xfId="17121"/>
    <cellStyle name="Normal 2 2 2 6 2 8 8" xfId="17122"/>
    <cellStyle name="Normal 2 2 2 6 2 9" xfId="17123"/>
    <cellStyle name="Normal 2 2 2 6 2 9 2" xfId="17124"/>
    <cellStyle name="Normal 2 2 2 6 2 9 2 2" xfId="17125"/>
    <cellStyle name="Normal 2 2 2 6 2 9 2 2 2" xfId="17126"/>
    <cellStyle name="Normal 2 2 2 6 2 9 2 3" xfId="17127"/>
    <cellStyle name="Normal 2 2 2 6 2 9 3" xfId="17128"/>
    <cellStyle name="Normal 2 2 2 6 2 9 3 2" xfId="17129"/>
    <cellStyle name="Normal 2 2 2 6 2 9 4" xfId="17130"/>
    <cellStyle name="Normal 2 2 2 6 3" xfId="17131"/>
    <cellStyle name="Normal 2 2 2 6 3 10" xfId="17132"/>
    <cellStyle name="Normal 2 2 2 6 3 11" xfId="17133"/>
    <cellStyle name="Normal 2 2 2 6 3 2" xfId="17134"/>
    <cellStyle name="Normal 2 2 2 6 3 2 10" xfId="17135"/>
    <cellStyle name="Normal 2 2 2 6 3 2 2" xfId="17136"/>
    <cellStyle name="Normal 2 2 2 6 3 2 2 2" xfId="17137"/>
    <cellStyle name="Normal 2 2 2 6 3 2 2 2 2" xfId="17138"/>
    <cellStyle name="Normal 2 2 2 6 3 2 2 2 2 2" xfId="17139"/>
    <cellStyle name="Normal 2 2 2 6 3 2 2 2 2 2 2" xfId="17140"/>
    <cellStyle name="Normal 2 2 2 6 3 2 2 2 2 3" xfId="17141"/>
    <cellStyle name="Normal 2 2 2 6 3 2 2 2 3" xfId="17142"/>
    <cellStyle name="Normal 2 2 2 6 3 2 2 2 3 2" xfId="17143"/>
    <cellStyle name="Normal 2 2 2 6 3 2 2 2 4" xfId="17144"/>
    <cellStyle name="Normal 2 2 2 6 3 2 2 3" xfId="17145"/>
    <cellStyle name="Normal 2 2 2 6 3 2 2 3 2" xfId="17146"/>
    <cellStyle name="Normal 2 2 2 6 3 2 2 3 2 2" xfId="17147"/>
    <cellStyle name="Normal 2 2 2 6 3 2 2 3 3" xfId="17148"/>
    <cellStyle name="Normal 2 2 2 6 3 2 2 4" xfId="17149"/>
    <cellStyle name="Normal 2 2 2 6 3 2 2 4 2" xfId="17150"/>
    <cellStyle name="Normal 2 2 2 6 3 2 2 5" xfId="17151"/>
    <cellStyle name="Normal 2 2 2 6 3 2 2 5 2" xfId="17152"/>
    <cellStyle name="Normal 2 2 2 6 3 2 2 6" xfId="17153"/>
    <cellStyle name="Normal 2 2 2 6 3 2 2 7" xfId="17154"/>
    <cellStyle name="Normal 2 2 2 6 3 2 2 8" xfId="17155"/>
    <cellStyle name="Normal 2 2 2 6 3 2 3" xfId="17156"/>
    <cellStyle name="Normal 2 2 2 6 3 2 3 2" xfId="17157"/>
    <cellStyle name="Normal 2 2 2 6 3 2 3 2 2" xfId="17158"/>
    <cellStyle name="Normal 2 2 2 6 3 2 3 2 2 2" xfId="17159"/>
    <cellStyle name="Normal 2 2 2 6 3 2 3 2 3" xfId="17160"/>
    <cellStyle name="Normal 2 2 2 6 3 2 3 3" xfId="17161"/>
    <cellStyle name="Normal 2 2 2 6 3 2 3 3 2" xfId="17162"/>
    <cellStyle name="Normal 2 2 2 6 3 2 3 4" xfId="17163"/>
    <cellStyle name="Normal 2 2 2 6 3 2 4" xfId="17164"/>
    <cellStyle name="Normal 2 2 2 6 3 2 4 2" xfId="17165"/>
    <cellStyle name="Normal 2 2 2 6 3 2 4 2 2" xfId="17166"/>
    <cellStyle name="Normal 2 2 2 6 3 2 4 3" xfId="17167"/>
    <cellStyle name="Normal 2 2 2 6 3 2 5" xfId="17168"/>
    <cellStyle name="Normal 2 2 2 6 3 2 5 2" xfId="17169"/>
    <cellStyle name="Normal 2 2 2 6 3 2 6" xfId="17170"/>
    <cellStyle name="Normal 2 2 2 6 3 2 6 2" xfId="17171"/>
    <cellStyle name="Normal 2 2 2 6 3 2 7" xfId="17172"/>
    <cellStyle name="Normal 2 2 2 6 3 2 7 2" xfId="17173"/>
    <cellStyle name="Normal 2 2 2 6 3 2 8" xfId="17174"/>
    <cellStyle name="Normal 2 2 2 6 3 2 9" xfId="17175"/>
    <cellStyle name="Normal 2 2 2 6 3 3" xfId="17176"/>
    <cellStyle name="Normal 2 2 2 6 3 3 2" xfId="17177"/>
    <cellStyle name="Normal 2 2 2 6 3 3 2 2" xfId="17178"/>
    <cellStyle name="Normal 2 2 2 6 3 3 2 2 2" xfId="17179"/>
    <cellStyle name="Normal 2 2 2 6 3 3 2 2 2 2" xfId="17180"/>
    <cellStyle name="Normal 2 2 2 6 3 3 2 2 3" xfId="17181"/>
    <cellStyle name="Normal 2 2 2 6 3 3 2 3" xfId="17182"/>
    <cellStyle name="Normal 2 2 2 6 3 3 2 3 2" xfId="17183"/>
    <cellStyle name="Normal 2 2 2 6 3 3 2 4" xfId="17184"/>
    <cellStyle name="Normal 2 2 2 6 3 3 3" xfId="17185"/>
    <cellStyle name="Normal 2 2 2 6 3 3 3 2" xfId="17186"/>
    <cellStyle name="Normal 2 2 2 6 3 3 3 2 2" xfId="17187"/>
    <cellStyle name="Normal 2 2 2 6 3 3 3 3" xfId="17188"/>
    <cellStyle name="Normal 2 2 2 6 3 3 4" xfId="17189"/>
    <cellStyle name="Normal 2 2 2 6 3 3 4 2" xfId="17190"/>
    <cellStyle name="Normal 2 2 2 6 3 3 5" xfId="17191"/>
    <cellStyle name="Normal 2 2 2 6 3 3 5 2" xfId="17192"/>
    <cellStyle name="Normal 2 2 2 6 3 3 6" xfId="17193"/>
    <cellStyle name="Normal 2 2 2 6 3 3 7" xfId="17194"/>
    <cellStyle name="Normal 2 2 2 6 3 3 8" xfId="17195"/>
    <cellStyle name="Normal 2 2 2 6 3 4" xfId="17196"/>
    <cellStyle name="Normal 2 2 2 6 3 4 2" xfId="17197"/>
    <cellStyle name="Normal 2 2 2 6 3 4 2 2" xfId="17198"/>
    <cellStyle name="Normal 2 2 2 6 3 4 2 2 2" xfId="17199"/>
    <cellStyle name="Normal 2 2 2 6 3 4 2 3" xfId="17200"/>
    <cellStyle name="Normal 2 2 2 6 3 4 3" xfId="17201"/>
    <cellStyle name="Normal 2 2 2 6 3 4 3 2" xfId="17202"/>
    <cellStyle name="Normal 2 2 2 6 3 4 4" xfId="17203"/>
    <cellStyle name="Normal 2 2 2 6 3 5" xfId="17204"/>
    <cellStyle name="Normal 2 2 2 6 3 5 2" xfId="17205"/>
    <cellStyle name="Normal 2 2 2 6 3 5 2 2" xfId="17206"/>
    <cellStyle name="Normal 2 2 2 6 3 5 3" xfId="17207"/>
    <cellStyle name="Normal 2 2 2 6 3 6" xfId="17208"/>
    <cellStyle name="Normal 2 2 2 6 3 6 2" xfId="17209"/>
    <cellStyle name="Normal 2 2 2 6 3 7" xfId="17210"/>
    <cellStyle name="Normal 2 2 2 6 3 7 2" xfId="17211"/>
    <cellStyle name="Normal 2 2 2 6 3 8" xfId="17212"/>
    <cellStyle name="Normal 2 2 2 6 3 8 2" xfId="17213"/>
    <cellStyle name="Normal 2 2 2 6 3 9" xfId="17214"/>
    <cellStyle name="Normal 2 2 2 6 4" xfId="17215"/>
    <cellStyle name="Normal 2 2 2 6 4 10" xfId="17216"/>
    <cellStyle name="Normal 2 2 2 6 4 2" xfId="17217"/>
    <cellStyle name="Normal 2 2 2 6 4 2 2" xfId="17218"/>
    <cellStyle name="Normal 2 2 2 6 4 2 2 2" xfId="17219"/>
    <cellStyle name="Normal 2 2 2 6 4 2 2 2 2" xfId="17220"/>
    <cellStyle name="Normal 2 2 2 6 4 2 2 2 2 2" xfId="17221"/>
    <cellStyle name="Normal 2 2 2 6 4 2 2 2 3" xfId="17222"/>
    <cellStyle name="Normal 2 2 2 6 4 2 2 3" xfId="17223"/>
    <cellStyle name="Normal 2 2 2 6 4 2 2 3 2" xfId="17224"/>
    <cellStyle name="Normal 2 2 2 6 4 2 2 4" xfId="17225"/>
    <cellStyle name="Normal 2 2 2 6 4 2 3" xfId="17226"/>
    <cellStyle name="Normal 2 2 2 6 4 2 3 2" xfId="17227"/>
    <cellStyle name="Normal 2 2 2 6 4 2 3 2 2" xfId="17228"/>
    <cellStyle name="Normal 2 2 2 6 4 2 3 3" xfId="17229"/>
    <cellStyle name="Normal 2 2 2 6 4 2 4" xfId="17230"/>
    <cellStyle name="Normal 2 2 2 6 4 2 4 2" xfId="17231"/>
    <cellStyle name="Normal 2 2 2 6 4 2 5" xfId="17232"/>
    <cellStyle name="Normal 2 2 2 6 4 2 5 2" xfId="17233"/>
    <cellStyle name="Normal 2 2 2 6 4 2 6" xfId="17234"/>
    <cellStyle name="Normal 2 2 2 6 4 2 7" xfId="17235"/>
    <cellStyle name="Normal 2 2 2 6 4 2 8" xfId="17236"/>
    <cellStyle name="Normal 2 2 2 6 4 3" xfId="17237"/>
    <cellStyle name="Normal 2 2 2 6 4 3 2" xfId="17238"/>
    <cellStyle name="Normal 2 2 2 6 4 3 2 2" xfId="17239"/>
    <cellStyle name="Normal 2 2 2 6 4 3 2 2 2" xfId="17240"/>
    <cellStyle name="Normal 2 2 2 6 4 3 2 3" xfId="17241"/>
    <cellStyle name="Normal 2 2 2 6 4 3 3" xfId="17242"/>
    <cellStyle name="Normal 2 2 2 6 4 3 3 2" xfId="17243"/>
    <cellStyle name="Normal 2 2 2 6 4 3 4" xfId="17244"/>
    <cellStyle name="Normal 2 2 2 6 4 4" xfId="17245"/>
    <cellStyle name="Normal 2 2 2 6 4 4 2" xfId="17246"/>
    <cellStyle name="Normal 2 2 2 6 4 4 2 2" xfId="17247"/>
    <cellStyle name="Normal 2 2 2 6 4 4 3" xfId="17248"/>
    <cellStyle name="Normal 2 2 2 6 4 5" xfId="17249"/>
    <cellStyle name="Normal 2 2 2 6 4 5 2" xfId="17250"/>
    <cellStyle name="Normal 2 2 2 6 4 6" xfId="17251"/>
    <cellStyle name="Normal 2 2 2 6 4 6 2" xfId="17252"/>
    <cellStyle name="Normal 2 2 2 6 4 7" xfId="17253"/>
    <cellStyle name="Normal 2 2 2 6 4 7 2" xfId="17254"/>
    <cellStyle name="Normal 2 2 2 6 4 8" xfId="17255"/>
    <cellStyle name="Normal 2 2 2 6 4 9" xfId="17256"/>
    <cellStyle name="Normal 2 2 2 6 5" xfId="17257"/>
    <cellStyle name="Normal 2 2 2 6 5 2" xfId="17258"/>
    <cellStyle name="Normal 2 2 2 6 5 2 2" xfId="17259"/>
    <cellStyle name="Normal 2 2 2 6 5 2 2 2" xfId="17260"/>
    <cellStyle name="Normal 2 2 2 6 5 2 2 2 2" xfId="17261"/>
    <cellStyle name="Normal 2 2 2 6 5 2 2 2 2 2" xfId="17262"/>
    <cellStyle name="Normal 2 2 2 6 5 2 2 2 3" xfId="17263"/>
    <cellStyle name="Normal 2 2 2 6 5 2 2 3" xfId="17264"/>
    <cellStyle name="Normal 2 2 2 6 5 2 2 3 2" xfId="17265"/>
    <cellStyle name="Normal 2 2 2 6 5 2 2 4" xfId="17266"/>
    <cellStyle name="Normal 2 2 2 6 5 2 3" xfId="17267"/>
    <cellStyle name="Normal 2 2 2 6 5 2 3 2" xfId="17268"/>
    <cellStyle name="Normal 2 2 2 6 5 2 3 2 2" xfId="17269"/>
    <cellStyle name="Normal 2 2 2 6 5 2 3 3" xfId="17270"/>
    <cellStyle name="Normal 2 2 2 6 5 2 4" xfId="17271"/>
    <cellStyle name="Normal 2 2 2 6 5 2 4 2" xfId="17272"/>
    <cellStyle name="Normal 2 2 2 6 5 2 5" xfId="17273"/>
    <cellStyle name="Normal 2 2 2 6 5 2 5 2" xfId="17274"/>
    <cellStyle name="Normal 2 2 2 6 5 2 6" xfId="17275"/>
    <cellStyle name="Normal 2 2 2 6 5 2 7" xfId="17276"/>
    <cellStyle name="Normal 2 2 2 6 5 2 8" xfId="17277"/>
    <cellStyle name="Normal 2 2 2 6 5 3" xfId="17278"/>
    <cellStyle name="Normal 2 2 2 6 5 3 2" xfId="17279"/>
    <cellStyle name="Normal 2 2 2 6 5 3 2 2" xfId="17280"/>
    <cellStyle name="Normal 2 2 2 6 5 3 2 2 2" xfId="17281"/>
    <cellStyle name="Normal 2 2 2 6 5 3 2 3" xfId="17282"/>
    <cellStyle name="Normal 2 2 2 6 5 3 3" xfId="17283"/>
    <cellStyle name="Normal 2 2 2 6 5 3 3 2" xfId="17284"/>
    <cellStyle name="Normal 2 2 2 6 5 3 4" xfId="17285"/>
    <cellStyle name="Normal 2 2 2 6 5 4" xfId="17286"/>
    <cellStyle name="Normal 2 2 2 6 5 4 2" xfId="17287"/>
    <cellStyle name="Normal 2 2 2 6 5 4 2 2" xfId="17288"/>
    <cellStyle name="Normal 2 2 2 6 5 4 3" xfId="17289"/>
    <cellStyle name="Normal 2 2 2 6 5 5" xfId="17290"/>
    <cellStyle name="Normal 2 2 2 6 5 5 2" xfId="17291"/>
    <cellStyle name="Normal 2 2 2 6 5 6" xfId="17292"/>
    <cellStyle name="Normal 2 2 2 6 5 6 2" xfId="17293"/>
    <cellStyle name="Normal 2 2 2 6 5 7" xfId="17294"/>
    <cellStyle name="Normal 2 2 2 6 5 8" xfId="17295"/>
    <cellStyle name="Normal 2 2 2 6 5 9" xfId="17296"/>
    <cellStyle name="Normal 2 2 2 6 6" xfId="17297"/>
    <cellStyle name="Normal 2 2 2 6 6 2" xfId="17298"/>
    <cellStyle name="Normal 2 2 2 6 6 2 2" xfId="17299"/>
    <cellStyle name="Normal 2 2 2 6 6 2 2 2" xfId="17300"/>
    <cellStyle name="Normal 2 2 2 6 6 2 2 2 2" xfId="17301"/>
    <cellStyle name="Normal 2 2 2 6 6 2 2 2 2 2" xfId="17302"/>
    <cellStyle name="Normal 2 2 2 6 6 2 2 2 3" xfId="17303"/>
    <cellStyle name="Normal 2 2 2 6 6 2 2 3" xfId="17304"/>
    <cellStyle name="Normal 2 2 2 6 6 2 2 3 2" xfId="17305"/>
    <cellStyle name="Normal 2 2 2 6 6 2 2 4" xfId="17306"/>
    <cellStyle name="Normal 2 2 2 6 6 2 3" xfId="17307"/>
    <cellStyle name="Normal 2 2 2 6 6 2 3 2" xfId="17308"/>
    <cellStyle name="Normal 2 2 2 6 6 2 3 2 2" xfId="17309"/>
    <cellStyle name="Normal 2 2 2 6 6 2 3 3" xfId="17310"/>
    <cellStyle name="Normal 2 2 2 6 6 2 4" xfId="17311"/>
    <cellStyle name="Normal 2 2 2 6 6 2 4 2" xfId="17312"/>
    <cellStyle name="Normal 2 2 2 6 6 2 5" xfId="17313"/>
    <cellStyle name="Normal 2 2 2 6 6 2 5 2" xfId="17314"/>
    <cellStyle name="Normal 2 2 2 6 6 2 6" xfId="17315"/>
    <cellStyle name="Normal 2 2 2 6 6 2 7" xfId="17316"/>
    <cellStyle name="Normal 2 2 2 6 6 2 8" xfId="17317"/>
    <cellStyle name="Normal 2 2 2 6 6 3" xfId="17318"/>
    <cellStyle name="Normal 2 2 2 6 6 3 2" xfId="17319"/>
    <cellStyle name="Normal 2 2 2 6 6 3 2 2" xfId="17320"/>
    <cellStyle name="Normal 2 2 2 6 6 3 2 2 2" xfId="17321"/>
    <cellStyle name="Normal 2 2 2 6 6 3 2 3" xfId="17322"/>
    <cellStyle name="Normal 2 2 2 6 6 3 3" xfId="17323"/>
    <cellStyle name="Normal 2 2 2 6 6 3 3 2" xfId="17324"/>
    <cellStyle name="Normal 2 2 2 6 6 3 4" xfId="17325"/>
    <cellStyle name="Normal 2 2 2 6 6 4" xfId="17326"/>
    <cellStyle name="Normal 2 2 2 6 6 4 2" xfId="17327"/>
    <cellStyle name="Normal 2 2 2 6 6 4 2 2" xfId="17328"/>
    <cellStyle name="Normal 2 2 2 6 6 4 3" xfId="17329"/>
    <cellStyle name="Normal 2 2 2 6 6 5" xfId="17330"/>
    <cellStyle name="Normal 2 2 2 6 6 5 2" xfId="17331"/>
    <cellStyle name="Normal 2 2 2 6 6 6" xfId="17332"/>
    <cellStyle name="Normal 2 2 2 6 6 6 2" xfId="17333"/>
    <cellStyle name="Normal 2 2 2 6 6 7" xfId="17334"/>
    <cellStyle name="Normal 2 2 2 6 6 8" xfId="17335"/>
    <cellStyle name="Normal 2 2 2 6 6 9" xfId="17336"/>
    <cellStyle name="Normal 2 2 2 6 7" xfId="17337"/>
    <cellStyle name="Normal 2 2 2 6 7 2" xfId="17338"/>
    <cellStyle name="Normal 2 2 2 6 7 2 2" xfId="17339"/>
    <cellStyle name="Normal 2 2 2 6 7 2 2 2" xfId="17340"/>
    <cellStyle name="Normal 2 2 2 6 7 2 2 2 2" xfId="17341"/>
    <cellStyle name="Normal 2 2 2 6 7 2 2 3" xfId="17342"/>
    <cellStyle name="Normal 2 2 2 6 7 2 3" xfId="17343"/>
    <cellStyle name="Normal 2 2 2 6 7 2 3 2" xfId="17344"/>
    <cellStyle name="Normal 2 2 2 6 7 2 4" xfId="17345"/>
    <cellStyle name="Normal 2 2 2 6 7 3" xfId="17346"/>
    <cellStyle name="Normal 2 2 2 6 7 3 2" xfId="17347"/>
    <cellStyle name="Normal 2 2 2 6 7 3 2 2" xfId="17348"/>
    <cellStyle name="Normal 2 2 2 6 7 3 3" xfId="17349"/>
    <cellStyle name="Normal 2 2 2 6 7 4" xfId="17350"/>
    <cellStyle name="Normal 2 2 2 6 7 4 2" xfId="17351"/>
    <cellStyle name="Normal 2 2 2 6 7 5" xfId="17352"/>
    <cellStyle name="Normal 2 2 2 6 7 5 2" xfId="17353"/>
    <cellStyle name="Normal 2 2 2 6 7 6" xfId="17354"/>
    <cellStyle name="Normal 2 2 2 6 7 7" xfId="17355"/>
    <cellStyle name="Normal 2 2 2 6 7 8" xfId="17356"/>
    <cellStyle name="Normal 2 2 2 6 8" xfId="17357"/>
    <cellStyle name="Normal 2 2 2 6 8 2" xfId="17358"/>
    <cellStyle name="Normal 2 2 2 6 8 2 2" xfId="17359"/>
    <cellStyle name="Normal 2 2 2 6 8 2 2 2" xfId="17360"/>
    <cellStyle name="Normal 2 2 2 6 8 2 2 2 2" xfId="17361"/>
    <cellStyle name="Normal 2 2 2 6 8 2 2 3" xfId="17362"/>
    <cellStyle name="Normal 2 2 2 6 8 2 3" xfId="17363"/>
    <cellStyle name="Normal 2 2 2 6 8 2 3 2" xfId="17364"/>
    <cellStyle name="Normal 2 2 2 6 8 2 4" xfId="17365"/>
    <cellStyle name="Normal 2 2 2 6 8 3" xfId="17366"/>
    <cellStyle name="Normal 2 2 2 6 8 3 2" xfId="17367"/>
    <cellStyle name="Normal 2 2 2 6 8 3 2 2" xfId="17368"/>
    <cellStyle name="Normal 2 2 2 6 8 3 3" xfId="17369"/>
    <cellStyle name="Normal 2 2 2 6 8 4" xfId="17370"/>
    <cellStyle name="Normal 2 2 2 6 8 4 2" xfId="17371"/>
    <cellStyle name="Normal 2 2 2 6 8 5" xfId="17372"/>
    <cellStyle name="Normal 2 2 2 6 8 5 2" xfId="17373"/>
    <cellStyle name="Normal 2 2 2 6 8 6" xfId="17374"/>
    <cellStyle name="Normal 2 2 2 6 8 7" xfId="17375"/>
    <cellStyle name="Normal 2 2 2 6 8 8" xfId="17376"/>
    <cellStyle name="Normal 2 2 2 6 9" xfId="17377"/>
    <cellStyle name="Normal 2 2 2 6 9 2" xfId="17378"/>
    <cellStyle name="Normal 2 2 2 6 9 2 2" xfId="17379"/>
    <cellStyle name="Normal 2 2 2 6 9 2 2 2" xfId="17380"/>
    <cellStyle name="Normal 2 2 2 6 9 2 2 2 2" xfId="17381"/>
    <cellStyle name="Normal 2 2 2 6 9 2 2 3" xfId="17382"/>
    <cellStyle name="Normal 2 2 2 6 9 2 3" xfId="17383"/>
    <cellStyle name="Normal 2 2 2 6 9 2 3 2" xfId="17384"/>
    <cellStyle name="Normal 2 2 2 6 9 2 4" xfId="17385"/>
    <cellStyle name="Normal 2 2 2 6 9 3" xfId="17386"/>
    <cellStyle name="Normal 2 2 2 6 9 3 2" xfId="17387"/>
    <cellStyle name="Normal 2 2 2 6 9 3 2 2" xfId="17388"/>
    <cellStyle name="Normal 2 2 2 6 9 3 3" xfId="17389"/>
    <cellStyle name="Normal 2 2 2 6 9 4" xfId="17390"/>
    <cellStyle name="Normal 2 2 2 6 9 4 2" xfId="17391"/>
    <cellStyle name="Normal 2 2 2 6 9 5" xfId="17392"/>
    <cellStyle name="Normal 2 2 2 6 9 5 2" xfId="17393"/>
    <cellStyle name="Normal 2 2 2 6 9 6" xfId="17394"/>
    <cellStyle name="Normal 2 2 2 6 9 7" xfId="17395"/>
    <cellStyle name="Normal 2 2 2 6 9 8" xfId="17396"/>
    <cellStyle name="Normal 2 2 2 7" xfId="17397"/>
    <cellStyle name="Normal 2 2 2 7 10" xfId="17398"/>
    <cellStyle name="Normal 2 2 2 7 10 2" xfId="17399"/>
    <cellStyle name="Normal 2 2 2 7 10 2 2" xfId="17400"/>
    <cellStyle name="Normal 2 2 2 7 10 3" xfId="17401"/>
    <cellStyle name="Normal 2 2 2 7 11" xfId="17402"/>
    <cellStyle name="Normal 2 2 2 7 11 2" xfId="17403"/>
    <cellStyle name="Normal 2 2 2 7 12" xfId="17404"/>
    <cellStyle name="Normal 2 2 2 7 12 2" xfId="17405"/>
    <cellStyle name="Normal 2 2 2 7 13" xfId="17406"/>
    <cellStyle name="Normal 2 2 2 7 13 2" xfId="17407"/>
    <cellStyle name="Normal 2 2 2 7 14" xfId="17408"/>
    <cellStyle name="Normal 2 2 2 7 15" xfId="17409"/>
    <cellStyle name="Normal 2 2 2 7 16" xfId="17410"/>
    <cellStyle name="Normal 2 2 2 7 2" xfId="17411"/>
    <cellStyle name="Normal 2 2 2 7 2 10" xfId="17412"/>
    <cellStyle name="Normal 2 2 2 7 2 11" xfId="17413"/>
    <cellStyle name="Normal 2 2 2 7 2 2" xfId="17414"/>
    <cellStyle name="Normal 2 2 2 7 2 2 10" xfId="17415"/>
    <cellStyle name="Normal 2 2 2 7 2 2 2" xfId="17416"/>
    <cellStyle name="Normal 2 2 2 7 2 2 2 2" xfId="17417"/>
    <cellStyle name="Normal 2 2 2 7 2 2 2 2 2" xfId="17418"/>
    <cellStyle name="Normal 2 2 2 7 2 2 2 2 2 2" xfId="17419"/>
    <cellStyle name="Normal 2 2 2 7 2 2 2 2 2 2 2" xfId="17420"/>
    <cellStyle name="Normal 2 2 2 7 2 2 2 2 2 3" xfId="17421"/>
    <cellStyle name="Normal 2 2 2 7 2 2 2 2 3" xfId="17422"/>
    <cellStyle name="Normal 2 2 2 7 2 2 2 2 3 2" xfId="17423"/>
    <cellStyle name="Normal 2 2 2 7 2 2 2 2 4" xfId="17424"/>
    <cellStyle name="Normal 2 2 2 7 2 2 2 3" xfId="17425"/>
    <cellStyle name="Normal 2 2 2 7 2 2 2 3 2" xfId="17426"/>
    <cellStyle name="Normal 2 2 2 7 2 2 2 3 2 2" xfId="17427"/>
    <cellStyle name="Normal 2 2 2 7 2 2 2 3 3" xfId="17428"/>
    <cellStyle name="Normal 2 2 2 7 2 2 2 4" xfId="17429"/>
    <cellStyle name="Normal 2 2 2 7 2 2 2 4 2" xfId="17430"/>
    <cellStyle name="Normal 2 2 2 7 2 2 2 5" xfId="17431"/>
    <cellStyle name="Normal 2 2 2 7 2 2 2 5 2" xfId="17432"/>
    <cellStyle name="Normal 2 2 2 7 2 2 2 6" xfId="17433"/>
    <cellStyle name="Normal 2 2 2 7 2 2 2 7" xfId="17434"/>
    <cellStyle name="Normal 2 2 2 7 2 2 2 8" xfId="17435"/>
    <cellStyle name="Normal 2 2 2 7 2 2 3" xfId="17436"/>
    <cellStyle name="Normal 2 2 2 7 2 2 3 2" xfId="17437"/>
    <cellStyle name="Normal 2 2 2 7 2 2 3 2 2" xfId="17438"/>
    <cellStyle name="Normal 2 2 2 7 2 2 3 2 2 2" xfId="17439"/>
    <cellStyle name="Normal 2 2 2 7 2 2 3 2 3" xfId="17440"/>
    <cellStyle name="Normal 2 2 2 7 2 2 3 3" xfId="17441"/>
    <cellStyle name="Normal 2 2 2 7 2 2 3 3 2" xfId="17442"/>
    <cellStyle name="Normal 2 2 2 7 2 2 3 4" xfId="17443"/>
    <cellStyle name="Normal 2 2 2 7 2 2 4" xfId="17444"/>
    <cellStyle name="Normal 2 2 2 7 2 2 4 2" xfId="17445"/>
    <cellStyle name="Normal 2 2 2 7 2 2 4 2 2" xfId="17446"/>
    <cellStyle name="Normal 2 2 2 7 2 2 4 3" xfId="17447"/>
    <cellStyle name="Normal 2 2 2 7 2 2 5" xfId="17448"/>
    <cellStyle name="Normal 2 2 2 7 2 2 5 2" xfId="17449"/>
    <cellStyle name="Normal 2 2 2 7 2 2 6" xfId="17450"/>
    <cellStyle name="Normal 2 2 2 7 2 2 6 2" xfId="17451"/>
    <cellStyle name="Normal 2 2 2 7 2 2 7" xfId="17452"/>
    <cellStyle name="Normal 2 2 2 7 2 2 7 2" xfId="17453"/>
    <cellStyle name="Normal 2 2 2 7 2 2 8" xfId="17454"/>
    <cellStyle name="Normal 2 2 2 7 2 2 9" xfId="17455"/>
    <cellStyle name="Normal 2 2 2 7 2 3" xfId="17456"/>
    <cellStyle name="Normal 2 2 2 7 2 3 2" xfId="17457"/>
    <cellStyle name="Normal 2 2 2 7 2 3 2 2" xfId="17458"/>
    <cellStyle name="Normal 2 2 2 7 2 3 2 2 2" xfId="17459"/>
    <cellStyle name="Normal 2 2 2 7 2 3 2 2 2 2" xfId="17460"/>
    <cellStyle name="Normal 2 2 2 7 2 3 2 2 3" xfId="17461"/>
    <cellStyle name="Normal 2 2 2 7 2 3 2 3" xfId="17462"/>
    <cellStyle name="Normal 2 2 2 7 2 3 2 3 2" xfId="17463"/>
    <cellStyle name="Normal 2 2 2 7 2 3 2 4" xfId="17464"/>
    <cellStyle name="Normal 2 2 2 7 2 3 3" xfId="17465"/>
    <cellStyle name="Normal 2 2 2 7 2 3 3 2" xfId="17466"/>
    <cellStyle name="Normal 2 2 2 7 2 3 3 2 2" xfId="17467"/>
    <cellStyle name="Normal 2 2 2 7 2 3 3 3" xfId="17468"/>
    <cellStyle name="Normal 2 2 2 7 2 3 4" xfId="17469"/>
    <cellStyle name="Normal 2 2 2 7 2 3 4 2" xfId="17470"/>
    <cellStyle name="Normal 2 2 2 7 2 3 5" xfId="17471"/>
    <cellStyle name="Normal 2 2 2 7 2 3 5 2" xfId="17472"/>
    <cellStyle name="Normal 2 2 2 7 2 3 6" xfId="17473"/>
    <cellStyle name="Normal 2 2 2 7 2 3 7" xfId="17474"/>
    <cellStyle name="Normal 2 2 2 7 2 3 8" xfId="17475"/>
    <cellStyle name="Normal 2 2 2 7 2 4" xfId="17476"/>
    <cellStyle name="Normal 2 2 2 7 2 4 2" xfId="17477"/>
    <cellStyle name="Normal 2 2 2 7 2 4 2 2" xfId="17478"/>
    <cellStyle name="Normal 2 2 2 7 2 4 2 2 2" xfId="17479"/>
    <cellStyle name="Normal 2 2 2 7 2 4 2 3" xfId="17480"/>
    <cellStyle name="Normal 2 2 2 7 2 4 3" xfId="17481"/>
    <cellStyle name="Normal 2 2 2 7 2 4 3 2" xfId="17482"/>
    <cellStyle name="Normal 2 2 2 7 2 4 4" xfId="17483"/>
    <cellStyle name="Normal 2 2 2 7 2 5" xfId="17484"/>
    <cellStyle name="Normal 2 2 2 7 2 5 2" xfId="17485"/>
    <cellStyle name="Normal 2 2 2 7 2 5 2 2" xfId="17486"/>
    <cellStyle name="Normal 2 2 2 7 2 5 3" xfId="17487"/>
    <cellStyle name="Normal 2 2 2 7 2 6" xfId="17488"/>
    <cellStyle name="Normal 2 2 2 7 2 6 2" xfId="17489"/>
    <cellStyle name="Normal 2 2 2 7 2 7" xfId="17490"/>
    <cellStyle name="Normal 2 2 2 7 2 7 2" xfId="17491"/>
    <cellStyle name="Normal 2 2 2 7 2 8" xfId="17492"/>
    <cellStyle name="Normal 2 2 2 7 2 8 2" xfId="17493"/>
    <cellStyle name="Normal 2 2 2 7 2 9" xfId="17494"/>
    <cellStyle name="Normal 2 2 2 7 3" xfId="17495"/>
    <cellStyle name="Normal 2 2 2 7 3 10" xfId="17496"/>
    <cellStyle name="Normal 2 2 2 7 3 2" xfId="17497"/>
    <cellStyle name="Normal 2 2 2 7 3 2 2" xfId="17498"/>
    <cellStyle name="Normal 2 2 2 7 3 2 2 2" xfId="17499"/>
    <cellStyle name="Normal 2 2 2 7 3 2 2 2 2" xfId="17500"/>
    <cellStyle name="Normal 2 2 2 7 3 2 2 2 2 2" xfId="17501"/>
    <cellStyle name="Normal 2 2 2 7 3 2 2 2 3" xfId="17502"/>
    <cellStyle name="Normal 2 2 2 7 3 2 2 3" xfId="17503"/>
    <cellStyle name="Normal 2 2 2 7 3 2 2 3 2" xfId="17504"/>
    <cellStyle name="Normal 2 2 2 7 3 2 2 4" xfId="17505"/>
    <cellStyle name="Normal 2 2 2 7 3 2 3" xfId="17506"/>
    <cellStyle name="Normal 2 2 2 7 3 2 3 2" xfId="17507"/>
    <cellStyle name="Normal 2 2 2 7 3 2 3 2 2" xfId="17508"/>
    <cellStyle name="Normal 2 2 2 7 3 2 3 3" xfId="17509"/>
    <cellStyle name="Normal 2 2 2 7 3 2 4" xfId="17510"/>
    <cellStyle name="Normal 2 2 2 7 3 2 4 2" xfId="17511"/>
    <cellStyle name="Normal 2 2 2 7 3 2 5" xfId="17512"/>
    <cellStyle name="Normal 2 2 2 7 3 2 5 2" xfId="17513"/>
    <cellStyle name="Normal 2 2 2 7 3 2 6" xfId="17514"/>
    <cellStyle name="Normal 2 2 2 7 3 2 7" xfId="17515"/>
    <cellStyle name="Normal 2 2 2 7 3 2 8" xfId="17516"/>
    <cellStyle name="Normal 2 2 2 7 3 3" xfId="17517"/>
    <cellStyle name="Normal 2 2 2 7 3 3 2" xfId="17518"/>
    <cellStyle name="Normal 2 2 2 7 3 3 2 2" xfId="17519"/>
    <cellStyle name="Normal 2 2 2 7 3 3 2 2 2" xfId="17520"/>
    <cellStyle name="Normal 2 2 2 7 3 3 2 3" xfId="17521"/>
    <cellStyle name="Normal 2 2 2 7 3 3 3" xfId="17522"/>
    <cellStyle name="Normal 2 2 2 7 3 3 3 2" xfId="17523"/>
    <cellStyle name="Normal 2 2 2 7 3 3 4" xfId="17524"/>
    <cellStyle name="Normal 2 2 2 7 3 4" xfId="17525"/>
    <cellStyle name="Normal 2 2 2 7 3 4 2" xfId="17526"/>
    <cellStyle name="Normal 2 2 2 7 3 4 2 2" xfId="17527"/>
    <cellStyle name="Normal 2 2 2 7 3 4 3" xfId="17528"/>
    <cellStyle name="Normal 2 2 2 7 3 5" xfId="17529"/>
    <cellStyle name="Normal 2 2 2 7 3 5 2" xfId="17530"/>
    <cellStyle name="Normal 2 2 2 7 3 6" xfId="17531"/>
    <cellStyle name="Normal 2 2 2 7 3 6 2" xfId="17532"/>
    <cellStyle name="Normal 2 2 2 7 3 7" xfId="17533"/>
    <cellStyle name="Normal 2 2 2 7 3 7 2" xfId="17534"/>
    <cellStyle name="Normal 2 2 2 7 3 8" xfId="17535"/>
    <cellStyle name="Normal 2 2 2 7 3 9" xfId="17536"/>
    <cellStyle name="Normal 2 2 2 7 4" xfId="17537"/>
    <cellStyle name="Normal 2 2 2 7 4 2" xfId="17538"/>
    <cellStyle name="Normal 2 2 2 7 4 2 2" xfId="17539"/>
    <cellStyle name="Normal 2 2 2 7 4 2 2 2" xfId="17540"/>
    <cellStyle name="Normal 2 2 2 7 4 2 2 2 2" xfId="17541"/>
    <cellStyle name="Normal 2 2 2 7 4 2 2 2 2 2" xfId="17542"/>
    <cellStyle name="Normal 2 2 2 7 4 2 2 2 3" xfId="17543"/>
    <cellStyle name="Normal 2 2 2 7 4 2 2 3" xfId="17544"/>
    <cellStyle name="Normal 2 2 2 7 4 2 2 3 2" xfId="17545"/>
    <cellStyle name="Normal 2 2 2 7 4 2 2 4" xfId="17546"/>
    <cellStyle name="Normal 2 2 2 7 4 2 3" xfId="17547"/>
    <cellStyle name="Normal 2 2 2 7 4 2 3 2" xfId="17548"/>
    <cellStyle name="Normal 2 2 2 7 4 2 3 2 2" xfId="17549"/>
    <cellStyle name="Normal 2 2 2 7 4 2 3 3" xfId="17550"/>
    <cellStyle name="Normal 2 2 2 7 4 2 4" xfId="17551"/>
    <cellStyle name="Normal 2 2 2 7 4 2 4 2" xfId="17552"/>
    <cellStyle name="Normal 2 2 2 7 4 2 5" xfId="17553"/>
    <cellStyle name="Normal 2 2 2 7 4 2 5 2" xfId="17554"/>
    <cellStyle name="Normal 2 2 2 7 4 2 6" xfId="17555"/>
    <cellStyle name="Normal 2 2 2 7 4 2 7" xfId="17556"/>
    <cellStyle name="Normal 2 2 2 7 4 2 8" xfId="17557"/>
    <cellStyle name="Normal 2 2 2 7 4 3" xfId="17558"/>
    <cellStyle name="Normal 2 2 2 7 4 3 2" xfId="17559"/>
    <cellStyle name="Normal 2 2 2 7 4 3 2 2" xfId="17560"/>
    <cellStyle name="Normal 2 2 2 7 4 3 2 2 2" xfId="17561"/>
    <cellStyle name="Normal 2 2 2 7 4 3 2 3" xfId="17562"/>
    <cellStyle name="Normal 2 2 2 7 4 3 3" xfId="17563"/>
    <cellStyle name="Normal 2 2 2 7 4 3 3 2" xfId="17564"/>
    <cellStyle name="Normal 2 2 2 7 4 3 4" xfId="17565"/>
    <cellStyle name="Normal 2 2 2 7 4 4" xfId="17566"/>
    <cellStyle name="Normal 2 2 2 7 4 4 2" xfId="17567"/>
    <cellStyle name="Normal 2 2 2 7 4 4 2 2" xfId="17568"/>
    <cellStyle name="Normal 2 2 2 7 4 4 3" xfId="17569"/>
    <cellStyle name="Normal 2 2 2 7 4 5" xfId="17570"/>
    <cellStyle name="Normal 2 2 2 7 4 5 2" xfId="17571"/>
    <cellStyle name="Normal 2 2 2 7 4 6" xfId="17572"/>
    <cellStyle name="Normal 2 2 2 7 4 6 2" xfId="17573"/>
    <cellStyle name="Normal 2 2 2 7 4 7" xfId="17574"/>
    <cellStyle name="Normal 2 2 2 7 4 8" xfId="17575"/>
    <cellStyle name="Normal 2 2 2 7 4 9" xfId="17576"/>
    <cellStyle name="Normal 2 2 2 7 5" xfId="17577"/>
    <cellStyle name="Normal 2 2 2 7 5 2" xfId="17578"/>
    <cellStyle name="Normal 2 2 2 7 5 2 2" xfId="17579"/>
    <cellStyle name="Normal 2 2 2 7 5 2 2 2" xfId="17580"/>
    <cellStyle name="Normal 2 2 2 7 5 2 2 2 2" xfId="17581"/>
    <cellStyle name="Normal 2 2 2 7 5 2 2 2 2 2" xfId="17582"/>
    <cellStyle name="Normal 2 2 2 7 5 2 2 2 3" xfId="17583"/>
    <cellStyle name="Normal 2 2 2 7 5 2 2 3" xfId="17584"/>
    <cellStyle name="Normal 2 2 2 7 5 2 2 3 2" xfId="17585"/>
    <cellStyle name="Normal 2 2 2 7 5 2 2 4" xfId="17586"/>
    <cellStyle name="Normal 2 2 2 7 5 2 3" xfId="17587"/>
    <cellStyle name="Normal 2 2 2 7 5 2 3 2" xfId="17588"/>
    <cellStyle name="Normal 2 2 2 7 5 2 3 2 2" xfId="17589"/>
    <cellStyle name="Normal 2 2 2 7 5 2 3 3" xfId="17590"/>
    <cellStyle name="Normal 2 2 2 7 5 2 4" xfId="17591"/>
    <cellStyle name="Normal 2 2 2 7 5 2 4 2" xfId="17592"/>
    <cellStyle name="Normal 2 2 2 7 5 2 5" xfId="17593"/>
    <cellStyle name="Normal 2 2 2 7 5 2 5 2" xfId="17594"/>
    <cellStyle name="Normal 2 2 2 7 5 2 6" xfId="17595"/>
    <cellStyle name="Normal 2 2 2 7 5 2 7" xfId="17596"/>
    <cellStyle name="Normal 2 2 2 7 5 2 8" xfId="17597"/>
    <cellStyle name="Normal 2 2 2 7 5 3" xfId="17598"/>
    <cellStyle name="Normal 2 2 2 7 5 3 2" xfId="17599"/>
    <cellStyle name="Normal 2 2 2 7 5 3 2 2" xfId="17600"/>
    <cellStyle name="Normal 2 2 2 7 5 3 2 2 2" xfId="17601"/>
    <cellStyle name="Normal 2 2 2 7 5 3 2 3" xfId="17602"/>
    <cellStyle name="Normal 2 2 2 7 5 3 3" xfId="17603"/>
    <cellStyle name="Normal 2 2 2 7 5 3 3 2" xfId="17604"/>
    <cellStyle name="Normal 2 2 2 7 5 3 4" xfId="17605"/>
    <cellStyle name="Normal 2 2 2 7 5 4" xfId="17606"/>
    <cellStyle name="Normal 2 2 2 7 5 4 2" xfId="17607"/>
    <cellStyle name="Normal 2 2 2 7 5 4 2 2" xfId="17608"/>
    <cellStyle name="Normal 2 2 2 7 5 4 3" xfId="17609"/>
    <cellStyle name="Normal 2 2 2 7 5 5" xfId="17610"/>
    <cellStyle name="Normal 2 2 2 7 5 5 2" xfId="17611"/>
    <cellStyle name="Normal 2 2 2 7 5 6" xfId="17612"/>
    <cellStyle name="Normal 2 2 2 7 5 6 2" xfId="17613"/>
    <cellStyle name="Normal 2 2 2 7 5 7" xfId="17614"/>
    <cellStyle name="Normal 2 2 2 7 5 8" xfId="17615"/>
    <cellStyle name="Normal 2 2 2 7 5 9" xfId="17616"/>
    <cellStyle name="Normal 2 2 2 7 6" xfId="17617"/>
    <cellStyle name="Normal 2 2 2 7 6 2" xfId="17618"/>
    <cellStyle name="Normal 2 2 2 7 6 2 2" xfId="17619"/>
    <cellStyle name="Normal 2 2 2 7 6 2 2 2" xfId="17620"/>
    <cellStyle name="Normal 2 2 2 7 6 2 2 2 2" xfId="17621"/>
    <cellStyle name="Normal 2 2 2 7 6 2 2 3" xfId="17622"/>
    <cellStyle name="Normal 2 2 2 7 6 2 3" xfId="17623"/>
    <cellStyle name="Normal 2 2 2 7 6 2 3 2" xfId="17624"/>
    <cellStyle name="Normal 2 2 2 7 6 2 4" xfId="17625"/>
    <cellStyle name="Normal 2 2 2 7 6 3" xfId="17626"/>
    <cellStyle name="Normal 2 2 2 7 6 3 2" xfId="17627"/>
    <cellStyle name="Normal 2 2 2 7 6 3 2 2" xfId="17628"/>
    <cellStyle name="Normal 2 2 2 7 6 3 3" xfId="17629"/>
    <cellStyle name="Normal 2 2 2 7 6 4" xfId="17630"/>
    <cellStyle name="Normal 2 2 2 7 6 4 2" xfId="17631"/>
    <cellStyle name="Normal 2 2 2 7 6 5" xfId="17632"/>
    <cellStyle name="Normal 2 2 2 7 6 5 2" xfId="17633"/>
    <cellStyle name="Normal 2 2 2 7 6 6" xfId="17634"/>
    <cellStyle name="Normal 2 2 2 7 6 7" xfId="17635"/>
    <cellStyle name="Normal 2 2 2 7 6 8" xfId="17636"/>
    <cellStyle name="Normal 2 2 2 7 7" xfId="17637"/>
    <cellStyle name="Normal 2 2 2 7 7 2" xfId="17638"/>
    <cellStyle name="Normal 2 2 2 7 7 2 2" xfId="17639"/>
    <cellStyle name="Normal 2 2 2 7 7 2 2 2" xfId="17640"/>
    <cellStyle name="Normal 2 2 2 7 7 2 2 2 2" xfId="17641"/>
    <cellStyle name="Normal 2 2 2 7 7 2 2 3" xfId="17642"/>
    <cellStyle name="Normal 2 2 2 7 7 2 3" xfId="17643"/>
    <cellStyle name="Normal 2 2 2 7 7 2 3 2" xfId="17644"/>
    <cellStyle name="Normal 2 2 2 7 7 2 4" xfId="17645"/>
    <cellStyle name="Normal 2 2 2 7 7 3" xfId="17646"/>
    <cellStyle name="Normal 2 2 2 7 7 3 2" xfId="17647"/>
    <cellStyle name="Normal 2 2 2 7 7 3 2 2" xfId="17648"/>
    <cellStyle name="Normal 2 2 2 7 7 3 3" xfId="17649"/>
    <cellStyle name="Normal 2 2 2 7 7 4" xfId="17650"/>
    <cellStyle name="Normal 2 2 2 7 7 4 2" xfId="17651"/>
    <cellStyle name="Normal 2 2 2 7 7 5" xfId="17652"/>
    <cellStyle name="Normal 2 2 2 7 7 5 2" xfId="17653"/>
    <cellStyle name="Normal 2 2 2 7 7 6" xfId="17654"/>
    <cellStyle name="Normal 2 2 2 7 7 7" xfId="17655"/>
    <cellStyle name="Normal 2 2 2 7 7 8" xfId="17656"/>
    <cellStyle name="Normal 2 2 2 7 8" xfId="17657"/>
    <cellStyle name="Normal 2 2 2 7 8 2" xfId="17658"/>
    <cellStyle name="Normal 2 2 2 7 8 2 2" xfId="17659"/>
    <cellStyle name="Normal 2 2 2 7 8 2 2 2" xfId="17660"/>
    <cellStyle name="Normal 2 2 2 7 8 2 2 2 2" xfId="17661"/>
    <cellStyle name="Normal 2 2 2 7 8 2 2 3" xfId="17662"/>
    <cellStyle name="Normal 2 2 2 7 8 2 3" xfId="17663"/>
    <cellStyle name="Normal 2 2 2 7 8 2 3 2" xfId="17664"/>
    <cellStyle name="Normal 2 2 2 7 8 2 4" xfId="17665"/>
    <cellStyle name="Normal 2 2 2 7 8 3" xfId="17666"/>
    <cellStyle name="Normal 2 2 2 7 8 3 2" xfId="17667"/>
    <cellStyle name="Normal 2 2 2 7 8 3 2 2" xfId="17668"/>
    <cellStyle name="Normal 2 2 2 7 8 3 3" xfId="17669"/>
    <cellStyle name="Normal 2 2 2 7 8 4" xfId="17670"/>
    <cellStyle name="Normal 2 2 2 7 8 4 2" xfId="17671"/>
    <cellStyle name="Normal 2 2 2 7 8 5" xfId="17672"/>
    <cellStyle name="Normal 2 2 2 7 8 5 2" xfId="17673"/>
    <cellStyle name="Normal 2 2 2 7 8 6" xfId="17674"/>
    <cellStyle name="Normal 2 2 2 7 8 7" xfId="17675"/>
    <cellStyle name="Normal 2 2 2 7 8 8" xfId="17676"/>
    <cellStyle name="Normal 2 2 2 7 9" xfId="17677"/>
    <cellStyle name="Normal 2 2 2 7 9 2" xfId="17678"/>
    <cellStyle name="Normal 2 2 2 7 9 2 2" xfId="17679"/>
    <cellStyle name="Normal 2 2 2 7 9 2 2 2" xfId="17680"/>
    <cellStyle name="Normal 2 2 2 7 9 2 3" xfId="17681"/>
    <cellStyle name="Normal 2 2 2 7 9 3" xfId="17682"/>
    <cellStyle name="Normal 2 2 2 7 9 3 2" xfId="17683"/>
    <cellStyle name="Normal 2 2 2 7 9 4" xfId="17684"/>
    <cellStyle name="Normal 2 2 2 8" xfId="17685"/>
    <cellStyle name="Normal 2 2 2 8 10" xfId="17686"/>
    <cellStyle name="Normal 2 2 2 8 11" xfId="17687"/>
    <cellStyle name="Normal 2 2 2 8 2" xfId="17688"/>
    <cellStyle name="Normal 2 2 2 8 2 10" xfId="17689"/>
    <cellStyle name="Normal 2 2 2 8 2 2" xfId="17690"/>
    <cellStyle name="Normal 2 2 2 8 2 2 2" xfId="17691"/>
    <cellStyle name="Normal 2 2 2 8 2 2 2 2" xfId="17692"/>
    <cellStyle name="Normal 2 2 2 8 2 2 2 2 2" xfId="17693"/>
    <cellStyle name="Normal 2 2 2 8 2 2 2 2 2 2" xfId="17694"/>
    <cellStyle name="Normal 2 2 2 8 2 2 2 2 3" xfId="17695"/>
    <cellStyle name="Normal 2 2 2 8 2 2 2 3" xfId="17696"/>
    <cellStyle name="Normal 2 2 2 8 2 2 2 3 2" xfId="17697"/>
    <cellStyle name="Normal 2 2 2 8 2 2 2 4" xfId="17698"/>
    <cellStyle name="Normal 2 2 2 8 2 2 3" xfId="17699"/>
    <cellStyle name="Normal 2 2 2 8 2 2 3 2" xfId="17700"/>
    <cellStyle name="Normal 2 2 2 8 2 2 3 2 2" xfId="17701"/>
    <cellStyle name="Normal 2 2 2 8 2 2 3 3" xfId="17702"/>
    <cellStyle name="Normal 2 2 2 8 2 2 4" xfId="17703"/>
    <cellStyle name="Normal 2 2 2 8 2 2 4 2" xfId="17704"/>
    <cellStyle name="Normal 2 2 2 8 2 2 5" xfId="17705"/>
    <cellStyle name="Normal 2 2 2 8 2 2 5 2" xfId="17706"/>
    <cellStyle name="Normal 2 2 2 8 2 2 6" xfId="17707"/>
    <cellStyle name="Normal 2 2 2 8 2 2 7" xfId="17708"/>
    <cellStyle name="Normal 2 2 2 8 2 2 8" xfId="17709"/>
    <cellStyle name="Normal 2 2 2 8 2 3" xfId="17710"/>
    <cellStyle name="Normal 2 2 2 8 2 3 2" xfId="17711"/>
    <cellStyle name="Normal 2 2 2 8 2 3 2 2" xfId="17712"/>
    <cellStyle name="Normal 2 2 2 8 2 3 2 2 2" xfId="17713"/>
    <cellStyle name="Normal 2 2 2 8 2 3 2 3" xfId="17714"/>
    <cellStyle name="Normal 2 2 2 8 2 3 3" xfId="17715"/>
    <cellStyle name="Normal 2 2 2 8 2 3 3 2" xfId="17716"/>
    <cellStyle name="Normal 2 2 2 8 2 3 4" xfId="17717"/>
    <cellStyle name="Normal 2 2 2 8 2 4" xfId="17718"/>
    <cellStyle name="Normal 2 2 2 8 2 4 2" xfId="17719"/>
    <cellStyle name="Normal 2 2 2 8 2 4 2 2" xfId="17720"/>
    <cellStyle name="Normal 2 2 2 8 2 4 3" xfId="17721"/>
    <cellStyle name="Normal 2 2 2 8 2 5" xfId="17722"/>
    <cellStyle name="Normal 2 2 2 8 2 5 2" xfId="17723"/>
    <cellStyle name="Normal 2 2 2 8 2 6" xfId="17724"/>
    <cellStyle name="Normal 2 2 2 8 2 6 2" xfId="17725"/>
    <cellStyle name="Normal 2 2 2 8 2 7" xfId="17726"/>
    <cellStyle name="Normal 2 2 2 8 2 7 2" xfId="17727"/>
    <cellStyle name="Normal 2 2 2 8 2 8" xfId="17728"/>
    <cellStyle name="Normal 2 2 2 8 2 9" xfId="17729"/>
    <cellStyle name="Normal 2 2 2 8 3" xfId="17730"/>
    <cellStyle name="Normal 2 2 2 8 3 2" xfId="17731"/>
    <cellStyle name="Normal 2 2 2 8 3 2 2" xfId="17732"/>
    <cellStyle name="Normal 2 2 2 8 3 2 2 2" xfId="17733"/>
    <cellStyle name="Normal 2 2 2 8 3 2 2 2 2" xfId="17734"/>
    <cellStyle name="Normal 2 2 2 8 3 2 2 3" xfId="17735"/>
    <cellStyle name="Normal 2 2 2 8 3 2 3" xfId="17736"/>
    <cellStyle name="Normal 2 2 2 8 3 2 3 2" xfId="17737"/>
    <cellStyle name="Normal 2 2 2 8 3 2 4" xfId="17738"/>
    <cellStyle name="Normal 2 2 2 8 3 3" xfId="17739"/>
    <cellStyle name="Normal 2 2 2 8 3 3 2" xfId="17740"/>
    <cellStyle name="Normal 2 2 2 8 3 3 2 2" xfId="17741"/>
    <cellStyle name="Normal 2 2 2 8 3 3 3" xfId="17742"/>
    <cellStyle name="Normal 2 2 2 8 3 4" xfId="17743"/>
    <cellStyle name="Normal 2 2 2 8 3 4 2" xfId="17744"/>
    <cellStyle name="Normal 2 2 2 8 3 5" xfId="17745"/>
    <cellStyle name="Normal 2 2 2 8 3 5 2" xfId="17746"/>
    <cellStyle name="Normal 2 2 2 8 3 6" xfId="17747"/>
    <cellStyle name="Normal 2 2 2 8 3 7" xfId="17748"/>
    <cellStyle name="Normal 2 2 2 8 3 8" xfId="17749"/>
    <cellStyle name="Normal 2 2 2 8 4" xfId="17750"/>
    <cellStyle name="Normal 2 2 2 8 4 2" xfId="17751"/>
    <cellStyle name="Normal 2 2 2 8 4 2 2" xfId="17752"/>
    <cellStyle name="Normal 2 2 2 8 4 2 2 2" xfId="17753"/>
    <cellStyle name="Normal 2 2 2 8 4 2 3" xfId="17754"/>
    <cellStyle name="Normal 2 2 2 8 4 3" xfId="17755"/>
    <cellStyle name="Normal 2 2 2 8 4 3 2" xfId="17756"/>
    <cellStyle name="Normal 2 2 2 8 4 4" xfId="17757"/>
    <cellStyle name="Normal 2 2 2 8 5" xfId="17758"/>
    <cellStyle name="Normal 2 2 2 8 5 2" xfId="17759"/>
    <cellStyle name="Normal 2 2 2 8 5 2 2" xfId="17760"/>
    <cellStyle name="Normal 2 2 2 8 5 3" xfId="17761"/>
    <cellStyle name="Normal 2 2 2 8 6" xfId="17762"/>
    <cellStyle name="Normal 2 2 2 8 6 2" xfId="17763"/>
    <cellStyle name="Normal 2 2 2 8 7" xfId="17764"/>
    <cellStyle name="Normal 2 2 2 8 7 2" xfId="17765"/>
    <cellStyle name="Normal 2 2 2 8 8" xfId="17766"/>
    <cellStyle name="Normal 2 2 2 8 8 2" xfId="17767"/>
    <cellStyle name="Normal 2 2 2 8 9" xfId="17768"/>
    <cellStyle name="Normal 2 2 2 9" xfId="17769"/>
    <cellStyle name="Normal 2 2 2 9 10" xfId="17770"/>
    <cellStyle name="Normal 2 2 2 9 2" xfId="17771"/>
    <cellStyle name="Normal 2 2 2 9 2 2" xfId="17772"/>
    <cellStyle name="Normal 2 2 2 9 2 2 2" xfId="17773"/>
    <cellStyle name="Normal 2 2 2 9 2 2 2 2" xfId="17774"/>
    <cellStyle name="Normal 2 2 2 9 2 2 2 2 2" xfId="17775"/>
    <cellStyle name="Normal 2 2 2 9 2 2 2 3" xfId="17776"/>
    <cellStyle name="Normal 2 2 2 9 2 2 3" xfId="17777"/>
    <cellStyle name="Normal 2 2 2 9 2 2 3 2" xfId="17778"/>
    <cellStyle name="Normal 2 2 2 9 2 2 4" xfId="17779"/>
    <cellStyle name="Normal 2 2 2 9 2 3" xfId="17780"/>
    <cellStyle name="Normal 2 2 2 9 2 3 2" xfId="17781"/>
    <cellStyle name="Normal 2 2 2 9 2 3 2 2" xfId="17782"/>
    <cellStyle name="Normal 2 2 2 9 2 3 3" xfId="17783"/>
    <cellStyle name="Normal 2 2 2 9 2 4" xfId="17784"/>
    <cellStyle name="Normal 2 2 2 9 2 4 2" xfId="17785"/>
    <cellStyle name="Normal 2 2 2 9 2 5" xfId="17786"/>
    <cellStyle name="Normal 2 2 2 9 2 5 2" xfId="17787"/>
    <cellStyle name="Normal 2 2 2 9 2 6" xfId="17788"/>
    <cellStyle name="Normal 2 2 2 9 2 7" xfId="17789"/>
    <cellStyle name="Normal 2 2 2 9 2 8" xfId="17790"/>
    <cellStyle name="Normal 2 2 2 9 3" xfId="17791"/>
    <cellStyle name="Normal 2 2 2 9 3 2" xfId="17792"/>
    <cellStyle name="Normal 2 2 2 9 3 2 2" xfId="17793"/>
    <cellStyle name="Normal 2 2 2 9 3 2 2 2" xfId="17794"/>
    <cellStyle name="Normal 2 2 2 9 3 2 3" xfId="17795"/>
    <cellStyle name="Normal 2 2 2 9 3 3" xfId="17796"/>
    <cellStyle name="Normal 2 2 2 9 3 3 2" xfId="17797"/>
    <cellStyle name="Normal 2 2 2 9 3 4" xfId="17798"/>
    <cellStyle name="Normal 2 2 2 9 4" xfId="17799"/>
    <cellStyle name="Normal 2 2 2 9 4 2" xfId="17800"/>
    <cellStyle name="Normal 2 2 2 9 4 2 2" xfId="17801"/>
    <cellStyle name="Normal 2 2 2 9 4 3" xfId="17802"/>
    <cellStyle name="Normal 2 2 2 9 5" xfId="17803"/>
    <cellStyle name="Normal 2 2 2 9 5 2" xfId="17804"/>
    <cellStyle name="Normal 2 2 2 9 6" xfId="17805"/>
    <cellStyle name="Normal 2 2 2 9 6 2" xfId="17806"/>
    <cellStyle name="Normal 2 2 2 9 7" xfId="17807"/>
    <cellStyle name="Normal 2 2 2 9 7 2" xfId="17808"/>
    <cellStyle name="Normal 2 2 2 9 8" xfId="17809"/>
    <cellStyle name="Normal 2 2 2 9 9" xfId="17810"/>
    <cellStyle name="Normal 2 2 20" xfId="17811"/>
    <cellStyle name="Normal 2 2 20 2" xfId="17812"/>
    <cellStyle name="Normal 2 2 20 2 2" xfId="17813"/>
    <cellStyle name="Normal 2 2 20 3" xfId="17814"/>
    <cellStyle name="Normal 2 2 21" xfId="17815"/>
    <cellStyle name="Normal 2 2 21 2" xfId="17816"/>
    <cellStyle name="Normal 2 2 22" xfId="17817"/>
    <cellStyle name="Normal 2 2 23" xfId="17818"/>
    <cellStyle name="Normal 2 2 24" xfId="17819"/>
    <cellStyle name="Normal 2 2 25" xfId="17820"/>
    <cellStyle name="Normal 2 2 3" xfId="17821"/>
    <cellStyle name="Normal 2 2 3 10" xfId="17822"/>
    <cellStyle name="Normal 2 2 3 10 2" xfId="17823"/>
    <cellStyle name="Normal 2 2 3 10 2 2" xfId="17824"/>
    <cellStyle name="Normal 2 2 3 10 2 2 2" xfId="17825"/>
    <cellStyle name="Normal 2 2 3 10 2 2 2 2" xfId="17826"/>
    <cellStyle name="Normal 2 2 3 10 2 2 3" xfId="17827"/>
    <cellStyle name="Normal 2 2 3 10 2 3" xfId="17828"/>
    <cellStyle name="Normal 2 2 3 10 2 3 2" xfId="17829"/>
    <cellStyle name="Normal 2 2 3 10 2 4" xfId="17830"/>
    <cellStyle name="Normal 2 2 3 10 3" xfId="17831"/>
    <cellStyle name="Normal 2 2 3 10 3 2" xfId="17832"/>
    <cellStyle name="Normal 2 2 3 10 3 2 2" xfId="17833"/>
    <cellStyle name="Normal 2 2 3 10 3 3" xfId="17834"/>
    <cellStyle name="Normal 2 2 3 10 4" xfId="17835"/>
    <cellStyle name="Normal 2 2 3 10 4 2" xfId="17836"/>
    <cellStyle name="Normal 2 2 3 10 5" xfId="17837"/>
    <cellStyle name="Normal 2 2 3 10 5 2" xfId="17838"/>
    <cellStyle name="Normal 2 2 3 10 6" xfId="17839"/>
    <cellStyle name="Normal 2 2 3 10 7" xfId="17840"/>
    <cellStyle name="Normal 2 2 3 10 8" xfId="17841"/>
    <cellStyle name="Normal 2 2 3 11" xfId="17842"/>
    <cellStyle name="Normal 2 2 3 11 2" xfId="17843"/>
    <cellStyle name="Normal 2 2 3 11 2 2" xfId="17844"/>
    <cellStyle name="Normal 2 2 3 11 2 2 2" xfId="17845"/>
    <cellStyle name="Normal 2 2 3 11 2 2 2 2" xfId="17846"/>
    <cellStyle name="Normal 2 2 3 11 2 2 3" xfId="17847"/>
    <cellStyle name="Normal 2 2 3 11 2 3" xfId="17848"/>
    <cellStyle name="Normal 2 2 3 11 2 3 2" xfId="17849"/>
    <cellStyle name="Normal 2 2 3 11 2 4" xfId="17850"/>
    <cellStyle name="Normal 2 2 3 11 3" xfId="17851"/>
    <cellStyle name="Normal 2 2 3 11 3 2" xfId="17852"/>
    <cellStyle name="Normal 2 2 3 11 3 2 2" xfId="17853"/>
    <cellStyle name="Normal 2 2 3 11 3 3" xfId="17854"/>
    <cellStyle name="Normal 2 2 3 11 4" xfId="17855"/>
    <cellStyle name="Normal 2 2 3 11 4 2" xfId="17856"/>
    <cellStyle name="Normal 2 2 3 11 5" xfId="17857"/>
    <cellStyle name="Normal 2 2 3 11 5 2" xfId="17858"/>
    <cellStyle name="Normal 2 2 3 11 6" xfId="17859"/>
    <cellStyle name="Normal 2 2 3 11 7" xfId="17860"/>
    <cellStyle name="Normal 2 2 3 11 8" xfId="17861"/>
    <cellStyle name="Normal 2 2 3 12" xfId="17862"/>
    <cellStyle name="Normal 2 2 3 12 2" xfId="17863"/>
    <cellStyle name="Normal 2 2 3 12 2 2" xfId="17864"/>
    <cellStyle name="Normal 2 2 3 12 2 2 2" xfId="17865"/>
    <cellStyle name="Normal 2 2 3 12 2 2 2 2" xfId="17866"/>
    <cellStyle name="Normal 2 2 3 12 2 2 3" xfId="17867"/>
    <cellStyle name="Normal 2 2 3 12 2 3" xfId="17868"/>
    <cellStyle name="Normal 2 2 3 12 2 3 2" xfId="17869"/>
    <cellStyle name="Normal 2 2 3 12 2 4" xfId="17870"/>
    <cellStyle name="Normal 2 2 3 12 3" xfId="17871"/>
    <cellStyle name="Normal 2 2 3 12 3 2" xfId="17872"/>
    <cellStyle name="Normal 2 2 3 12 3 2 2" xfId="17873"/>
    <cellStyle name="Normal 2 2 3 12 3 3" xfId="17874"/>
    <cellStyle name="Normal 2 2 3 12 4" xfId="17875"/>
    <cellStyle name="Normal 2 2 3 12 4 2" xfId="17876"/>
    <cellStyle name="Normal 2 2 3 12 5" xfId="17877"/>
    <cellStyle name="Normal 2 2 3 12 5 2" xfId="17878"/>
    <cellStyle name="Normal 2 2 3 12 6" xfId="17879"/>
    <cellStyle name="Normal 2 2 3 12 7" xfId="17880"/>
    <cellStyle name="Normal 2 2 3 12 8" xfId="17881"/>
    <cellStyle name="Normal 2 2 3 13" xfId="17882"/>
    <cellStyle name="Normal 2 2 3 13 2" xfId="17883"/>
    <cellStyle name="Normal 2 2 3 13 2 2" xfId="17884"/>
    <cellStyle name="Normal 2 2 3 13 2 2 2" xfId="17885"/>
    <cellStyle name="Normal 2 2 3 13 2 3" xfId="17886"/>
    <cellStyle name="Normal 2 2 3 13 3" xfId="17887"/>
    <cellStyle name="Normal 2 2 3 13 3 2" xfId="17888"/>
    <cellStyle name="Normal 2 2 3 13 4" xfId="17889"/>
    <cellStyle name="Normal 2 2 3 13 4 2" xfId="17890"/>
    <cellStyle name="Normal 2 2 3 13 5" xfId="17891"/>
    <cellStyle name="Normal 2 2 3 13 6" xfId="17892"/>
    <cellStyle name="Normal 2 2 3 14" xfId="17893"/>
    <cellStyle name="Normal 2 2 3 14 2" xfId="17894"/>
    <cellStyle name="Normal 2 2 3 14 2 2" xfId="17895"/>
    <cellStyle name="Normal 2 2 3 14 3" xfId="17896"/>
    <cellStyle name="Normal 2 2 3 15" xfId="17897"/>
    <cellStyle name="Normal 2 2 3 15 2" xfId="17898"/>
    <cellStyle name="Normal 2 2 3 15 2 2" xfId="17899"/>
    <cellStyle name="Normal 2 2 3 15 3" xfId="17900"/>
    <cellStyle name="Normal 2 2 3 16" xfId="17901"/>
    <cellStyle name="Normal 2 2 3 16 2" xfId="17902"/>
    <cellStyle name="Normal 2 2 3 17" xfId="17903"/>
    <cellStyle name="Normal 2 2 3 18" xfId="17904"/>
    <cellStyle name="Normal 2 2 3 19" xfId="17905"/>
    <cellStyle name="Normal 2 2 3 2" xfId="17906"/>
    <cellStyle name="Normal 2 2 3 2 10" xfId="17907"/>
    <cellStyle name="Normal 2 2 3 2 10 2" xfId="17908"/>
    <cellStyle name="Normal 2 2 3 2 10 2 2" xfId="17909"/>
    <cellStyle name="Normal 2 2 3 2 10 2 2 2" xfId="17910"/>
    <cellStyle name="Normal 2 2 3 2 10 2 2 2 2" xfId="17911"/>
    <cellStyle name="Normal 2 2 3 2 10 2 2 3" xfId="17912"/>
    <cellStyle name="Normal 2 2 3 2 10 2 3" xfId="17913"/>
    <cellStyle name="Normal 2 2 3 2 10 2 3 2" xfId="17914"/>
    <cellStyle name="Normal 2 2 3 2 10 2 4" xfId="17915"/>
    <cellStyle name="Normal 2 2 3 2 10 3" xfId="17916"/>
    <cellStyle name="Normal 2 2 3 2 10 3 2" xfId="17917"/>
    <cellStyle name="Normal 2 2 3 2 10 3 2 2" xfId="17918"/>
    <cellStyle name="Normal 2 2 3 2 10 3 3" xfId="17919"/>
    <cellStyle name="Normal 2 2 3 2 10 4" xfId="17920"/>
    <cellStyle name="Normal 2 2 3 2 10 4 2" xfId="17921"/>
    <cellStyle name="Normal 2 2 3 2 10 5" xfId="17922"/>
    <cellStyle name="Normal 2 2 3 2 10 5 2" xfId="17923"/>
    <cellStyle name="Normal 2 2 3 2 10 6" xfId="17924"/>
    <cellStyle name="Normal 2 2 3 2 10 7" xfId="17925"/>
    <cellStyle name="Normal 2 2 3 2 10 8" xfId="17926"/>
    <cellStyle name="Normal 2 2 3 2 11" xfId="17927"/>
    <cellStyle name="Normal 2 2 3 2 11 2" xfId="17928"/>
    <cellStyle name="Normal 2 2 3 2 11 2 2" xfId="17929"/>
    <cellStyle name="Normal 2 2 3 2 11 2 2 2" xfId="17930"/>
    <cellStyle name="Normal 2 2 3 2 11 2 2 2 2" xfId="17931"/>
    <cellStyle name="Normal 2 2 3 2 11 2 2 3" xfId="17932"/>
    <cellStyle name="Normal 2 2 3 2 11 2 3" xfId="17933"/>
    <cellStyle name="Normal 2 2 3 2 11 2 3 2" xfId="17934"/>
    <cellStyle name="Normal 2 2 3 2 11 2 4" xfId="17935"/>
    <cellStyle name="Normal 2 2 3 2 11 3" xfId="17936"/>
    <cellStyle name="Normal 2 2 3 2 11 3 2" xfId="17937"/>
    <cellStyle name="Normal 2 2 3 2 11 3 2 2" xfId="17938"/>
    <cellStyle name="Normal 2 2 3 2 11 3 3" xfId="17939"/>
    <cellStyle name="Normal 2 2 3 2 11 4" xfId="17940"/>
    <cellStyle name="Normal 2 2 3 2 11 4 2" xfId="17941"/>
    <cellStyle name="Normal 2 2 3 2 11 5" xfId="17942"/>
    <cellStyle name="Normal 2 2 3 2 11 5 2" xfId="17943"/>
    <cellStyle name="Normal 2 2 3 2 11 6" xfId="17944"/>
    <cellStyle name="Normal 2 2 3 2 11 7" xfId="17945"/>
    <cellStyle name="Normal 2 2 3 2 11 8" xfId="17946"/>
    <cellStyle name="Normal 2 2 3 2 12" xfId="17947"/>
    <cellStyle name="Normal 2 2 3 2 12 2" xfId="17948"/>
    <cellStyle name="Normal 2 2 3 2 12 2 2" xfId="17949"/>
    <cellStyle name="Normal 2 2 3 2 12 2 2 2" xfId="17950"/>
    <cellStyle name="Normal 2 2 3 2 12 2 3" xfId="17951"/>
    <cellStyle name="Normal 2 2 3 2 12 3" xfId="17952"/>
    <cellStyle name="Normal 2 2 3 2 12 3 2" xfId="17953"/>
    <cellStyle name="Normal 2 2 3 2 12 4" xfId="17954"/>
    <cellStyle name="Normal 2 2 3 2 12 4 2" xfId="17955"/>
    <cellStyle name="Normal 2 2 3 2 12 5" xfId="17956"/>
    <cellStyle name="Normal 2 2 3 2 12 6" xfId="17957"/>
    <cellStyle name="Normal 2 2 3 2 13" xfId="17958"/>
    <cellStyle name="Normal 2 2 3 2 13 2" xfId="17959"/>
    <cellStyle name="Normal 2 2 3 2 13 2 2" xfId="17960"/>
    <cellStyle name="Normal 2 2 3 2 13 3" xfId="17961"/>
    <cellStyle name="Normal 2 2 3 2 14" xfId="17962"/>
    <cellStyle name="Normal 2 2 3 2 14 2" xfId="17963"/>
    <cellStyle name="Normal 2 2 3 2 14 2 2" xfId="17964"/>
    <cellStyle name="Normal 2 2 3 2 14 3" xfId="17965"/>
    <cellStyle name="Normal 2 2 3 2 15" xfId="17966"/>
    <cellStyle name="Normal 2 2 3 2 15 2" xfId="17967"/>
    <cellStyle name="Normal 2 2 3 2 16" xfId="17968"/>
    <cellStyle name="Normal 2 2 3 2 17" xfId="17969"/>
    <cellStyle name="Normal 2 2 3 2 18" xfId="17970"/>
    <cellStyle name="Normal 2 2 3 2 2" xfId="17971"/>
    <cellStyle name="Normal 2 2 3 2 2 10" xfId="17972"/>
    <cellStyle name="Normal 2 2 3 2 2 10 2" xfId="17973"/>
    <cellStyle name="Normal 2 2 3 2 2 10 2 2" xfId="17974"/>
    <cellStyle name="Normal 2 2 3 2 2 10 2 2 2" xfId="17975"/>
    <cellStyle name="Normal 2 2 3 2 2 10 2 2 2 2" xfId="17976"/>
    <cellStyle name="Normal 2 2 3 2 2 10 2 2 3" xfId="17977"/>
    <cellStyle name="Normal 2 2 3 2 2 10 2 3" xfId="17978"/>
    <cellStyle name="Normal 2 2 3 2 2 10 2 3 2" xfId="17979"/>
    <cellStyle name="Normal 2 2 3 2 2 10 2 4" xfId="17980"/>
    <cellStyle name="Normal 2 2 3 2 2 10 3" xfId="17981"/>
    <cellStyle name="Normal 2 2 3 2 2 10 3 2" xfId="17982"/>
    <cellStyle name="Normal 2 2 3 2 2 10 3 2 2" xfId="17983"/>
    <cellStyle name="Normal 2 2 3 2 2 10 3 3" xfId="17984"/>
    <cellStyle name="Normal 2 2 3 2 2 10 4" xfId="17985"/>
    <cellStyle name="Normal 2 2 3 2 2 10 4 2" xfId="17986"/>
    <cellStyle name="Normal 2 2 3 2 2 10 5" xfId="17987"/>
    <cellStyle name="Normal 2 2 3 2 2 10 5 2" xfId="17988"/>
    <cellStyle name="Normal 2 2 3 2 2 10 6" xfId="17989"/>
    <cellStyle name="Normal 2 2 3 2 2 10 7" xfId="17990"/>
    <cellStyle name="Normal 2 2 3 2 2 10 8" xfId="17991"/>
    <cellStyle name="Normal 2 2 3 2 2 11" xfId="17992"/>
    <cellStyle name="Normal 2 2 3 2 2 11 2" xfId="17993"/>
    <cellStyle name="Normal 2 2 3 2 2 11 2 2" xfId="17994"/>
    <cellStyle name="Normal 2 2 3 2 2 11 2 2 2" xfId="17995"/>
    <cellStyle name="Normal 2 2 3 2 2 11 2 3" xfId="17996"/>
    <cellStyle name="Normal 2 2 3 2 2 11 3" xfId="17997"/>
    <cellStyle name="Normal 2 2 3 2 2 11 3 2" xfId="17998"/>
    <cellStyle name="Normal 2 2 3 2 2 11 4" xfId="17999"/>
    <cellStyle name="Normal 2 2 3 2 2 11 4 2" xfId="18000"/>
    <cellStyle name="Normal 2 2 3 2 2 11 5" xfId="18001"/>
    <cellStyle name="Normal 2 2 3 2 2 11 6" xfId="18002"/>
    <cellStyle name="Normal 2 2 3 2 2 12" xfId="18003"/>
    <cellStyle name="Normal 2 2 3 2 2 12 2" xfId="18004"/>
    <cellStyle name="Normal 2 2 3 2 2 12 2 2" xfId="18005"/>
    <cellStyle name="Normal 2 2 3 2 2 12 3" xfId="18006"/>
    <cellStyle name="Normal 2 2 3 2 2 13" xfId="18007"/>
    <cellStyle name="Normal 2 2 3 2 2 13 2" xfId="18008"/>
    <cellStyle name="Normal 2 2 3 2 2 13 2 2" xfId="18009"/>
    <cellStyle name="Normal 2 2 3 2 2 13 3" xfId="18010"/>
    <cellStyle name="Normal 2 2 3 2 2 14" xfId="18011"/>
    <cellStyle name="Normal 2 2 3 2 2 14 2" xfId="18012"/>
    <cellStyle name="Normal 2 2 3 2 2 15" xfId="18013"/>
    <cellStyle name="Normal 2 2 3 2 2 15 2" xfId="18014"/>
    <cellStyle name="Normal 2 2 3 2 2 16" xfId="18015"/>
    <cellStyle name="Normal 2 2 3 2 2 17" xfId="18016"/>
    <cellStyle name="Normal 2 2 3 2 2 18" xfId="18017"/>
    <cellStyle name="Normal 2 2 3 2 2 2" xfId="18018"/>
    <cellStyle name="Normal 2 2 3 2 2 2 10" xfId="18019"/>
    <cellStyle name="Normal 2 2 3 2 2 2 10 2" xfId="18020"/>
    <cellStyle name="Normal 2 2 3 2 2 2 10 2 2" xfId="18021"/>
    <cellStyle name="Normal 2 2 3 2 2 2 10 2 2 2" xfId="18022"/>
    <cellStyle name="Normal 2 2 3 2 2 2 10 2 3" xfId="18023"/>
    <cellStyle name="Normal 2 2 3 2 2 2 10 3" xfId="18024"/>
    <cellStyle name="Normal 2 2 3 2 2 2 10 3 2" xfId="18025"/>
    <cellStyle name="Normal 2 2 3 2 2 2 10 4" xfId="18026"/>
    <cellStyle name="Normal 2 2 3 2 2 2 11" xfId="18027"/>
    <cellStyle name="Normal 2 2 3 2 2 2 11 2" xfId="18028"/>
    <cellStyle name="Normal 2 2 3 2 2 2 11 2 2" xfId="18029"/>
    <cellStyle name="Normal 2 2 3 2 2 2 11 3" xfId="18030"/>
    <cellStyle name="Normal 2 2 3 2 2 2 12" xfId="18031"/>
    <cellStyle name="Normal 2 2 3 2 2 2 12 2" xfId="18032"/>
    <cellStyle name="Normal 2 2 3 2 2 2 13" xfId="18033"/>
    <cellStyle name="Normal 2 2 3 2 2 2 13 2" xfId="18034"/>
    <cellStyle name="Normal 2 2 3 2 2 2 14" xfId="18035"/>
    <cellStyle name="Normal 2 2 3 2 2 2 14 2" xfId="18036"/>
    <cellStyle name="Normal 2 2 3 2 2 2 15" xfId="18037"/>
    <cellStyle name="Normal 2 2 3 2 2 2 16" xfId="18038"/>
    <cellStyle name="Normal 2 2 3 2 2 2 17" xfId="18039"/>
    <cellStyle name="Normal 2 2 3 2 2 2 2" xfId="18040"/>
    <cellStyle name="Normal 2 2 3 2 2 2 2 10" xfId="18041"/>
    <cellStyle name="Normal 2 2 3 2 2 2 2 10 2" xfId="18042"/>
    <cellStyle name="Normal 2 2 3 2 2 2 2 10 2 2" xfId="18043"/>
    <cellStyle name="Normal 2 2 3 2 2 2 2 10 3" xfId="18044"/>
    <cellStyle name="Normal 2 2 3 2 2 2 2 11" xfId="18045"/>
    <cellStyle name="Normal 2 2 3 2 2 2 2 11 2" xfId="18046"/>
    <cellStyle name="Normal 2 2 3 2 2 2 2 12" xfId="18047"/>
    <cellStyle name="Normal 2 2 3 2 2 2 2 12 2" xfId="18048"/>
    <cellStyle name="Normal 2 2 3 2 2 2 2 13" xfId="18049"/>
    <cellStyle name="Normal 2 2 3 2 2 2 2 13 2" xfId="18050"/>
    <cellStyle name="Normal 2 2 3 2 2 2 2 14" xfId="18051"/>
    <cellStyle name="Normal 2 2 3 2 2 2 2 15" xfId="18052"/>
    <cellStyle name="Normal 2 2 3 2 2 2 2 16" xfId="18053"/>
    <cellStyle name="Normal 2 2 3 2 2 2 2 2" xfId="18054"/>
    <cellStyle name="Normal 2 2 3 2 2 2 2 2 10" xfId="18055"/>
    <cellStyle name="Normal 2 2 3 2 2 2 2 2 11" xfId="18056"/>
    <cellStyle name="Normal 2 2 3 2 2 2 2 2 2" xfId="18057"/>
    <cellStyle name="Normal 2 2 3 2 2 2 2 2 2 10" xfId="18058"/>
    <cellStyle name="Normal 2 2 3 2 2 2 2 2 2 2" xfId="18059"/>
    <cellStyle name="Normal 2 2 3 2 2 2 2 2 2 2 2" xfId="18060"/>
    <cellStyle name="Normal 2 2 3 2 2 2 2 2 2 2 2 2" xfId="18061"/>
    <cellStyle name="Normal 2 2 3 2 2 2 2 2 2 2 2 2 2" xfId="18062"/>
    <cellStyle name="Normal 2 2 3 2 2 2 2 2 2 2 2 2 2 2" xfId="18063"/>
    <cellStyle name="Normal 2 2 3 2 2 2 2 2 2 2 2 2 3" xfId="18064"/>
    <cellStyle name="Normal 2 2 3 2 2 2 2 2 2 2 2 3" xfId="18065"/>
    <cellStyle name="Normal 2 2 3 2 2 2 2 2 2 2 2 3 2" xfId="18066"/>
    <cellStyle name="Normal 2 2 3 2 2 2 2 2 2 2 2 4" xfId="18067"/>
    <cellStyle name="Normal 2 2 3 2 2 2 2 2 2 2 3" xfId="18068"/>
    <cellStyle name="Normal 2 2 3 2 2 2 2 2 2 2 3 2" xfId="18069"/>
    <cellStyle name="Normal 2 2 3 2 2 2 2 2 2 2 3 2 2" xfId="18070"/>
    <cellStyle name="Normal 2 2 3 2 2 2 2 2 2 2 3 3" xfId="18071"/>
    <cellStyle name="Normal 2 2 3 2 2 2 2 2 2 2 4" xfId="18072"/>
    <cellStyle name="Normal 2 2 3 2 2 2 2 2 2 2 4 2" xfId="18073"/>
    <cellStyle name="Normal 2 2 3 2 2 2 2 2 2 2 5" xfId="18074"/>
    <cellStyle name="Normal 2 2 3 2 2 2 2 2 2 2 5 2" xfId="18075"/>
    <cellStyle name="Normal 2 2 3 2 2 2 2 2 2 2 6" xfId="18076"/>
    <cellStyle name="Normal 2 2 3 2 2 2 2 2 2 2 7" xfId="18077"/>
    <cellStyle name="Normal 2 2 3 2 2 2 2 2 2 2 8" xfId="18078"/>
    <cellStyle name="Normal 2 2 3 2 2 2 2 2 2 3" xfId="18079"/>
    <cellStyle name="Normal 2 2 3 2 2 2 2 2 2 3 2" xfId="18080"/>
    <cellStyle name="Normal 2 2 3 2 2 2 2 2 2 3 2 2" xfId="18081"/>
    <cellStyle name="Normal 2 2 3 2 2 2 2 2 2 3 2 2 2" xfId="18082"/>
    <cellStyle name="Normal 2 2 3 2 2 2 2 2 2 3 2 3" xfId="18083"/>
    <cellStyle name="Normal 2 2 3 2 2 2 2 2 2 3 3" xfId="18084"/>
    <cellStyle name="Normal 2 2 3 2 2 2 2 2 2 3 3 2" xfId="18085"/>
    <cellStyle name="Normal 2 2 3 2 2 2 2 2 2 3 4" xfId="18086"/>
    <cellStyle name="Normal 2 2 3 2 2 2 2 2 2 4" xfId="18087"/>
    <cellStyle name="Normal 2 2 3 2 2 2 2 2 2 4 2" xfId="18088"/>
    <cellStyle name="Normal 2 2 3 2 2 2 2 2 2 4 2 2" xfId="18089"/>
    <cellStyle name="Normal 2 2 3 2 2 2 2 2 2 4 3" xfId="18090"/>
    <cellStyle name="Normal 2 2 3 2 2 2 2 2 2 5" xfId="18091"/>
    <cellStyle name="Normal 2 2 3 2 2 2 2 2 2 5 2" xfId="18092"/>
    <cellStyle name="Normal 2 2 3 2 2 2 2 2 2 6" xfId="18093"/>
    <cellStyle name="Normal 2 2 3 2 2 2 2 2 2 6 2" xfId="18094"/>
    <cellStyle name="Normal 2 2 3 2 2 2 2 2 2 7" xfId="18095"/>
    <cellStyle name="Normal 2 2 3 2 2 2 2 2 2 7 2" xfId="18096"/>
    <cellStyle name="Normal 2 2 3 2 2 2 2 2 2 8" xfId="18097"/>
    <cellStyle name="Normal 2 2 3 2 2 2 2 2 2 9" xfId="18098"/>
    <cellStyle name="Normal 2 2 3 2 2 2 2 2 3" xfId="18099"/>
    <cellStyle name="Normal 2 2 3 2 2 2 2 2 3 2" xfId="18100"/>
    <cellStyle name="Normal 2 2 3 2 2 2 2 2 3 2 2" xfId="18101"/>
    <cellStyle name="Normal 2 2 3 2 2 2 2 2 3 2 2 2" xfId="18102"/>
    <cellStyle name="Normal 2 2 3 2 2 2 2 2 3 2 2 2 2" xfId="18103"/>
    <cellStyle name="Normal 2 2 3 2 2 2 2 2 3 2 2 3" xfId="18104"/>
    <cellStyle name="Normal 2 2 3 2 2 2 2 2 3 2 3" xfId="18105"/>
    <cellStyle name="Normal 2 2 3 2 2 2 2 2 3 2 3 2" xfId="18106"/>
    <cellStyle name="Normal 2 2 3 2 2 2 2 2 3 2 4" xfId="18107"/>
    <cellStyle name="Normal 2 2 3 2 2 2 2 2 3 3" xfId="18108"/>
    <cellStyle name="Normal 2 2 3 2 2 2 2 2 3 3 2" xfId="18109"/>
    <cellStyle name="Normal 2 2 3 2 2 2 2 2 3 3 2 2" xfId="18110"/>
    <cellStyle name="Normal 2 2 3 2 2 2 2 2 3 3 3" xfId="18111"/>
    <cellStyle name="Normal 2 2 3 2 2 2 2 2 3 4" xfId="18112"/>
    <cellStyle name="Normal 2 2 3 2 2 2 2 2 3 4 2" xfId="18113"/>
    <cellStyle name="Normal 2 2 3 2 2 2 2 2 3 5" xfId="18114"/>
    <cellStyle name="Normal 2 2 3 2 2 2 2 2 3 5 2" xfId="18115"/>
    <cellStyle name="Normal 2 2 3 2 2 2 2 2 3 6" xfId="18116"/>
    <cellStyle name="Normal 2 2 3 2 2 2 2 2 3 7" xfId="18117"/>
    <cellStyle name="Normal 2 2 3 2 2 2 2 2 3 8" xfId="18118"/>
    <cellStyle name="Normal 2 2 3 2 2 2 2 2 4" xfId="18119"/>
    <cellStyle name="Normal 2 2 3 2 2 2 2 2 4 2" xfId="18120"/>
    <cellStyle name="Normal 2 2 3 2 2 2 2 2 4 2 2" xfId="18121"/>
    <cellStyle name="Normal 2 2 3 2 2 2 2 2 4 2 2 2" xfId="18122"/>
    <cellStyle name="Normal 2 2 3 2 2 2 2 2 4 2 3" xfId="18123"/>
    <cellStyle name="Normal 2 2 3 2 2 2 2 2 4 3" xfId="18124"/>
    <cellStyle name="Normal 2 2 3 2 2 2 2 2 4 3 2" xfId="18125"/>
    <cellStyle name="Normal 2 2 3 2 2 2 2 2 4 4" xfId="18126"/>
    <cellStyle name="Normal 2 2 3 2 2 2 2 2 5" xfId="18127"/>
    <cellStyle name="Normal 2 2 3 2 2 2 2 2 5 2" xfId="18128"/>
    <cellStyle name="Normal 2 2 3 2 2 2 2 2 5 2 2" xfId="18129"/>
    <cellStyle name="Normal 2 2 3 2 2 2 2 2 5 3" xfId="18130"/>
    <cellStyle name="Normal 2 2 3 2 2 2 2 2 6" xfId="18131"/>
    <cellStyle name="Normal 2 2 3 2 2 2 2 2 6 2" xfId="18132"/>
    <cellStyle name="Normal 2 2 3 2 2 2 2 2 7" xfId="18133"/>
    <cellStyle name="Normal 2 2 3 2 2 2 2 2 7 2" xfId="18134"/>
    <cellStyle name="Normal 2 2 3 2 2 2 2 2 8" xfId="18135"/>
    <cellStyle name="Normal 2 2 3 2 2 2 2 2 8 2" xfId="18136"/>
    <cellStyle name="Normal 2 2 3 2 2 2 2 2 9" xfId="18137"/>
    <cellStyle name="Normal 2 2 3 2 2 2 2 3" xfId="18138"/>
    <cellStyle name="Normal 2 2 3 2 2 2 2 3 10" xfId="18139"/>
    <cellStyle name="Normal 2 2 3 2 2 2 2 3 2" xfId="18140"/>
    <cellStyle name="Normal 2 2 3 2 2 2 2 3 2 2" xfId="18141"/>
    <cellStyle name="Normal 2 2 3 2 2 2 2 3 2 2 2" xfId="18142"/>
    <cellStyle name="Normal 2 2 3 2 2 2 2 3 2 2 2 2" xfId="18143"/>
    <cellStyle name="Normal 2 2 3 2 2 2 2 3 2 2 2 2 2" xfId="18144"/>
    <cellStyle name="Normal 2 2 3 2 2 2 2 3 2 2 2 3" xfId="18145"/>
    <cellStyle name="Normal 2 2 3 2 2 2 2 3 2 2 3" xfId="18146"/>
    <cellStyle name="Normal 2 2 3 2 2 2 2 3 2 2 3 2" xfId="18147"/>
    <cellStyle name="Normal 2 2 3 2 2 2 2 3 2 2 4" xfId="18148"/>
    <cellStyle name="Normal 2 2 3 2 2 2 2 3 2 3" xfId="18149"/>
    <cellStyle name="Normal 2 2 3 2 2 2 2 3 2 3 2" xfId="18150"/>
    <cellStyle name="Normal 2 2 3 2 2 2 2 3 2 3 2 2" xfId="18151"/>
    <cellStyle name="Normal 2 2 3 2 2 2 2 3 2 3 3" xfId="18152"/>
    <cellStyle name="Normal 2 2 3 2 2 2 2 3 2 4" xfId="18153"/>
    <cellStyle name="Normal 2 2 3 2 2 2 2 3 2 4 2" xfId="18154"/>
    <cellStyle name="Normal 2 2 3 2 2 2 2 3 2 5" xfId="18155"/>
    <cellStyle name="Normal 2 2 3 2 2 2 2 3 2 5 2" xfId="18156"/>
    <cellStyle name="Normal 2 2 3 2 2 2 2 3 2 6" xfId="18157"/>
    <cellStyle name="Normal 2 2 3 2 2 2 2 3 2 7" xfId="18158"/>
    <cellStyle name="Normal 2 2 3 2 2 2 2 3 2 8" xfId="18159"/>
    <cellStyle name="Normal 2 2 3 2 2 2 2 3 3" xfId="18160"/>
    <cellStyle name="Normal 2 2 3 2 2 2 2 3 3 2" xfId="18161"/>
    <cellStyle name="Normal 2 2 3 2 2 2 2 3 3 2 2" xfId="18162"/>
    <cellStyle name="Normal 2 2 3 2 2 2 2 3 3 2 2 2" xfId="18163"/>
    <cellStyle name="Normal 2 2 3 2 2 2 2 3 3 2 3" xfId="18164"/>
    <cellStyle name="Normal 2 2 3 2 2 2 2 3 3 3" xfId="18165"/>
    <cellStyle name="Normal 2 2 3 2 2 2 2 3 3 3 2" xfId="18166"/>
    <cellStyle name="Normal 2 2 3 2 2 2 2 3 3 4" xfId="18167"/>
    <cellStyle name="Normal 2 2 3 2 2 2 2 3 4" xfId="18168"/>
    <cellStyle name="Normal 2 2 3 2 2 2 2 3 4 2" xfId="18169"/>
    <cellStyle name="Normal 2 2 3 2 2 2 2 3 4 2 2" xfId="18170"/>
    <cellStyle name="Normal 2 2 3 2 2 2 2 3 4 3" xfId="18171"/>
    <cellStyle name="Normal 2 2 3 2 2 2 2 3 5" xfId="18172"/>
    <cellStyle name="Normal 2 2 3 2 2 2 2 3 5 2" xfId="18173"/>
    <cellStyle name="Normal 2 2 3 2 2 2 2 3 6" xfId="18174"/>
    <cellStyle name="Normal 2 2 3 2 2 2 2 3 6 2" xfId="18175"/>
    <cellStyle name="Normal 2 2 3 2 2 2 2 3 7" xfId="18176"/>
    <cellStyle name="Normal 2 2 3 2 2 2 2 3 7 2" xfId="18177"/>
    <cellStyle name="Normal 2 2 3 2 2 2 2 3 8" xfId="18178"/>
    <cellStyle name="Normal 2 2 3 2 2 2 2 3 9" xfId="18179"/>
    <cellStyle name="Normal 2 2 3 2 2 2 2 4" xfId="18180"/>
    <cellStyle name="Normal 2 2 3 2 2 2 2 4 2" xfId="18181"/>
    <cellStyle name="Normal 2 2 3 2 2 2 2 4 2 2" xfId="18182"/>
    <cellStyle name="Normal 2 2 3 2 2 2 2 4 2 2 2" xfId="18183"/>
    <cellStyle name="Normal 2 2 3 2 2 2 2 4 2 2 2 2" xfId="18184"/>
    <cellStyle name="Normal 2 2 3 2 2 2 2 4 2 2 2 2 2" xfId="18185"/>
    <cellStyle name="Normal 2 2 3 2 2 2 2 4 2 2 2 3" xfId="18186"/>
    <cellStyle name="Normal 2 2 3 2 2 2 2 4 2 2 3" xfId="18187"/>
    <cellStyle name="Normal 2 2 3 2 2 2 2 4 2 2 3 2" xfId="18188"/>
    <cellStyle name="Normal 2 2 3 2 2 2 2 4 2 2 4" xfId="18189"/>
    <cellStyle name="Normal 2 2 3 2 2 2 2 4 2 3" xfId="18190"/>
    <cellStyle name="Normal 2 2 3 2 2 2 2 4 2 3 2" xfId="18191"/>
    <cellStyle name="Normal 2 2 3 2 2 2 2 4 2 3 2 2" xfId="18192"/>
    <cellStyle name="Normal 2 2 3 2 2 2 2 4 2 3 3" xfId="18193"/>
    <cellStyle name="Normal 2 2 3 2 2 2 2 4 2 4" xfId="18194"/>
    <cellStyle name="Normal 2 2 3 2 2 2 2 4 2 4 2" xfId="18195"/>
    <cellStyle name="Normal 2 2 3 2 2 2 2 4 2 5" xfId="18196"/>
    <cellStyle name="Normal 2 2 3 2 2 2 2 4 2 5 2" xfId="18197"/>
    <cellStyle name="Normal 2 2 3 2 2 2 2 4 2 6" xfId="18198"/>
    <cellStyle name="Normal 2 2 3 2 2 2 2 4 2 7" xfId="18199"/>
    <cellStyle name="Normal 2 2 3 2 2 2 2 4 2 8" xfId="18200"/>
    <cellStyle name="Normal 2 2 3 2 2 2 2 4 3" xfId="18201"/>
    <cellStyle name="Normal 2 2 3 2 2 2 2 4 3 2" xfId="18202"/>
    <cellStyle name="Normal 2 2 3 2 2 2 2 4 3 2 2" xfId="18203"/>
    <cellStyle name="Normal 2 2 3 2 2 2 2 4 3 2 2 2" xfId="18204"/>
    <cellStyle name="Normal 2 2 3 2 2 2 2 4 3 2 3" xfId="18205"/>
    <cellStyle name="Normal 2 2 3 2 2 2 2 4 3 3" xfId="18206"/>
    <cellStyle name="Normal 2 2 3 2 2 2 2 4 3 3 2" xfId="18207"/>
    <cellStyle name="Normal 2 2 3 2 2 2 2 4 3 4" xfId="18208"/>
    <cellStyle name="Normal 2 2 3 2 2 2 2 4 4" xfId="18209"/>
    <cellStyle name="Normal 2 2 3 2 2 2 2 4 4 2" xfId="18210"/>
    <cellStyle name="Normal 2 2 3 2 2 2 2 4 4 2 2" xfId="18211"/>
    <cellStyle name="Normal 2 2 3 2 2 2 2 4 4 3" xfId="18212"/>
    <cellStyle name="Normal 2 2 3 2 2 2 2 4 5" xfId="18213"/>
    <cellStyle name="Normal 2 2 3 2 2 2 2 4 5 2" xfId="18214"/>
    <cellStyle name="Normal 2 2 3 2 2 2 2 4 6" xfId="18215"/>
    <cellStyle name="Normal 2 2 3 2 2 2 2 4 6 2" xfId="18216"/>
    <cellStyle name="Normal 2 2 3 2 2 2 2 4 7" xfId="18217"/>
    <cellStyle name="Normal 2 2 3 2 2 2 2 4 8" xfId="18218"/>
    <cellStyle name="Normal 2 2 3 2 2 2 2 4 9" xfId="18219"/>
    <cellStyle name="Normal 2 2 3 2 2 2 2 5" xfId="18220"/>
    <cellStyle name="Normal 2 2 3 2 2 2 2 5 2" xfId="18221"/>
    <cellStyle name="Normal 2 2 3 2 2 2 2 5 2 2" xfId="18222"/>
    <cellStyle name="Normal 2 2 3 2 2 2 2 5 2 2 2" xfId="18223"/>
    <cellStyle name="Normal 2 2 3 2 2 2 2 5 2 2 2 2" xfId="18224"/>
    <cellStyle name="Normal 2 2 3 2 2 2 2 5 2 2 2 2 2" xfId="18225"/>
    <cellStyle name="Normal 2 2 3 2 2 2 2 5 2 2 2 3" xfId="18226"/>
    <cellStyle name="Normal 2 2 3 2 2 2 2 5 2 2 3" xfId="18227"/>
    <cellStyle name="Normal 2 2 3 2 2 2 2 5 2 2 3 2" xfId="18228"/>
    <cellStyle name="Normal 2 2 3 2 2 2 2 5 2 2 4" xfId="18229"/>
    <cellStyle name="Normal 2 2 3 2 2 2 2 5 2 3" xfId="18230"/>
    <cellStyle name="Normal 2 2 3 2 2 2 2 5 2 3 2" xfId="18231"/>
    <cellStyle name="Normal 2 2 3 2 2 2 2 5 2 3 2 2" xfId="18232"/>
    <cellStyle name="Normal 2 2 3 2 2 2 2 5 2 3 3" xfId="18233"/>
    <cellStyle name="Normal 2 2 3 2 2 2 2 5 2 4" xfId="18234"/>
    <cellStyle name="Normal 2 2 3 2 2 2 2 5 2 4 2" xfId="18235"/>
    <cellStyle name="Normal 2 2 3 2 2 2 2 5 2 5" xfId="18236"/>
    <cellStyle name="Normal 2 2 3 2 2 2 2 5 2 5 2" xfId="18237"/>
    <cellStyle name="Normal 2 2 3 2 2 2 2 5 2 6" xfId="18238"/>
    <cellStyle name="Normal 2 2 3 2 2 2 2 5 2 7" xfId="18239"/>
    <cellStyle name="Normal 2 2 3 2 2 2 2 5 2 8" xfId="18240"/>
    <cellStyle name="Normal 2 2 3 2 2 2 2 5 3" xfId="18241"/>
    <cellStyle name="Normal 2 2 3 2 2 2 2 5 3 2" xfId="18242"/>
    <cellStyle name="Normal 2 2 3 2 2 2 2 5 3 2 2" xfId="18243"/>
    <cellStyle name="Normal 2 2 3 2 2 2 2 5 3 2 2 2" xfId="18244"/>
    <cellStyle name="Normal 2 2 3 2 2 2 2 5 3 2 3" xfId="18245"/>
    <cellStyle name="Normal 2 2 3 2 2 2 2 5 3 3" xfId="18246"/>
    <cellStyle name="Normal 2 2 3 2 2 2 2 5 3 3 2" xfId="18247"/>
    <cellStyle name="Normal 2 2 3 2 2 2 2 5 3 4" xfId="18248"/>
    <cellStyle name="Normal 2 2 3 2 2 2 2 5 4" xfId="18249"/>
    <cellStyle name="Normal 2 2 3 2 2 2 2 5 4 2" xfId="18250"/>
    <cellStyle name="Normal 2 2 3 2 2 2 2 5 4 2 2" xfId="18251"/>
    <cellStyle name="Normal 2 2 3 2 2 2 2 5 4 3" xfId="18252"/>
    <cellStyle name="Normal 2 2 3 2 2 2 2 5 5" xfId="18253"/>
    <cellStyle name="Normal 2 2 3 2 2 2 2 5 5 2" xfId="18254"/>
    <cellStyle name="Normal 2 2 3 2 2 2 2 5 6" xfId="18255"/>
    <cellStyle name="Normal 2 2 3 2 2 2 2 5 6 2" xfId="18256"/>
    <cellStyle name="Normal 2 2 3 2 2 2 2 5 7" xfId="18257"/>
    <cellStyle name="Normal 2 2 3 2 2 2 2 5 8" xfId="18258"/>
    <cellStyle name="Normal 2 2 3 2 2 2 2 5 9" xfId="18259"/>
    <cellStyle name="Normal 2 2 3 2 2 2 2 6" xfId="18260"/>
    <cellStyle name="Normal 2 2 3 2 2 2 2 6 2" xfId="18261"/>
    <cellStyle name="Normal 2 2 3 2 2 2 2 6 2 2" xfId="18262"/>
    <cellStyle name="Normal 2 2 3 2 2 2 2 6 2 2 2" xfId="18263"/>
    <cellStyle name="Normal 2 2 3 2 2 2 2 6 2 2 2 2" xfId="18264"/>
    <cellStyle name="Normal 2 2 3 2 2 2 2 6 2 2 3" xfId="18265"/>
    <cellStyle name="Normal 2 2 3 2 2 2 2 6 2 3" xfId="18266"/>
    <cellStyle name="Normal 2 2 3 2 2 2 2 6 2 3 2" xfId="18267"/>
    <cellStyle name="Normal 2 2 3 2 2 2 2 6 2 4" xfId="18268"/>
    <cellStyle name="Normal 2 2 3 2 2 2 2 6 3" xfId="18269"/>
    <cellStyle name="Normal 2 2 3 2 2 2 2 6 3 2" xfId="18270"/>
    <cellStyle name="Normal 2 2 3 2 2 2 2 6 3 2 2" xfId="18271"/>
    <cellStyle name="Normal 2 2 3 2 2 2 2 6 3 3" xfId="18272"/>
    <cellStyle name="Normal 2 2 3 2 2 2 2 6 4" xfId="18273"/>
    <cellStyle name="Normal 2 2 3 2 2 2 2 6 4 2" xfId="18274"/>
    <cellStyle name="Normal 2 2 3 2 2 2 2 6 5" xfId="18275"/>
    <cellStyle name="Normal 2 2 3 2 2 2 2 6 5 2" xfId="18276"/>
    <cellStyle name="Normal 2 2 3 2 2 2 2 6 6" xfId="18277"/>
    <cellStyle name="Normal 2 2 3 2 2 2 2 6 7" xfId="18278"/>
    <cellStyle name="Normal 2 2 3 2 2 2 2 6 8" xfId="18279"/>
    <cellStyle name="Normal 2 2 3 2 2 2 2 7" xfId="18280"/>
    <cellStyle name="Normal 2 2 3 2 2 2 2 7 2" xfId="18281"/>
    <cellStyle name="Normal 2 2 3 2 2 2 2 7 2 2" xfId="18282"/>
    <cellStyle name="Normal 2 2 3 2 2 2 2 7 2 2 2" xfId="18283"/>
    <cellStyle name="Normal 2 2 3 2 2 2 2 7 2 2 2 2" xfId="18284"/>
    <cellStyle name="Normal 2 2 3 2 2 2 2 7 2 2 3" xfId="18285"/>
    <cellStyle name="Normal 2 2 3 2 2 2 2 7 2 3" xfId="18286"/>
    <cellStyle name="Normal 2 2 3 2 2 2 2 7 2 3 2" xfId="18287"/>
    <cellStyle name="Normal 2 2 3 2 2 2 2 7 2 4" xfId="18288"/>
    <cellStyle name="Normal 2 2 3 2 2 2 2 7 3" xfId="18289"/>
    <cellStyle name="Normal 2 2 3 2 2 2 2 7 3 2" xfId="18290"/>
    <cellStyle name="Normal 2 2 3 2 2 2 2 7 3 2 2" xfId="18291"/>
    <cellStyle name="Normal 2 2 3 2 2 2 2 7 3 3" xfId="18292"/>
    <cellStyle name="Normal 2 2 3 2 2 2 2 7 4" xfId="18293"/>
    <cellStyle name="Normal 2 2 3 2 2 2 2 7 4 2" xfId="18294"/>
    <cellStyle name="Normal 2 2 3 2 2 2 2 7 5" xfId="18295"/>
    <cellStyle name="Normal 2 2 3 2 2 2 2 7 5 2" xfId="18296"/>
    <cellStyle name="Normal 2 2 3 2 2 2 2 7 6" xfId="18297"/>
    <cellStyle name="Normal 2 2 3 2 2 2 2 7 7" xfId="18298"/>
    <cellStyle name="Normal 2 2 3 2 2 2 2 7 8" xfId="18299"/>
    <cellStyle name="Normal 2 2 3 2 2 2 2 8" xfId="18300"/>
    <cellStyle name="Normal 2 2 3 2 2 2 2 8 2" xfId="18301"/>
    <cellStyle name="Normal 2 2 3 2 2 2 2 8 2 2" xfId="18302"/>
    <cellStyle name="Normal 2 2 3 2 2 2 2 8 2 2 2" xfId="18303"/>
    <cellStyle name="Normal 2 2 3 2 2 2 2 8 2 2 2 2" xfId="18304"/>
    <cellStyle name="Normal 2 2 3 2 2 2 2 8 2 2 3" xfId="18305"/>
    <cellStyle name="Normal 2 2 3 2 2 2 2 8 2 3" xfId="18306"/>
    <cellStyle name="Normal 2 2 3 2 2 2 2 8 2 3 2" xfId="18307"/>
    <cellStyle name="Normal 2 2 3 2 2 2 2 8 2 4" xfId="18308"/>
    <cellStyle name="Normal 2 2 3 2 2 2 2 8 3" xfId="18309"/>
    <cellStyle name="Normal 2 2 3 2 2 2 2 8 3 2" xfId="18310"/>
    <cellStyle name="Normal 2 2 3 2 2 2 2 8 3 2 2" xfId="18311"/>
    <cellStyle name="Normal 2 2 3 2 2 2 2 8 3 3" xfId="18312"/>
    <cellStyle name="Normal 2 2 3 2 2 2 2 8 4" xfId="18313"/>
    <cellStyle name="Normal 2 2 3 2 2 2 2 8 4 2" xfId="18314"/>
    <cellStyle name="Normal 2 2 3 2 2 2 2 8 5" xfId="18315"/>
    <cellStyle name="Normal 2 2 3 2 2 2 2 8 5 2" xfId="18316"/>
    <cellStyle name="Normal 2 2 3 2 2 2 2 8 6" xfId="18317"/>
    <cellStyle name="Normal 2 2 3 2 2 2 2 8 7" xfId="18318"/>
    <cellStyle name="Normal 2 2 3 2 2 2 2 8 8" xfId="18319"/>
    <cellStyle name="Normal 2 2 3 2 2 2 2 9" xfId="18320"/>
    <cellStyle name="Normal 2 2 3 2 2 2 2 9 2" xfId="18321"/>
    <cellStyle name="Normal 2 2 3 2 2 2 2 9 2 2" xfId="18322"/>
    <cellStyle name="Normal 2 2 3 2 2 2 2 9 2 2 2" xfId="18323"/>
    <cellStyle name="Normal 2 2 3 2 2 2 2 9 2 3" xfId="18324"/>
    <cellStyle name="Normal 2 2 3 2 2 2 2 9 3" xfId="18325"/>
    <cellStyle name="Normal 2 2 3 2 2 2 2 9 3 2" xfId="18326"/>
    <cellStyle name="Normal 2 2 3 2 2 2 2 9 4" xfId="18327"/>
    <cellStyle name="Normal 2 2 3 2 2 2 3" xfId="18328"/>
    <cellStyle name="Normal 2 2 3 2 2 2 3 10" xfId="18329"/>
    <cellStyle name="Normal 2 2 3 2 2 2 3 11" xfId="18330"/>
    <cellStyle name="Normal 2 2 3 2 2 2 3 2" xfId="18331"/>
    <cellStyle name="Normal 2 2 3 2 2 2 3 2 10" xfId="18332"/>
    <cellStyle name="Normal 2 2 3 2 2 2 3 2 2" xfId="18333"/>
    <cellStyle name="Normal 2 2 3 2 2 2 3 2 2 2" xfId="18334"/>
    <cellStyle name="Normal 2 2 3 2 2 2 3 2 2 2 2" xfId="18335"/>
    <cellStyle name="Normal 2 2 3 2 2 2 3 2 2 2 2 2" xfId="18336"/>
    <cellStyle name="Normal 2 2 3 2 2 2 3 2 2 2 2 2 2" xfId="18337"/>
    <cellStyle name="Normal 2 2 3 2 2 2 3 2 2 2 2 3" xfId="18338"/>
    <cellStyle name="Normal 2 2 3 2 2 2 3 2 2 2 3" xfId="18339"/>
    <cellStyle name="Normal 2 2 3 2 2 2 3 2 2 2 3 2" xfId="18340"/>
    <cellStyle name="Normal 2 2 3 2 2 2 3 2 2 2 4" xfId="18341"/>
    <cellStyle name="Normal 2 2 3 2 2 2 3 2 2 3" xfId="18342"/>
    <cellStyle name="Normal 2 2 3 2 2 2 3 2 2 3 2" xfId="18343"/>
    <cellStyle name="Normal 2 2 3 2 2 2 3 2 2 3 2 2" xfId="18344"/>
    <cellStyle name="Normal 2 2 3 2 2 2 3 2 2 3 3" xfId="18345"/>
    <cellStyle name="Normal 2 2 3 2 2 2 3 2 2 4" xfId="18346"/>
    <cellStyle name="Normal 2 2 3 2 2 2 3 2 2 4 2" xfId="18347"/>
    <cellStyle name="Normal 2 2 3 2 2 2 3 2 2 5" xfId="18348"/>
    <cellStyle name="Normal 2 2 3 2 2 2 3 2 2 5 2" xfId="18349"/>
    <cellStyle name="Normal 2 2 3 2 2 2 3 2 2 6" xfId="18350"/>
    <cellStyle name="Normal 2 2 3 2 2 2 3 2 2 7" xfId="18351"/>
    <cellStyle name="Normal 2 2 3 2 2 2 3 2 2 8" xfId="18352"/>
    <cellStyle name="Normal 2 2 3 2 2 2 3 2 3" xfId="18353"/>
    <cellStyle name="Normal 2 2 3 2 2 2 3 2 3 2" xfId="18354"/>
    <cellStyle name="Normal 2 2 3 2 2 2 3 2 3 2 2" xfId="18355"/>
    <cellStyle name="Normal 2 2 3 2 2 2 3 2 3 2 2 2" xfId="18356"/>
    <cellStyle name="Normal 2 2 3 2 2 2 3 2 3 2 3" xfId="18357"/>
    <cellStyle name="Normal 2 2 3 2 2 2 3 2 3 3" xfId="18358"/>
    <cellStyle name="Normal 2 2 3 2 2 2 3 2 3 3 2" xfId="18359"/>
    <cellStyle name="Normal 2 2 3 2 2 2 3 2 3 4" xfId="18360"/>
    <cellStyle name="Normal 2 2 3 2 2 2 3 2 4" xfId="18361"/>
    <cellStyle name="Normal 2 2 3 2 2 2 3 2 4 2" xfId="18362"/>
    <cellStyle name="Normal 2 2 3 2 2 2 3 2 4 2 2" xfId="18363"/>
    <cellStyle name="Normal 2 2 3 2 2 2 3 2 4 3" xfId="18364"/>
    <cellStyle name="Normal 2 2 3 2 2 2 3 2 5" xfId="18365"/>
    <cellStyle name="Normal 2 2 3 2 2 2 3 2 5 2" xfId="18366"/>
    <cellStyle name="Normal 2 2 3 2 2 2 3 2 6" xfId="18367"/>
    <cellStyle name="Normal 2 2 3 2 2 2 3 2 6 2" xfId="18368"/>
    <cellStyle name="Normal 2 2 3 2 2 2 3 2 7" xfId="18369"/>
    <cellStyle name="Normal 2 2 3 2 2 2 3 2 7 2" xfId="18370"/>
    <cellStyle name="Normal 2 2 3 2 2 2 3 2 8" xfId="18371"/>
    <cellStyle name="Normal 2 2 3 2 2 2 3 2 9" xfId="18372"/>
    <cellStyle name="Normal 2 2 3 2 2 2 3 3" xfId="18373"/>
    <cellStyle name="Normal 2 2 3 2 2 2 3 3 2" xfId="18374"/>
    <cellStyle name="Normal 2 2 3 2 2 2 3 3 2 2" xfId="18375"/>
    <cellStyle name="Normal 2 2 3 2 2 2 3 3 2 2 2" xfId="18376"/>
    <cellStyle name="Normal 2 2 3 2 2 2 3 3 2 2 2 2" xfId="18377"/>
    <cellStyle name="Normal 2 2 3 2 2 2 3 3 2 2 3" xfId="18378"/>
    <cellStyle name="Normal 2 2 3 2 2 2 3 3 2 3" xfId="18379"/>
    <cellStyle name="Normal 2 2 3 2 2 2 3 3 2 3 2" xfId="18380"/>
    <cellStyle name="Normal 2 2 3 2 2 2 3 3 2 4" xfId="18381"/>
    <cellStyle name="Normal 2 2 3 2 2 2 3 3 3" xfId="18382"/>
    <cellStyle name="Normal 2 2 3 2 2 2 3 3 3 2" xfId="18383"/>
    <cellStyle name="Normal 2 2 3 2 2 2 3 3 3 2 2" xfId="18384"/>
    <cellStyle name="Normal 2 2 3 2 2 2 3 3 3 3" xfId="18385"/>
    <cellStyle name="Normal 2 2 3 2 2 2 3 3 4" xfId="18386"/>
    <cellStyle name="Normal 2 2 3 2 2 2 3 3 4 2" xfId="18387"/>
    <cellStyle name="Normal 2 2 3 2 2 2 3 3 5" xfId="18388"/>
    <cellStyle name="Normal 2 2 3 2 2 2 3 3 5 2" xfId="18389"/>
    <cellStyle name="Normal 2 2 3 2 2 2 3 3 6" xfId="18390"/>
    <cellStyle name="Normal 2 2 3 2 2 2 3 3 7" xfId="18391"/>
    <cellStyle name="Normal 2 2 3 2 2 2 3 3 8" xfId="18392"/>
    <cellStyle name="Normal 2 2 3 2 2 2 3 4" xfId="18393"/>
    <cellStyle name="Normal 2 2 3 2 2 2 3 4 2" xfId="18394"/>
    <cellStyle name="Normal 2 2 3 2 2 2 3 4 2 2" xfId="18395"/>
    <cellStyle name="Normal 2 2 3 2 2 2 3 4 2 2 2" xfId="18396"/>
    <cellStyle name="Normal 2 2 3 2 2 2 3 4 2 3" xfId="18397"/>
    <cellStyle name="Normal 2 2 3 2 2 2 3 4 3" xfId="18398"/>
    <cellStyle name="Normal 2 2 3 2 2 2 3 4 3 2" xfId="18399"/>
    <cellStyle name="Normal 2 2 3 2 2 2 3 4 4" xfId="18400"/>
    <cellStyle name="Normal 2 2 3 2 2 2 3 5" xfId="18401"/>
    <cellStyle name="Normal 2 2 3 2 2 2 3 5 2" xfId="18402"/>
    <cellStyle name="Normal 2 2 3 2 2 2 3 5 2 2" xfId="18403"/>
    <cellStyle name="Normal 2 2 3 2 2 2 3 5 3" xfId="18404"/>
    <cellStyle name="Normal 2 2 3 2 2 2 3 6" xfId="18405"/>
    <cellStyle name="Normal 2 2 3 2 2 2 3 6 2" xfId="18406"/>
    <cellStyle name="Normal 2 2 3 2 2 2 3 7" xfId="18407"/>
    <cellStyle name="Normal 2 2 3 2 2 2 3 7 2" xfId="18408"/>
    <cellStyle name="Normal 2 2 3 2 2 2 3 8" xfId="18409"/>
    <cellStyle name="Normal 2 2 3 2 2 2 3 8 2" xfId="18410"/>
    <cellStyle name="Normal 2 2 3 2 2 2 3 9" xfId="18411"/>
    <cellStyle name="Normal 2 2 3 2 2 2 4" xfId="18412"/>
    <cellStyle name="Normal 2 2 3 2 2 2 4 10" xfId="18413"/>
    <cellStyle name="Normal 2 2 3 2 2 2 4 2" xfId="18414"/>
    <cellStyle name="Normal 2 2 3 2 2 2 4 2 2" xfId="18415"/>
    <cellStyle name="Normal 2 2 3 2 2 2 4 2 2 2" xfId="18416"/>
    <cellStyle name="Normal 2 2 3 2 2 2 4 2 2 2 2" xfId="18417"/>
    <cellStyle name="Normal 2 2 3 2 2 2 4 2 2 2 2 2" xfId="18418"/>
    <cellStyle name="Normal 2 2 3 2 2 2 4 2 2 2 3" xfId="18419"/>
    <cellStyle name="Normal 2 2 3 2 2 2 4 2 2 3" xfId="18420"/>
    <cellStyle name="Normal 2 2 3 2 2 2 4 2 2 3 2" xfId="18421"/>
    <cellStyle name="Normal 2 2 3 2 2 2 4 2 2 4" xfId="18422"/>
    <cellStyle name="Normal 2 2 3 2 2 2 4 2 3" xfId="18423"/>
    <cellStyle name="Normal 2 2 3 2 2 2 4 2 3 2" xfId="18424"/>
    <cellStyle name="Normal 2 2 3 2 2 2 4 2 3 2 2" xfId="18425"/>
    <cellStyle name="Normal 2 2 3 2 2 2 4 2 3 3" xfId="18426"/>
    <cellStyle name="Normal 2 2 3 2 2 2 4 2 4" xfId="18427"/>
    <cellStyle name="Normal 2 2 3 2 2 2 4 2 4 2" xfId="18428"/>
    <cellStyle name="Normal 2 2 3 2 2 2 4 2 5" xfId="18429"/>
    <cellStyle name="Normal 2 2 3 2 2 2 4 2 5 2" xfId="18430"/>
    <cellStyle name="Normal 2 2 3 2 2 2 4 2 6" xfId="18431"/>
    <cellStyle name="Normal 2 2 3 2 2 2 4 2 7" xfId="18432"/>
    <cellStyle name="Normal 2 2 3 2 2 2 4 2 8" xfId="18433"/>
    <cellStyle name="Normal 2 2 3 2 2 2 4 3" xfId="18434"/>
    <cellStyle name="Normal 2 2 3 2 2 2 4 3 2" xfId="18435"/>
    <cellStyle name="Normal 2 2 3 2 2 2 4 3 2 2" xfId="18436"/>
    <cellStyle name="Normal 2 2 3 2 2 2 4 3 2 2 2" xfId="18437"/>
    <cellStyle name="Normal 2 2 3 2 2 2 4 3 2 3" xfId="18438"/>
    <cellStyle name="Normal 2 2 3 2 2 2 4 3 3" xfId="18439"/>
    <cellStyle name="Normal 2 2 3 2 2 2 4 3 3 2" xfId="18440"/>
    <cellStyle name="Normal 2 2 3 2 2 2 4 3 4" xfId="18441"/>
    <cellStyle name="Normal 2 2 3 2 2 2 4 4" xfId="18442"/>
    <cellStyle name="Normal 2 2 3 2 2 2 4 4 2" xfId="18443"/>
    <cellStyle name="Normal 2 2 3 2 2 2 4 4 2 2" xfId="18444"/>
    <cellStyle name="Normal 2 2 3 2 2 2 4 4 3" xfId="18445"/>
    <cellStyle name="Normal 2 2 3 2 2 2 4 5" xfId="18446"/>
    <cellStyle name="Normal 2 2 3 2 2 2 4 5 2" xfId="18447"/>
    <cellStyle name="Normal 2 2 3 2 2 2 4 6" xfId="18448"/>
    <cellStyle name="Normal 2 2 3 2 2 2 4 6 2" xfId="18449"/>
    <cellStyle name="Normal 2 2 3 2 2 2 4 7" xfId="18450"/>
    <cellStyle name="Normal 2 2 3 2 2 2 4 7 2" xfId="18451"/>
    <cellStyle name="Normal 2 2 3 2 2 2 4 8" xfId="18452"/>
    <cellStyle name="Normal 2 2 3 2 2 2 4 9" xfId="18453"/>
    <cellStyle name="Normal 2 2 3 2 2 2 5" xfId="18454"/>
    <cellStyle name="Normal 2 2 3 2 2 2 5 2" xfId="18455"/>
    <cellStyle name="Normal 2 2 3 2 2 2 5 2 2" xfId="18456"/>
    <cellStyle name="Normal 2 2 3 2 2 2 5 2 2 2" xfId="18457"/>
    <cellStyle name="Normal 2 2 3 2 2 2 5 2 2 2 2" xfId="18458"/>
    <cellStyle name="Normal 2 2 3 2 2 2 5 2 2 2 2 2" xfId="18459"/>
    <cellStyle name="Normal 2 2 3 2 2 2 5 2 2 2 3" xfId="18460"/>
    <cellStyle name="Normal 2 2 3 2 2 2 5 2 2 3" xfId="18461"/>
    <cellStyle name="Normal 2 2 3 2 2 2 5 2 2 3 2" xfId="18462"/>
    <cellStyle name="Normal 2 2 3 2 2 2 5 2 2 4" xfId="18463"/>
    <cellStyle name="Normal 2 2 3 2 2 2 5 2 3" xfId="18464"/>
    <cellStyle name="Normal 2 2 3 2 2 2 5 2 3 2" xfId="18465"/>
    <cellStyle name="Normal 2 2 3 2 2 2 5 2 3 2 2" xfId="18466"/>
    <cellStyle name="Normal 2 2 3 2 2 2 5 2 3 3" xfId="18467"/>
    <cellStyle name="Normal 2 2 3 2 2 2 5 2 4" xfId="18468"/>
    <cellStyle name="Normal 2 2 3 2 2 2 5 2 4 2" xfId="18469"/>
    <cellStyle name="Normal 2 2 3 2 2 2 5 2 5" xfId="18470"/>
    <cellStyle name="Normal 2 2 3 2 2 2 5 2 5 2" xfId="18471"/>
    <cellStyle name="Normal 2 2 3 2 2 2 5 2 6" xfId="18472"/>
    <cellStyle name="Normal 2 2 3 2 2 2 5 2 7" xfId="18473"/>
    <cellStyle name="Normal 2 2 3 2 2 2 5 2 8" xfId="18474"/>
    <cellStyle name="Normal 2 2 3 2 2 2 5 3" xfId="18475"/>
    <cellStyle name="Normal 2 2 3 2 2 2 5 3 2" xfId="18476"/>
    <cellStyle name="Normal 2 2 3 2 2 2 5 3 2 2" xfId="18477"/>
    <cellStyle name="Normal 2 2 3 2 2 2 5 3 2 2 2" xfId="18478"/>
    <cellStyle name="Normal 2 2 3 2 2 2 5 3 2 3" xfId="18479"/>
    <cellStyle name="Normal 2 2 3 2 2 2 5 3 3" xfId="18480"/>
    <cellStyle name="Normal 2 2 3 2 2 2 5 3 3 2" xfId="18481"/>
    <cellStyle name="Normal 2 2 3 2 2 2 5 3 4" xfId="18482"/>
    <cellStyle name="Normal 2 2 3 2 2 2 5 4" xfId="18483"/>
    <cellStyle name="Normal 2 2 3 2 2 2 5 4 2" xfId="18484"/>
    <cellStyle name="Normal 2 2 3 2 2 2 5 4 2 2" xfId="18485"/>
    <cellStyle name="Normal 2 2 3 2 2 2 5 4 3" xfId="18486"/>
    <cellStyle name="Normal 2 2 3 2 2 2 5 5" xfId="18487"/>
    <cellStyle name="Normal 2 2 3 2 2 2 5 5 2" xfId="18488"/>
    <cellStyle name="Normal 2 2 3 2 2 2 5 6" xfId="18489"/>
    <cellStyle name="Normal 2 2 3 2 2 2 5 6 2" xfId="18490"/>
    <cellStyle name="Normal 2 2 3 2 2 2 5 7" xfId="18491"/>
    <cellStyle name="Normal 2 2 3 2 2 2 5 8" xfId="18492"/>
    <cellStyle name="Normal 2 2 3 2 2 2 5 9" xfId="18493"/>
    <cellStyle name="Normal 2 2 3 2 2 2 6" xfId="18494"/>
    <cellStyle name="Normal 2 2 3 2 2 2 6 2" xfId="18495"/>
    <cellStyle name="Normal 2 2 3 2 2 2 6 2 2" xfId="18496"/>
    <cellStyle name="Normal 2 2 3 2 2 2 6 2 2 2" xfId="18497"/>
    <cellStyle name="Normal 2 2 3 2 2 2 6 2 2 2 2" xfId="18498"/>
    <cellStyle name="Normal 2 2 3 2 2 2 6 2 2 2 2 2" xfId="18499"/>
    <cellStyle name="Normal 2 2 3 2 2 2 6 2 2 2 3" xfId="18500"/>
    <cellStyle name="Normal 2 2 3 2 2 2 6 2 2 3" xfId="18501"/>
    <cellStyle name="Normal 2 2 3 2 2 2 6 2 2 3 2" xfId="18502"/>
    <cellStyle name="Normal 2 2 3 2 2 2 6 2 2 4" xfId="18503"/>
    <cellStyle name="Normal 2 2 3 2 2 2 6 2 3" xfId="18504"/>
    <cellStyle name="Normal 2 2 3 2 2 2 6 2 3 2" xfId="18505"/>
    <cellStyle name="Normal 2 2 3 2 2 2 6 2 3 2 2" xfId="18506"/>
    <cellStyle name="Normal 2 2 3 2 2 2 6 2 3 3" xfId="18507"/>
    <cellStyle name="Normal 2 2 3 2 2 2 6 2 4" xfId="18508"/>
    <cellStyle name="Normal 2 2 3 2 2 2 6 2 4 2" xfId="18509"/>
    <cellStyle name="Normal 2 2 3 2 2 2 6 2 5" xfId="18510"/>
    <cellStyle name="Normal 2 2 3 2 2 2 6 2 5 2" xfId="18511"/>
    <cellStyle name="Normal 2 2 3 2 2 2 6 2 6" xfId="18512"/>
    <cellStyle name="Normal 2 2 3 2 2 2 6 2 7" xfId="18513"/>
    <cellStyle name="Normal 2 2 3 2 2 2 6 2 8" xfId="18514"/>
    <cellStyle name="Normal 2 2 3 2 2 2 6 3" xfId="18515"/>
    <cellStyle name="Normal 2 2 3 2 2 2 6 3 2" xfId="18516"/>
    <cellStyle name="Normal 2 2 3 2 2 2 6 3 2 2" xfId="18517"/>
    <cellStyle name="Normal 2 2 3 2 2 2 6 3 2 2 2" xfId="18518"/>
    <cellStyle name="Normal 2 2 3 2 2 2 6 3 2 3" xfId="18519"/>
    <cellStyle name="Normal 2 2 3 2 2 2 6 3 3" xfId="18520"/>
    <cellStyle name="Normal 2 2 3 2 2 2 6 3 3 2" xfId="18521"/>
    <cellStyle name="Normal 2 2 3 2 2 2 6 3 4" xfId="18522"/>
    <cellStyle name="Normal 2 2 3 2 2 2 6 4" xfId="18523"/>
    <cellStyle name="Normal 2 2 3 2 2 2 6 4 2" xfId="18524"/>
    <cellStyle name="Normal 2 2 3 2 2 2 6 4 2 2" xfId="18525"/>
    <cellStyle name="Normal 2 2 3 2 2 2 6 4 3" xfId="18526"/>
    <cellStyle name="Normal 2 2 3 2 2 2 6 5" xfId="18527"/>
    <cellStyle name="Normal 2 2 3 2 2 2 6 5 2" xfId="18528"/>
    <cellStyle name="Normal 2 2 3 2 2 2 6 6" xfId="18529"/>
    <cellStyle name="Normal 2 2 3 2 2 2 6 6 2" xfId="18530"/>
    <cellStyle name="Normal 2 2 3 2 2 2 6 7" xfId="18531"/>
    <cellStyle name="Normal 2 2 3 2 2 2 6 8" xfId="18532"/>
    <cellStyle name="Normal 2 2 3 2 2 2 6 9" xfId="18533"/>
    <cellStyle name="Normal 2 2 3 2 2 2 7" xfId="18534"/>
    <cellStyle name="Normal 2 2 3 2 2 2 7 2" xfId="18535"/>
    <cellStyle name="Normal 2 2 3 2 2 2 7 2 2" xfId="18536"/>
    <cellStyle name="Normal 2 2 3 2 2 2 7 2 2 2" xfId="18537"/>
    <cellStyle name="Normal 2 2 3 2 2 2 7 2 2 2 2" xfId="18538"/>
    <cellStyle name="Normal 2 2 3 2 2 2 7 2 2 3" xfId="18539"/>
    <cellStyle name="Normal 2 2 3 2 2 2 7 2 3" xfId="18540"/>
    <cellStyle name="Normal 2 2 3 2 2 2 7 2 3 2" xfId="18541"/>
    <cellStyle name="Normal 2 2 3 2 2 2 7 2 4" xfId="18542"/>
    <cellStyle name="Normal 2 2 3 2 2 2 7 3" xfId="18543"/>
    <cellStyle name="Normal 2 2 3 2 2 2 7 3 2" xfId="18544"/>
    <cellStyle name="Normal 2 2 3 2 2 2 7 3 2 2" xfId="18545"/>
    <cellStyle name="Normal 2 2 3 2 2 2 7 3 3" xfId="18546"/>
    <cellStyle name="Normal 2 2 3 2 2 2 7 4" xfId="18547"/>
    <cellStyle name="Normal 2 2 3 2 2 2 7 4 2" xfId="18548"/>
    <cellStyle name="Normal 2 2 3 2 2 2 7 5" xfId="18549"/>
    <cellStyle name="Normal 2 2 3 2 2 2 7 5 2" xfId="18550"/>
    <cellStyle name="Normal 2 2 3 2 2 2 7 6" xfId="18551"/>
    <cellStyle name="Normal 2 2 3 2 2 2 7 7" xfId="18552"/>
    <cellStyle name="Normal 2 2 3 2 2 2 7 8" xfId="18553"/>
    <cellStyle name="Normal 2 2 3 2 2 2 8" xfId="18554"/>
    <cellStyle name="Normal 2 2 3 2 2 2 8 2" xfId="18555"/>
    <cellStyle name="Normal 2 2 3 2 2 2 8 2 2" xfId="18556"/>
    <cellStyle name="Normal 2 2 3 2 2 2 8 2 2 2" xfId="18557"/>
    <cellStyle name="Normal 2 2 3 2 2 2 8 2 2 2 2" xfId="18558"/>
    <cellStyle name="Normal 2 2 3 2 2 2 8 2 2 3" xfId="18559"/>
    <cellStyle name="Normal 2 2 3 2 2 2 8 2 3" xfId="18560"/>
    <cellStyle name="Normal 2 2 3 2 2 2 8 2 3 2" xfId="18561"/>
    <cellStyle name="Normal 2 2 3 2 2 2 8 2 4" xfId="18562"/>
    <cellStyle name="Normal 2 2 3 2 2 2 8 3" xfId="18563"/>
    <cellStyle name="Normal 2 2 3 2 2 2 8 3 2" xfId="18564"/>
    <cellStyle name="Normal 2 2 3 2 2 2 8 3 2 2" xfId="18565"/>
    <cellStyle name="Normal 2 2 3 2 2 2 8 3 3" xfId="18566"/>
    <cellStyle name="Normal 2 2 3 2 2 2 8 4" xfId="18567"/>
    <cellStyle name="Normal 2 2 3 2 2 2 8 4 2" xfId="18568"/>
    <cellStyle name="Normal 2 2 3 2 2 2 8 5" xfId="18569"/>
    <cellStyle name="Normal 2 2 3 2 2 2 8 5 2" xfId="18570"/>
    <cellStyle name="Normal 2 2 3 2 2 2 8 6" xfId="18571"/>
    <cellStyle name="Normal 2 2 3 2 2 2 8 7" xfId="18572"/>
    <cellStyle name="Normal 2 2 3 2 2 2 8 8" xfId="18573"/>
    <cellStyle name="Normal 2 2 3 2 2 2 9" xfId="18574"/>
    <cellStyle name="Normal 2 2 3 2 2 2 9 2" xfId="18575"/>
    <cellStyle name="Normal 2 2 3 2 2 2 9 2 2" xfId="18576"/>
    <cellStyle name="Normal 2 2 3 2 2 2 9 2 2 2" xfId="18577"/>
    <cellStyle name="Normal 2 2 3 2 2 2 9 2 2 2 2" xfId="18578"/>
    <cellStyle name="Normal 2 2 3 2 2 2 9 2 2 3" xfId="18579"/>
    <cellStyle name="Normal 2 2 3 2 2 2 9 2 3" xfId="18580"/>
    <cellStyle name="Normal 2 2 3 2 2 2 9 2 3 2" xfId="18581"/>
    <cellStyle name="Normal 2 2 3 2 2 2 9 2 4" xfId="18582"/>
    <cellStyle name="Normal 2 2 3 2 2 2 9 3" xfId="18583"/>
    <cellStyle name="Normal 2 2 3 2 2 2 9 3 2" xfId="18584"/>
    <cellStyle name="Normal 2 2 3 2 2 2 9 3 2 2" xfId="18585"/>
    <cellStyle name="Normal 2 2 3 2 2 2 9 3 3" xfId="18586"/>
    <cellStyle name="Normal 2 2 3 2 2 2 9 4" xfId="18587"/>
    <cellStyle name="Normal 2 2 3 2 2 2 9 4 2" xfId="18588"/>
    <cellStyle name="Normal 2 2 3 2 2 2 9 5" xfId="18589"/>
    <cellStyle name="Normal 2 2 3 2 2 2 9 5 2" xfId="18590"/>
    <cellStyle name="Normal 2 2 3 2 2 2 9 6" xfId="18591"/>
    <cellStyle name="Normal 2 2 3 2 2 2 9 7" xfId="18592"/>
    <cellStyle name="Normal 2 2 3 2 2 2 9 8" xfId="18593"/>
    <cellStyle name="Normal 2 2 3 2 2 3" xfId="18594"/>
    <cellStyle name="Normal 2 2 3 2 2 3 10" xfId="18595"/>
    <cellStyle name="Normal 2 2 3 2 2 3 10 2" xfId="18596"/>
    <cellStyle name="Normal 2 2 3 2 2 3 10 2 2" xfId="18597"/>
    <cellStyle name="Normal 2 2 3 2 2 3 10 3" xfId="18598"/>
    <cellStyle name="Normal 2 2 3 2 2 3 11" xfId="18599"/>
    <cellStyle name="Normal 2 2 3 2 2 3 11 2" xfId="18600"/>
    <cellStyle name="Normal 2 2 3 2 2 3 12" xfId="18601"/>
    <cellStyle name="Normal 2 2 3 2 2 3 12 2" xfId="18602"/>
    <cellStyle name="Normal 2 2 3 2 2 3 13" xfId="18603"/>
    <cellStyle name="Normal 2 2 3 2 2 3 13 2" xfId="18604"/>
    <cellStyle name="Normal 2 2 3 2 2 3 14" xfId="18605"/>
    <cellStyle name="Normal 2 2 3 2 2 3 15" xfId="18606"/>
    <cellStyle name="Normal 2 2 3 2 2 3 16" xfId="18607"/>
    <cellStyle name="Normal 2 2 3 2 2 3 2" xfId="18608"/>
    <cellStyle name="Normal 2 2 3 2 2 3 2 10" xfId="18609"/>
    <cellStyle name="Normal 2 2 3 2 2 3 2 11" xfId="18610"/>
    <cellStyle name="Normal 2 2 3 2 2 3 2 2" xfId="18611"/>
    <cellStyle name="Normal 2 2 3 2 2 3 2 2 10" xfId="18612"/>
    <cellStyle name="Normal 2 2 3 2 2 3 2 2 2" xfId="18613"/>
    <cellStyle name="Normal 2 2 3 2 2 3 2 2 2 2" xfId="18614"/>
    <cellStyle name="Normal 2 2 3 2 2 3 2 2 2 2 2" xfId="18615"/>
    <cellStyle name="Normal 2 2 3 2 2 3 2 2 2 2 2 2" xfId="18616"/>
    <cellStyle name="Normal 2 2 3 2 2 3 2 2 2 2 2 2 2" xfId="18617"/>
    <cellStyle name="Normal 2 2 3 2 2 3 2 2 2 2 2 3" xfId="18618"/>
    <cellStyle name="Normal 2 2 3 2 2 3 2 2 2 2 3" xfId="18619"/>
    <cellStyle name="Normal 2 2 3 2 2 3 2 2 2 2 3 2" xfId="18620"/>
    <cellStyle name="Normal 2 2 3 2 2 3 2 2 2 2 4" xfId="18621"/>
    <cellStyle name="Normal 2 2 3 2 2 3 2 2 2 3" xfId="18622"/>
    <cellStyle name="Normal 2 2 3 2 2 3 2 2 2 3 2" xfId="18623"/>
    <cellStyle name="Normal 2 2 3 2 2 3 2 2 2 3 2 2" xfId="18624"/>
    <cellStyle name="Normal 2 2 3 2 2 3 2 2 2 3 3" xfId="18625"/>
    <cellStyle name="Normal 2 2 3 2 2 3 2 2 2 4" xfId="18626"/>
    <cellStyle name="Normal 2 2 3 2 2 3 2 2 2 4 2" xfId="18627"/>
    <cellStyle name="Normal 2 2 3 2 2 3 2 2 2 5" xfId="18628"/>
    <cellStyle name="Normal 2 2 3 2 2 3 2 2 2 5 2" xfId="18629"/>
    <cellStyle name="Normal 2 2 3 2 2 3 2 2 2 6" xfId="18630"/>
    <cellStyle name="Normal 2 2 3 2 2 3 2 2 2 7" xfId="18631"/>
    <cellStyle name="Normal 2 2 3 2 2 3 2 2 2 8" xfId="18632"/>
    <cellStyle name="Normal 2 2 3 2 2 3 2 2 3" xfId="18633"/>
    <cellStyle name="Normal 2 2 3 2 2 3 2 2 3 2" xfId="18634"/>
    <cellStyle name="Normal 2 2 3 2 2 3 2 2 3 2 2" xfId="18635"/>
    <cellStyle name="Normal 2 2 3 2 2 3 2 2 3 2 2 2" xfId="18636"/>
    <cellStyle name="Normal 2 2 3 2 2 3 2 2 3 2 3" xfId="18637"/>
    <cellStyle name="Normal 2 2 3 2 2 3 2 2 3 3" xfId="18638"/>
    <cellStyle name="Normal 2 2 3 2 2 3 2 2 3 3 2" xfId="18639"/>
    <cellStyle name="Normal 2 2 3 2 2 3 2 2 3 4" xfId="18640"/>
    <cellStyle name="Normal 2 2 3 2 2 3 2 2 4" xfId="18641"/>
    <cellStyle name="Normal 2 2 3 2 2 3 2 2 4 2" xfId="18642"/>
    <cellStyle name="Normal 2 2 3 2 2 3 2 2 4 2 2" xfId="18643"/>
    <cellStyle name="Normal 2 2 3 2 2 3 2 2 4 3" xfId="18644"/>
    <cellStyle name="Normal 2 2 3 2 2 3 2 2 5" xfId="18645"/>
    <cellStyle name="Normal 2 2 3 2 2 3 2 2 5 2" xfId="18646"/>
    <cellStyle name="Normal 2 2 3 2 2 3 2 2 6" xfId="18647"/>
    <cellStyle name="Normal 2 2 3 2 2 3 2 2 6 2" xfId="18648"/>
    <cellStyle name="Normal 2 2 3 2 2 3 2 2 7" xfId="18649"/>
    <cellStyle name="Normal 2 2 3 2 2 3 2 2 7 2" xfId="18650"/>
    <cellStyle name="Normal 2 2 3 2 2 3 2 2 8" xfId="18651"/>
    <cellStyle name="Normal 2 2 3 2 2 3 2 2 9" xfId="18652"/>
    <cellStyle name="Normal 2 2 3 2 2 3 2 3" xfId="18653"/>
    <cellStyle name="Normal 2 2 3 2 2 3 2 3 2" xfId="18654"/>
    <cellStyle name="Normal 2 2 3 2 2 3 2 3 2 2" xfId="18655"/>
    <cellStyle name="Normal 2 2 3 2 2 3 2 3 2 2 2" xfId="18656"/>
    <cellStyle name="Normal 2 2 3 2 2 3 2 3 2 2 2 2" xfId="18657"/>
    <cellStyle name="Normal 2 2 3 2 2 3 2 3 2 2 3" xfId="18658"/>
    <cellStyle name="Normal 2 2 3 2 2 3 2 3 2 3" xfId="18659"/>
    <cellStyle name="Normal 2 2 3 2 2 3 2 3 2 3 2" xfId="18660"/>
    <cellStyle name="Normal 2 2 3 2 2 3 2 3 2 4" xfId="18661"/>
    <cellStyle name="Normal 2 2 3 2 2 3 2 3 3" xfId="18662"/>
    <cellStyle name="Normal 2 2 3 2 2 3 2 3 3 2" xfId="18663"/>
    <cellStyle name="Normal 2 2 3 2 2 3 2 3 3 2 2" xfId="18664"/>
    <cellStyle name="Normal 2 2 3 2 2 3 2 3 3 3" xfId="18665"/>
    <cellStyle name="Normal 2 2 3 2 2 3 2 3 4" xfId="18666"/>
    <cellStyle name="Normal 2 2 3 2 2 3 2 3 4 2" xfId="18667"/>
    <cellStyle name="Normal 2 2 3 2 2 3 2 3 5" xfId="18668"/>
    <cellStyle name="Normal 2 2 3 2 2 3 2 3 5 2" xfId="18669"/>
    <cellStyle name="Normal 2 2 3 2 2 3 2 3 6" xfId="18670"/>
    <cellStyle name="Normal 2 2 3 2 2 3 2 3 7" xfId="18671"/>
    <cellStyle name="Normal 2 2 3 2 2 3 2 3 8" xfId="18672"/>
    <cellStyle name="Normal 2 2 3 2 2 3 2 4" xfId="18673"/>
    <cellStyle name="Normal 2 2 3 2 2 3 2 4 2" xfId="18674"/>
    <cellStyle name="Normal 2 2 3 2 2 3 2 4 2 2" xfId="18675"/>
    <cellStyle name="Normal 2 2 3 2 2 3 2 4 2 2 2" xfId="18676"/>
    <cellStyle name="Normal 2 2 3 2 2 3 2 4 2 3" xfId="18677"/>
    <cellStyle name="Normal 2 2 3 2 2 3 2 4 3" xfId="18678"/>
    <cellStyle name="Normal 2 2 3 2 2 3 2 4 3 2" xfId="18679"/>
    <cellStyle name="Normal 2 2 3 2 2 3 2 4 4" xfId="18680"/>
    <cellStyle name="Normal 2 2 3 2 2 3 2 5" xfId="18681"/>
    <cellStyle name="Normal 2 2 3 2 2 3 2 5 2" xfId="18682"/>
    <cellStyle name="Normal 2 2 3 2 2 3 2 5 2 2" xfId="18683"/>
    <cellStyle name="Normal 2 2 3 2 2 3 2 5 3" xfId="18684"/>
    <cellStyle name="Normal 2 2 3 2 2 3 2 6" xfId="18685"/>
    <cellStyle name="Normal 2 2 3 2 2 3 2 6 2" xfId="18686"/>
    <cellStyle name="Normal 2 2 3 2 2 3 2 7" xfId="18687"/>
    <cellStyle name="Normal 2 2 3 2 2 3 2 7 2" xfId="18688"/>
    <cellStyle name="Normal 2 2 3 2 2 3 2 8" xfId="18689"/>
    <cellStyle name="Normal 2 2 3 2 2 3 2 8 2" xfId="18690"/>
    <cellStyle name="Normal 2 2 3 2 2 3 2 9" xfId="18691"/>
    <cellStyle name="Normal 2 2 3 2 2 3 3" xfId="18692"/>
    <cellStyle name="Normal 2 2 3 2 2 3 3 10" xfId="18693"/>
    <cellStyle name="Normal 2 2 3 2 2 3 3 2" xfId="18694"/>
    <cellStyle name="Normal 2 2 3 2 2 3 3 2 2" xfId="18695"/>
    <cellStyle name="Normal 2 2 3 2 2 3 3 2 2 2" xfId="18696"/>
    <cellStyle name="Normal 2 2 3 2 2 3 3 2 2 2 2" xfId="18697"/>
    <cellStyle name="Normal 2 2 3 2 2 3 3 2 2 2 2 2" xfId="18698"/>
    <cellStyle name="Normal 2 2 3 2 2 3 3 2 2 2 3" xfId="18699"/>
    <cellStyle name="Normal 2 2 3 2 2 3 3 2 2 3" xfId="18700"/>
    <cellStyle name="Normal 2 2 3 2 2 3 3 2 2 3 2" xfId="18701"/>
    <cellStyle name="Normal 2 2 3 2 2 3 3 2 2 4" xfId="18702"/>
    <cellStyle name="Normal 2 2 3 2 2 3 3 2 3" xfId="18703"/>
    <cellStyle name="Normal 2 2 3 2 2 3 3 2 3 2" xfId="18704"/>
    <cellStyle name="Normal 2 2 3 2 2 3 3 2 3 2 2" xfId="18705"/>
    <cellStyle name="Normal 2 2 3 2 2 3 3 2 3 3" xfId="18706"/>
    <cellStyle name="Normal 2 2 3 2 2 3 3 2 4" xfId="18707"/>
    <cellStyle name="Normal 2 2 3 2 2 3 3 2 4 2" xfId="18708"/>
    <cellStyle name="Normal 2 2 3 2 2 3 3 2 5" xfId="18709"/>
    <cellStyle name="Normal 2 2 3 2 2 3 3 2 5 2" xfId="18710"/>
    <cellStyle name="Normal 2 2 3 2 2 3 3 2 6" xfId="18711"/>
    <cellStyle name="Normal 2 2 3 2 2 3 3 2 7" xfId="18712"/>
    <cellStyle name="Normal 2 2 3 2 2 3 3 2 8" xfId="18713"/>
    <cellStyle name="Normal 2 2 3 2 2 3 3 3" xfId="18714"/>
    <cellStyle name="Normal 2 2 3 2 2 3 3 3 2" xfId="18715"/>
    <cellStyle name="Normal 2 2 3 2 2 3 3 3 2 2" xfId="18716"/>
    <cellStyle name="Normal 2 2 3 2 2 3 3 3 2 2 2" xfId="18717"/>
    <cellStyle name="Normal 2 2 3 2 2 3 3 3 2 3" xfId="18718"/>
    <cellStyle name="Normal 2 2 3 2 2 3 3 3 3" xfId="18719"/>
    <cellStyle name="Normal 2 2 3 2 2 3 3 3 3 2" xfId="18720"/>
    <cellStyle name="Normal 2 2 3 2 2 3 3 3 4" xfId="18721"/>
    <cellStyle name="Normal 2 2 3 2 2 3 3 4" xfId="18722"/>
    <cellStyle name="Normal 2 2 3 2 2 3 3 4 2" xfId="18723"/>
    <cellStyle name="Normal 2 2 3 2 2 3 3 4 2 2" xfId="18724"/>
    <cellStyle name="Normal 2 2 3 2 2 3 3 4 3" xfId="18725"/>
    <cellStyle name="Normal 2 2 3 2 2 3 3 5" xfId="18726"/>
    <cellStyle name="Normal 2 2 3 2 2 3 3 5 2" xfId="18727"/>
    <cellStyle name="Normal 2 2 3 2 2 3 3 6" xfId="18728"/>
    <cellStyle name="Normal 2 2 3 2 2 3 3 6 2" xfId="18729"/>
    <cellStyle name="Normal 2 2 3 2 2 3 3 7" xfId="18730"/>
    <cellStyle name="Normal 2 2 3 2 2 3 3 7 2" xfId="18731"/>
    <cellStyle name="Normal 2 2 3 2 2 3 3 8" xfId="18732"/>
    <cellStyle name="Normal 2 2 3 2 2 3 3 9" xfId="18733"/>
    <cellStyle name="Normal 2 2 3 2 2 3 4" xfId="18734"/>
    <cellStyle name="Normal 2 2 3 2 2 3 4 2" xfId="18735"/>
    <cellStyle name="Normal 2 2 3 2 2 3 4 2 2" xfId="18736"/>
    <cellStyle name="Normal 2 2 3 2 2 3 4 2 2 2" xfId="18737"/>
    <cellStyle name="Normal 2 2 3 2 2 3 4 2 2 2 2" xfId="18738"/>
    <cellStyle name="Normal 2 2 3 2 2 3 4 2 2 2 2 2" xfId="18739"/>
    <cellStyle name="Normal 2 2 3 2 2 3 4 2 2 2 3" xfId="18740"/>
    <cellStyle name="Normal 2 2 3 2 2 3 4 2 2 3" xfId="18741"/>
    <cellStyle name="Normal 2 2 3 2 2 3 4 2 2 3 2" xfId="18742"/>
    <cellStyle name="Normal 2 2 3 2 2 3 4 2 2 4" xfId="18743"/>
    <cellStyle name="Normal 2 2 3 2 2 3 4 2 3" xfId="18744"/>
    <cellStyle name="Normal 2 2 3 2 2 3 4 2 3 2" xfId="18745"/>
    <cellStyle name="Normal 2 2 3 2 2 3 4 2 3 2 2" xfId="18746"/>
    <cellStyle name="Normal 2 2 3 2 2 3 4 2 3 3" xfId="18747"/>
    <cellStyle name="Normal 2 2 3 2 2 3 4 2 4" xfId="18748"/>
    <cellStyle name="Normal 2 2 3 2 2 3 4 2 4 2" xfId="18749"/>
    <cellStyle name="Normal 2 2 3 2 2 3 4 2 5" xfId="18750"/>
    <cellStyle name="Normal 2 2 3 2 2 3 4 2 5 2" xfId="18751"/>
    <cellStyle name="Normal 2 2 3 2 2 3 4 2 6" xfId="18752"/>
    <cellStyle name="Normal 2 2 3 2 2 3 4 2 7" xfId="18753"/>
    <cellStyle name="Normal 2 2 3 2 2 3 4 2 8" xfId="18754"/>
    <cellStyle name="Normal 2 2 3 2 2 3 4 3" xfId="18755"/>
    <cellStyle name="Normal 2 2 3 2 2 3 4 3 2" xfId="18756"/>
    <cellStyle name="Normal 2 2 3 2 2 3 4 3 2 2" xfId="18757"/>
    <cellStyle name="Normal 2 2 3 2 2 3 4 3 2 2 2" xfId="18758"/>
    <cellStyle name="Normal 2 2 3 2 2 3 4 3 2 3" xfId="18759"/>
    <cellStyle name="Normal 2 2 3 2 2 3 4 3 3" xfId="18760"/>
    <cellStyle name="Normal 2 2 3 2 2 3 4 3 3 2" xfId="18761"/>
    <cellStyle name="Normal 2 2 3 2 2 3 4 3 4" xfId="18762"/>
    <cellStyle name="Normal 2 2 3 2 2 3 4 4" xfId="18763"/>
    <cellStyle name="Normal 2 2 3 2 2 3 4 4 2" xfId="18764"/>
    <cellStyle name="Normal 2 2 3 2 2 3 4 4 2 2" xfId="18765"/>
    <cellStyle name="Normal 2 2 3 2 2 3 4 4 3" xfId="18766"/>
    <cellStyle name="Normal 2 2 3 2 2 3 4 5" xfId="18767"/>
    <cellStyle name="Normal 2 2 3 2 2 3 4 5 2" xfId="18768"/>
    <cellStyle name="Normal 2 2 3 2 2 3 4 6" xfId="18769"/>
    <cellStyle name="Normal 2 2 3 2 2 3 4 6 2" xfId="18770"/>
    <cellStyle name="Normal 2 2 3 2 2 3 4 7" xfId="18771"/>
    <cellStyle name="Normal 2 2 3 2 2 3 4 8" xfId="18772"/>
    <cellStyle name="Normal 2 2 3 2 2 3 4 9" xfId="18773"/>
    <cellStyle name="Normal 2 2 3 2 2 3 5" xfId="18774"/>
    <cellStyle name="Normal 2 2 3 2 2 3 5 2" xfId="18775"/>
    <cellStyle name="Normal 2 2 3 2 2 3 5 2 2" xfId="18776"/>
    <cellStyle name="Normal 2 2 3 2 2 3 5 2 2 2" xfId="18777"/>
    <cellStyle name="Normal 2 2 3 2 2 3 5 2 2 2 2" xfId="18778"/>
    <cellStyle name="Normal 2 2 3 2 2 3 5 2 2 2 2 2" xfId="18779"/>
    <cellStyle name="Normal 2 2 3 2 2 3 5 2 2 2 3" xfId="18780"/>
    <cellStyle name="Normal 2 2 3 2 2 3 5 2 2 3" xfId="18781"/>
    <cellStyle name="Normal 2 2 3 2 2 3 5 2 2 3 2" xfId="18782"/>
    <cellStyle name="Normal 2 2 3 2 2 3 5 2 2 4" xfId="18783"/>
    <cellStyle name="Normal 2 2 3 2 2 3 5 2 3" xfId="18784"/>
    <cellStyle name="Normal 2 2 3 2 2 3 5 2 3 2" xfId="18785"/>
    <cellStyle name="Normal 2 2 3 2 2 3 5 2 3 2 2" xfId="18786"/>
    <cellStyle name="Normal 2 2 3 2 2 3 5 2 3 3" xfId="18787"/>
    <cellStyle name="Normal 2 2 3 2 2 3 5 2 4" xfId="18788"/>
    <cellStyle name="Normal 2 2 3 2 2 3 5 2 4 2" xfId="18789"/>
    <cellStyle name="Normal 2 2 3 2 2 3 5 2 5" xfId="18790"/>
    <cellStyle name="Normal 2 2 3 2 2 3 5 2 5 2" xfId="18791"/>
    <cellStyle name="Normal 2 2 3 2 2 3 5 2 6" xfId="18792"/>
    <cellStyle name="Normal 2 2 3 2 2 3 5 2 7" xfId="18793"/>
    <cellStyle name="Normal 2 2 3 2 2 3 5 2 8" xfId="18794"/>
    <cellStyle name="Normal 2 2 3 2 2 3 5 3" xfId="18795"/>
    <cellStyle name="Normal 2 2 3 2 2 3 5 3 2" xfId="18796"/>
    <cellStyle name="Normal 2 2 3 2 2 3 5 3 2 2" xfId="18797"/>
    <cellStyle name="Normal 2 2 3 2 2 3 5 3 2 2 2" xfId="18798"/>
    <cellStyle name="Normal 2 2 3 2 2 3 5 3 2 3" xfId="18799"/>
    <cellStyle name="Normal 2 2 3 2 2 3 5 3 3" xfId="18800"/>
    <cellStyle name="Normal 2 2 3 2 2 3 5 3 3 2" xfId="18801"/>
    <cellStyle name="Normal 2 2 3 2 2 3 5 3 4" xfId="18802"/>
    <cellStyle name="Normal 2 2 3 2 2 3 5 4" xfId="18803"/>
    <cellStyle name="Normal 2 2 3 2 2 3 5 4 2" xfId="18804"/>
    <cellStyle name="Normal 2 2 3 2 2 3 5 4 2 2" xfId="18805"/>
    <cellStyle name="Normal 2 2 3 2 2 3 5 4 3" xfId="18806"/>
    <cellStyle name="Normal 2 2 3 2 2 3 5 5" xfId="18807"/>
    <cellStyle name="Normal 2 2 3 2 2 3 5 5 2" xfId="18808"/>
    <cellStyle name="Normal 2 2 3 2 2 3 5 6" xfId="18809"/>
    <cellStyle name="Normal 2 2 3 2 2 3 5 6 2" xfId="18810"/>
    <cellStyle name="Normal 2 2 3 2 2 3 5 7" xfId="18811"/>
    <cellStyle name="Normal 2 2 3 2 2 3 5 8" xfId="18812"/>
    <cellStyle name="Normal 2 2 3 2 2 3 5 9" xfId="18813"/>
    <cellStyle name="Normal 2 2 3 2 2 3 6" xfId="18814"/>
    <cellStyle name="Normal 2 2 3 2 2 3 6 2" xfId="18815"/>
    <cellStyle name="Normal 2 2 3 2 2 3 6 2 2" xfId="18816"/>
    <cellStyle name="Normal 2 2 3 2 2 3 6 2 2 2" xfId="18817"/>
    <cellStyle name="Normal 2 2 3 2 2 3 6 2 2 2 2" xfId="18818"/>
    <cellStyle name="Normal 2 2 3 2 2 3 6 2 2 3" xfId="18819"/>
    <cellStyle name="Normal 2 2 3 2 2 3 6 2 3" xfId="18820"/>
    <cellStyle name="Normal 2 2 3 2 2 3 6 2 3 2" xfId="18821"/>
    <cellStyle name="Normal 2 2 3 2 2 3 6 2 4" xfId="18822"/>
    <cellStyle name="Normal 2 2 3 2 2 3 6 3" xfId="18823"/>
    <cellStyle name="Normal 2 2 3 2 2 3 6 3 2" xfId="18824"/>
    <cellStyle name="Normal 2 2 3 2 2 3 6 3 2 2" xfId="18825"/>
    <cellStyle name="Normal 2 2 3 2 2 3 6 3 3" xfId="18826"/>
    <cellStyle name="Normal 2 2 3 2 2 3 6 4" xfId="18827"/>
    <cellStyle name="Normal 2 2 3 2 2 3 6 4 2" xfId="18828"/>
    <cellStyle name="Normal 2 2 3 2 2 3 6 5" xfId="18829"/>
    <cellStyle name="Normal 2 2 3 2 2 3 6 5 2" xfId="18830"/>
    <cellStyle name="Normal 2 2 3 2 2 3 6 6" xfId="18831"/>
    <cellStyle name="Normal 2 2 3 2 2 3 6 7" xfId="18832"/>
    <cellStyle name="Normal 2 2 3 2 2 3 6 8" xfId="18833"/>
    <cellStyle name="Normal 2 2 3 2 2 3 7" xfId="18834"/>
    <cellStyle name="Normal 2 2 3 2 2 3 7 2" xfId="18835"/>
    <cellStyle name="Normal 2 2 3 2 2 3 7 2 2" xfId="18836"/>
    <cellStyle name="Normal 2 2 3 2 2 3 7 2 2 2" xfId="18837"/>
    <cellStyle name="Normal 2 2 3 2 2 3 7 2 2 2 2" xfId="18838"/>
    <cellStyle name="Normal 2 2 3 2 2 3 7 2 2 3" xfId="18839"/>
    <cellStyle name="Normal 2 2 3 2 2 3 7 2 3" xfId="18840"/>
    <cellStyle name="Normal 2 2 3 2 2 3 7 2 3 2" xfId="18841"/>
    <cellStyle name="Normal 2 2 3 2 2 3 7 2 4" xfId="18842"/>
    <cellStyle name="Normal 2 2 3 2 2 3 7 3" xfId="18843"/>
    <cellStyle name="Normal 2 2 3 2 2 3 7 3 2" xfId="18844"/>
    <cellStyle name="Normal 2 2 3 2 2 3 7 3 2 2" xfId="18845"/>
    <cellStyle name="Normal 2 2 3 2 2 3 7 3 3" xfId="18846"/>
    <cellStyle name="Normal 2 2 3 2 2 3 7 4" xfId="18847"/>
    <cellStyle name="Normal 2 2 3 2 2 3 7 4 2" xfId="18848"/>
    <cellStyle name="Normal 2 2 3 2 2 3 7 5" xfId="18849"/>
    <cellStyle name="Normal 2 2 3 2 2 3 7 5 2" xfId="18850"/>
    <cellStyle name="Normal 2 2 3 2 2 3 7 6" xfId="18851"/>
    <cellStyle name="Normal 2 2 3 2 2 3 7 7" xfId="18852"/>
    <cellStyle name="Normal 2 2 3 2 2 3 7 8" xfId="18853"/>
    <cellStyle name="Normal 2 2 3 2 2 3 8" xfId="18854"/>
    <cellStyle name="Normal 2 2 3 2 2 3 8 2" xfId="18855"/>
    <cellStyle name="Normal 2 2 3 2 2 3 8 2 2" xfId="18856"/>
    <cellStyle name="Normal 2 2 3 2 2 3 8 2 2 2" xfId="18857"/>
    <cellStyle name="Normal 2 2 3 2 2 3 8 2 2 2 2" xfId="18858"/>
    <cellStyle name="Normal 2 2 3 2 2 3 8 2 2 3" xfId="18859"/>
    <cellStyle name="Normal 2 2 3 2 2 3 8 2 3" xfId="18860"/>
    <cellStyle name="Normal 2 2 3 2 2 3 8 2 3 2" xfId="18861"/>
    <cellStyle name="Normal 2 2 3 2 2 3 8 2 4" xfId="18862"/>
    <cellStyle name="Normal 2 2 3 2 2 3 8 3" xfId="18863"/>
    <cellStyle name="Normal 2 2 3 2 2 3 8 3 2" xfId="18864"/>
    <cellStyle name="Normal 2 2 3 2 2 3 8 3 2 2" xfId="18865"/>
    <cellStyle name="Normal 2 2 3 2 2 3 8 3 3" xfId="18866"/>
    <cellStyle name="Normal 2 2 3 2 2 3 8 4" xfId="18867"/>
    <cellStyle name="Normal 2 2 3 2 2 3 8 4 2" xfId="18868"/>
    <cellStyle name="Normal 2 2 3 2 2 3 8 5" xfId="18869"/>
    <cellStyle name="Normal 2 2 3 2 2 3 8 5 2" xfId="18870"/>
    <cellStyle name="Normal 2 2 3 2 2 3 8 6" xfId="18871"/>
    <cellStyle name="Normal 2 2 3 2 2 3 8 7" xfId="18872"/>
    <cellStyle name="Normal 2 2 3 2 2 3 8 8" xfId="18873"/>
    <cellStyle name="Normal 2 2 3 2 2 3 9" xfId="18874"/>
    <cellStyle name="Normal 2 2 3 2 2 3 9 2" xfId="18875"/>
    <cellStyle name="Normal 2 2 3 2 2 3 9 2 2" xfId="18876"/>
    <cellStyle name="Normal 2 2 3 2 2 3 9 2 2 2" xfId="18877"/>
    <cellStyle name="Normal 2 2 3 2 2 3 9 2 3" xfId="18878"/>
    <cellStyle name="Normal 2 2 3 2 2 3 9 3" xfId="18879"/>
    <cellStyle name="Normal 2 2 3 2 2 3 9 3 2" xfId="18880"/>
    <cellStyle name="Normal 2 2 3 2 2 3 9 4" xfId="18881"/>
    <cellStyle name="Normal 2 2 3 2 2 4" xfId="18882"/>
    <cellStyle name="Normal 2 2 3 2 2 4 10" xfId="18883"/>
    <cellStyle name="Normal 2 2 3 2 2 4 11" xfId="18884"/>
    <cellStyle name="Normal 2 2 3 2 2 4 2" xfId="18885"/>
    <cellStyle name="Normal 2 2 3 2 2 4 2 10" xfId="18886"/>
    <cellStyle name="Normal 2 2 3 2 2 4 2 2" xfId="18887"/>
    <cellStyle name="Normal 2 2 3 2 2 4 2 2 2" xfId="18888"/>
    <cellStyle name="Normal 2 2 3 2 2 4 2 2 2 2" xfId="18889"/>
    <cellStyle name="Normal 2 2 3 2 2 4 2 2 2 2 2" xfId="18890"/>
    <cellStyle name="Normal 2 2 3 2 2 4 2 2 2 2 2 2" xfId="18891"/>
    <cellStyle name="Normal 2 2 3 2 2 4 2 2 2 2 3" xfId="18892"/>
    <cellStyle name="Normal 2 2 3 2 2 4 2 2 2 3" xfId="18893"/>
    <cellStyle name="Normal 2 2 3 2 2 4 2 2 2 3 2" xfId="18894"/>
    <cellStyle name="Normal 2 2 3 2 2 4 2 2 2 4" xfId="18895"/>
    <cellStyle name="Normal 2 2 3 2 2 4 2 2 3" xfId="18896"/>
    <cellStyle name="Normal 2 2 3 2 2 4 2 2 3 2" xfId="18897"/>
    <cellStyle name="Normal 2 2 3 2 2 4 2 2 3 2 2" xfId="18898"/>
    <cellStyle name="Normal 2 2 3 2 2 4 2 2 3 3" xfId="18899"/>
    <cellStyle name="Normal 2 2 3 2 2 4 2 2 4" xfId="18900"/>
    <cellStyle name="Normal 2 2 3 2 2 4 2 2 4 2" xfId="18901"/>
    <cellStyle name="Normal 2 2 3 2 2 4 2 2 5" xfId="18902"/>
    <cellStyle name="Normal 2 2 3 2 2 4 2 2 5 2" xfId="18903"/>
    <cellStyle name="Normal 2 2 3 2 2 4 2 2 6" xfId="18904"/>
    <cellStyle name="Normal 2 2 3 2 2 4 2 2 7" xfId="18905"/>
    <cellStyle name="Normal 2 2 3 2 2 4 2 2 8" xfId="18906"/>
    <cellStyle name="Normal 2 2 3 2 2 4 2 3" xfId="18907"/>
    <cellStyle name="Normal 2 2 3 2 2 4 2 3 2" xfId="18908"/>
    <cellStyle name="Normal 2 2 3 2 2 4 2 3 2 2" xfId="18909"/>
    <cellStyle name="Normal 2 2 3 2 2 4 2 3 2 2 2" xfId="18910"/>
    <cellStyle name="Normal 2 2 3 2 2 4 2 3 2 3" xfId="18911"/>
    <cellStyle name="Normal 2 2 3 2 2 4 2 3 3" xfId="18912"/>
    <cellStyle name="Normal 2 2 3 2 2 4 2 3 3 2" xfId="18913"/>
    <cellStyle name="Normal 2 2 3 2 2 4 2 3 4" xfId="18914"/>
    <cellStyle name="Normal 2 2 3 2 2 4 2 4" xfId="18915"/>
    <cellStyle name="Normal 2 2 3 2 2 4 2 4 2" xfId="18916"/>
    <cellStyle name="Normal 2 2 3 2 2 4 2 4 2 2" xfId="18917"/>
    <cellStyle name="Normal 2 2 3 2 2 4 2 4 3" xfId="18918"/>
    <cellStyle name="Normal 2 2 3 2 2 4 2 5" xfId="18919"/>
    <cellStyle name="Normal 2 2 3 2 2 4 2 5 2" xfId="18920"/>
    <cellStyle name="Normal 2 2 3 2 2 4 2 6" xfId="18921"/>
    <cellStyle name="Normal 2 2 3 2 2 4 2 6 2" xfId="18922"/>
    <cellStyle name="Normal 2 2 3 2 2 4 2 7" xfId="18923"/>
    <cellStyle name="Normal 2 2 3 2 2 4 2 7 2" xfId="18924"/>
    <cellStyle name="Normal 2 2 3 2 2 4 2 8" xfId="18925"/>
    <cellStyle name="Normal 2 2 3 2 2 4 2 9" xfId="18926"/>
    <cellStyle name="Normal 2 2 3 2 2 4 3" xfId="18927"/>
    <cellStyle name="Normal 2 2 3 2 2 4 3 2" xfId="18928"/>
    <cellStyle name="Normal 2 2 3 2 2 4 3 2 2" xfId="18929"/>
    <cellStyle name="Normal 2 2 3 2 2 4 3 2 2 2" xfId="18930"/>
    <cellStyle name="Normal 2 2 3 2 2 4 3 2 2 2 2" xfId="18931"/>
    <cellStyle name="Normal 2 2 3 2 2 4 3 2 2 3" xfId="18932"/>
    <cellStyle name="Normal 2 2 3 2 2 4 3 2 3" xfId="18933"/>
    <cellStyle name="Normal 2 2 3 2 2 4 3 2 3 2" xfId="18934"/>
    <cellStyle name="Normal 2 2 3 2 2 4 3 2 4" xfId="18935"/>
    <cellStyle name="Normal 2 2 3 2 2 4 3 3" xfId="18936"/>
    <cellStyle name="Normal 2 2 3 2 2 4 3 3 2" xfId="18937"/>
    <cellStyle name="Normal 2 2 3 2 2 4 3 3 2 2" xfId="18938"/>
    <cellStyle name="Normal 2 2 3 2 2 4 3 3 3" xfId="18939"/>
    <cellStyle name="Normal 2 2 3 2 2 4 3 4" xfId="18940"/>
    <cellStyle name="Normal 2 2 3 2 2 4 3 4 2" xfId="18941"/>
    <cellStyle name="Normal 2 2 3 2 2 4 3 5" xfId="18942"/>
    <cellStyle name="Normal 2 2 3 2 2 4 3 5 2" xfId="18943"/>
    <cellStyle name="Normal 2 2 3 2 2 4 3 6" xfId="18944"/>
    <cellStyle name="Normal 2 2 3 2 2 4 3 7" xfId="18945"/>
    <cellStyle name="Normal 2 2 3 2 2 4 3 8" xfId="18946"/>
    <cellStyle name="Normal 2 2 3 2 2 4 4" xfId="18947"/>
    <cellStyle name="Normal 2 2 3 2 2 4 4 2" xfId="18948"/>
    <cellStyle name="Normal 2 2 3 2 2 4 4 2 2" xfId="18949"/>
    <cellStyle name="Normal 2 2 3 2 2 4 4 2 2 2" xfId="18950"/>
    <cellStyle name="Normal 2 2 3 2 2 4 4 2 3" xfId="18951"/>
    <cellStyle name="Normal 2 2 3 2 2 4 4 3" xfId="18952"/>
    <cellStyle name="Normal 2 2 3 2 2 4 4 3 2" xfId="18953"/>
    <cellStyle name="Normal 2 2 3 2 2 4 4 4" xfId="18954"/>
    <cellStyle name="Normal 2 2 3 2 2 4 5" xfId="18955"/>
    <cellStyle name="Normal 2 2 3 2 2 4 5 2" xfId="18956"/>
    <cellStyle name="Normal 2 2 3 2 2 4 5 2 2" xfId="18957"/>
    <cellStyle name="Normal 2 2 3 2 2 4 5 3" xfId="18958"/>
    <cellStyle name="Normal 2 2 3 2 2 4 6" xfId="18959"/>
    <cellStyle name="Normal 2 2 3 2 2 4 6 2" xfId="18960"/>
    <cellStyle name="Normal 2 2 3 2 2 4 7" xfId="18961"/>
    <cellStyle name="Normal 2 2 3 2 2 4 7 2" xfId="18962"/>
    <cellStyle name="Normal 2 2 3 2 2 4 8" xfId="18963"/>
    <cellStyle name="Normal 2 2 3 2 2 4 8 2" xfId="18964"/>
    <cellStyle name="Normal 2 2 3 2 2 4 9" xfId="18965"/>
    <cellStyle name="Normal 2 2 3 2 2 5" xfId="18966"/>
    <cellStyle name="Normal 2 2 3 2 2 5 10" xfId="18967"/>
    <cellStyle name="Normal 2 2 3 2 2 5 2" xfId="18968"/>
    <cellStyle name="Normal 2 2 3 2 2 5 2 2" xfId="18969"/>
    <cellStyle name="Normal 2 2 3 2 2 5 2 2 2" xfId="18970"/>
    <cellStyle name="Normal 2 2 3 2 2 5 2 2 2 2" xfId="18971"/>
    <cellStyle name="Normal 2 2 3 2 2 5 2 2 2 2 2" xfId="18972"/>
    <cellStyle name="Normal 2 2 3 2 2 5 2 2 2 3" xfId="18973"/>
    <cellStyle name="Normal 2 2 3 2 2 5 2 2 3" xfId="18974"/>
    <cellStyle name="Normal 2 2 3 2 2 5 2 2 3 2" xfId="18975"/>
    <cellStyle name="Normal 2 2 3 2 2 5 2 2 4" xfId="18976"/>
    <cellStyle name="Normal 2 2 3 2 2 5 2 3" xfId="18977"/>
    <cellStyle name="Normal 2 2 3 2 2 5 2 3 2" xfId="18978"/>
    <cellStyle name="Normal 2 2 3 2 2 5 2 3 2 2" xfId="18979"/>
    <cellStyle name="Normal 2 2 3 2 2 5 2 3 3" xfId="18980"/>
    <cellStyle name="Normal 2 2 3 2 2 5 2 4" xfId="18981"/>
    <cellStyle name="Normal 2 2 3 2 2 5 2 4 2" xfId="18982"/>
    <cellStyle name="Normal 2 2 3 2 2 5 2 5" xfId="18983"/>
    <cellStyle name="Normal 2 2 3 2 2 5 2 5 2" xfId="18984"/>
    <cellStyle name="Normal 2 2 3 2 2 5 2 6" xfId="18985"/>
    <cellStyle name="Normal 2 2 3 2 2 5 2 7" xfId="18986"/>
    <cellStyle name="Normal 2 2 3 2 2 5 2 8" xfId="18987"/>
    <cellStyle name="Normal 2 2 3 2 2 5 3" xfId="18988"/>
    <cellStyle name="Normal 2 2 3 2 2 5 3 2" xfId="18989"/>
    <cellStyle name="Normal 2 2 3 2 2 5 3 2 2" xfId="18990"/>
    <cellStyle name="Normal 2 2 3 2 2 5 3 2 2 2" xfId="18991"/>
    <cellStyle name="Normal 2 2 3 2 2 5 3 2 3" xfId="18992"/>
    <cellStyle name="Normal 2 2 3 2 2 5 3 3" xfId="18993"/>
    <cellStyle name="Normal 2 2 3 2 2 5 3 3 2" xfId="18994"/>
    <cellStyle name="Normal 2 2 3 2 2 5 3 4" xfId="18995"/>
    <cellStyle name="Normal 2 2 3 2 2 5 4" xfId="18996"/>
    <cellStyle name="Normal 2 2 3 2 2 5 4 2" xfId="18997"/>
    <cellStyle name="Normal 2 2 3 2 2 5 4 2 2" xfId="18998"/>
    <cellStyle name="Normal 2 2 3 2 2 5 4 3" xfId="18999"/>
    <cellStyle name="Normal 2 2 3 2 2 5 5" xfId="19000"/>
    <cellStyle name="Normal 2 2 3 2 2 5 5 2" xfId="19001"/>
    <cellStyle name="Normal 2 2 3 2 2 5 6" xfId="19002"/>
    <cellStyle name="Normal 2 2 3 2 2 5 6 2" xfId="19003"/>
    <cellStyle name="Normal 2 2 3 2 2 5 7" xfId="19004"/>
    <cellStyle name="Normal 2 2 3 2 2 5 7 2" xfId="19005"/>
    <cellStyle name="Normal 2 2 3 2 2 5 8" xfId="19006"/>
    <cellStyle name="Normal 2 2 3 2 2 5 9" xfId="19007"/>
    <cellStyle name="Normal 2 2 3 2 2 6" xfId="19008"/>
    <cellStyle name="Normal 2 2 3 2 2 6 2" xfId="19009"/>
    <cellStyle name="Normal 2 2 3 2 2 6 2 2" xfId="19010"/>
    <cellStyle name="Normal 2 2 3 2 2 6 2 2 2" xfId="19011"/>
    <cellStyle name="Normal 2 2 3 2 2 6 2 2 2 2" xfId="19012"/>
    <cellStyle name="Normal 2 2 3 2 2 6 2 2 2 2 2" xfId="19013"/>
    <cellStyle name="Normal 2 2 3 2 2 6 2 2 2 3" xfId="19014"/>
    <cellStyle name="Normal 2 2 3 2 2 6 2 2 3" xfId="19015"/>
    <cellStyle name="Normal 2 2 3 2 2 6 2 2 3 2" xfId="19016"/>
    <cellStyle name="Normal 2 2 3 2 2 6 2 2 4" xfId="19017"/>
    <cellStyle name="Normal 2 2 3 2 2 6 2 3" xfId="19018"/>
    <cellStyle name="Normal 2 2 3 2 2 6 2 3 2" xfId="19019"/>
    <cellStyle name="Normal 2 2 3 2 2 6 2 3 2 2" xfId="19020"/>
    <cellStyle name="Normal 2 2 3 2 2 6 2 3 3" xfId="19021"/>
    <cellStyle name="Normal 2 2 3 2 2 6 2 4" xfId="19022"/>
    <cellStyle name="Normal 2 2 3 2 2 6 2 4 2" xfId="19023"/>
    <cellStyle name="Normal 2 2 3 2 2 6 2 5" xfId="19024"/>
    <cellStyle name="Normal 2 2 3 2 2 6 2 5 2" xfId="19025"/>
    <cellStyle name="Normal 2 2 3 2 2 6 2 6" xfId="19026"/>
    <cellStyle name="Normal 2 2 3 2 2 6 2 7" xfId="19027"/>
    <cellStyle name="Normal 2 2 3 2 2 6 2 8" xfId="19028"/>
    <cellStyle name="Normal 2 2 3 2 2 6 3" xfId="19029"/>
    <cellStyle name="Normal 2 2 3 2 2 6 3 2" xfId="19030"/>
    <cellStyle name="Normal 2 2 3 2 2 6 3 2 2" xfId="19031"/>
    <cellStyle name="Normal 2 2 3 2 2 6 3 2 2 2" xfId="19032"/>
    <cellStyle name="Normal 2 2 3 2 2 6 3 2 3" xfId="19033"/>
    <cellStyle name="Normal 2 2 3 2 2 6 3 3" xfId="19034"/>
    <cellStyle name="Normal 2 2 3 2 2 6 3 3 2" xfId="19035"/>
    <cellStyle name="Normal 2 2 3 2 2 6 3 4" xfId="19036"/>
    <cellStyle name="Normal 2 2 3 2 2 6 4" xfId="19037"/>
    <cellStyle name="Normal 2 2 3 2 2 6 4 2" xfId="19038"/>
    <cellStyle name="Normal 2 2 3 2 2 6 4 2 2" xfId="19039"/>
    <cellStyle name="Normal 2 2 3 2 2 6 4 3" xfId="19040"/>
    <cellStyle name="Normal 2 2 3 2 2 6 5" xfId="19041"/>
    <cellStyle name="Normal 2 2 3 2 2 6 5 2" xfId="19042"/>
    <cellStyle name="Normal 2 2 3 2 2 6 6" xfId="19043"/>
    <cellStyle name="Normal 2 2 3 2 2 6 6 2" xfId="19044"/>
    <cellStyle name="Normal 2 2 3 2 2 6 7" xfId="19045"/>
    <cellStyle name="Normal 2 2 3 2 2 6 8" xfId="19046"/>
    <cellStyle name="Normal 2 2 3 2 2 6 9" xfId="19047"/>
    <cellStyle name="Normal 2 2 3 2 2 7" xfId="19048"/>
    <cellStyle name="Normal 2 2 3 2 2 7 2" xfId="19049"/>
    <cellStyle name="Normal 2 2 3 2 2 7 2 2" xfId="19050"/>
    <cellStyle name="Normal 2 2 3 2 2 7 2 2 2" xfId="19051"/>
    <cellStyle name="Normal 2 2 3 2 2 7 2 2 2 2" xfId="19052"/>
    <cellStyle name="Normal 2 2 3 2 2 7 2 2 2 2 2" xfId="19053"/>
    <cellStyle name="Normal 2 2 3 2 2 7 2 2 2 3" xfId="19054"/>
    <cellStyle name="Normal 2 2 3 2 2 7 2 2 3" xfId="19055"/>
    <cellStyle name="Normal 2 2 3 2 2 7 2 2 3 2" xfId="19056"/>
    <cellStyle name="Normal 2 2 3 2 2 7 2 2 4" xfId="19057"/>
    <cellStyle name="Normal 2 2 3 2 2 7 2 3" xfId="19058"/>
    <cellStyle name="Normal 2 2 3 2 2 7 2 3 2" xfId="19059"/>
    <cellStyle name="Normal 2 2 3 2 2 7 2 3 2 2" xfId="19060"/>
    <cellStyle name="Normal 2 2 3 2 2 7 2 3 3" xfId="19061"/>
    <cellStyle name="Normal 2 2 3 2 2 7 2 4" xfId="19062"/>
    <cellStyle name="Normal 2 2 3 2 2 7 2 4 2" xfId="19063"/>
    <cellStyle name="Normal 2 2 3 2 2 7 2 5" xfId="19064"/>
    <cellStyle name="Normal 2 2 3 2 2 7 2 5 2" xfId="19065"/>
    <cellStyle name="Normal 2 2 3 2 2 7 2 6" xfId="19066"/>
    <cellStyle name="Normal 2 2 3 2 2 7 2 7" xfId="19067"/>
    <cellStyle name="Normal 2 2 3 2 2 7 2 8" xfId="19068"/>
    <cellStyle name="Normal 2 2 3 2 2 7 3" xfId="19069"/>
    <cellStyle name="Normal 2 2 3 2 2 7 3 2" xfId="19070"/>
    <cellStyle name="Normal 2 2 3 2 2 7 3 2 2" xfId="19071"/>
    <cellStyle name="Normal 2 2 3 2 2 7 3 2 2 2" xfId="19072"/>
    <cellStyle name="Normal 2 2 3 2 2 7 3 2 3" xfId="19073"/>
    <cellStyle name="Normal 2 2 3 2 2 7 3 3" xfId="19074"/>
    <cellStyle name="Normal 2 2 3 2 2 7 3 3 2" xfId="19075"/>
    <cellStyle name="Normal 2 2 3 2 2 7 3 4" xfId="19076"/>
    <cellStyle name="Normal 2 2 3 2 2 7 4" xfId="19077"/>
    <cellStyle name="Normal 2 2 3 2 2 7 4 2" xfId="19078"/>
    <cellStyle name="Normal 2 2 3 2 2 7 4 2 2" xfId="19079"/>
    <cellStyle name="Normal 2 2 3 2 2 7 4 3" xfId="19080"/>
    <cellStyle name="Normal 2 2 3 2 2 7 5" xfId="19081"/>
    <cellStyle name="Normal 2 2 3 2 2 7 5 2" xfId="19082"/>
    <cellStyle name="Normal 2 2 3 2 2 7 6" xfId="19083"/>
    <cellStyle name="Normal 2 2 3 2 2 7 6 2" xfId="19084"/>
    <cellStyle name="Normal 2 2 3 2 2 7 7" xfId="19085"/>
    <cellStyle name="Normal 2 2 3 2 2 7 8" xfId="19086"/>
    <cellStyle name="Normal 2 2 3 2 2 7 9" xfId="19087"/>
    <cellStyle name="Normal 2 2 3 2 2 8" xfId="19088"/>
    <cellStyle name="Normal 2 2 3 2 2 8 2" xfId="19089"/>
    <cellStyle name="Normal 2 2 3 2 2 8 2 2" xfId="19090"/>
    <cellStyle name="Normal 2 2 3 2 2 8 2 2 2" xfId="19091"/>
    <cellStyle name="Normal 2 2 3 2 2 8 2 2 2 2" xfId="19092"/>
    <cellStyle name="Normal 2 2 3 2 2 8 2 2 3" xfId="19093"/>
    <cellStyle name="Normal 2 2 3 2 2 8 2 3" xfId="19094"/>
    <cellStyle name="Normal 2 2 3 2 2 8 2 3 2" xfId="19095"/>
    <cellStyle name="Normal 2 2 3 2 2 8 2 4" xfId="19096"/>
    <cellStyle name="Normal 2 2 3 2 2 8 3" xfId="19097"/>
    <cellStyle name="Normal 2 2 3 2 2 8 3 2" xfId="19098"/>
    <cellStyle name="Normal 2 2 3 2 2 8 3 2 2" xfId="19099"/>
    <cellStyle name="Normal 2 2 3 2 2 8 3 3" xfId="19100"/>
    <cellStyle name="Normal 2 2 3 2 2 8 4" xfId="19101"/>
    <cellStyle name="Normal 2 2 3 2 2 8 4 2" xfId="19102"/>
    <cellStyle name="Normal 2 2 3 2 2 8 5" xfId="19103"/>
    <cellStyle name="Normal 2 2 3 2 2 8 5 2" xfId="19104"/>
    <cellStyle name="Normal 2 2 3 2 2 8 6" xfId="19105"/>
    <cellStyle name="Normal 2 2 3 2 2 8 7" xfId="19106"/>
    <cellStyle name="Normal 2 2 3 2 2 8 8" xfId="19107"/>
    <cellStyle name="Normal 2 2 3 2 2 9" xfId="19108"/>
    <cellStyle name="Normal 2 2 3 2 2 9 2" xfId="19109"/>
    <cellStyle name="Normal 2 2 3 2 2 9 2 2" xfId="19110"/>
    <cellStyle name="Normal 2 2 3 2 2 9 2 2 2" xfId="19111"/>
    <cellStyle name="Normal 2 2 3 2 2 9 2 2 2 2" xfId="19112"/>
    <cellStyle name="Normal 2 2 3 2 2 9 2 2 3" xfId="19113"/>
    <cellStyle name="Normal 2 2 3 2 2 9 2 3" xfId="19114"/>
    <cellStyle name="Normal 2 2 3 2 2 9 2 3 2" xfId="19115"/>
    <cellStyle name="Normal 2 2 3 2 2 9 2 4" xfId="19116"/>
    <cellStyle name="Normal 2 2 3 2 2 9 3" xfId="19117"/>
    <cellStyle name="Normal 2 2 3 2 2 9 3 2" xfId="19118"/>
    <cellStyle name="Normal 2 2 3 2 2 9 3 2 2" xfId="19119"/>
    <cellStyle name="Normal 2 2 3 2 2 9 3 3" xfId="19120"/>
    <cellStyle name="Normal 2 2 3 2 2 9 4" xfId="19121"/>
    <cellStyle name="Normal 2 2 3 2 2 9 4 2" xfId="19122"/>
    <cellStyle name="Normal 2 2 3 2 2 9 5" xfId="19123"/>
    <cellStyle name="Normal 2 2 3 2 2 9 5 2" xfId="19124"/>
    <cellStyle name="Normal 2 2 3 2 2 9 6" xfId="19125"/>
    <cellStyle name="Normal 2 2 3 2 2 9 7" xfId="19126"/>
    <cellStyle name="Normal 2 2 3 2 2 9 8" xfId="19127"/>
    <cellStyle name="Normal 2 2 3 2 3" xfId="19128"/>
    <cellStyle name="Normal 2 2 3 2 3 10" xfId="19129"/>
    <cellStyle name="Normal 2 2 3 2 3 10 2" xfId="19130"/>
    <cellStyle name="Normal 2 2 3 2 3 10 2 2" xfId="19131"/>
    <cellStyle name="Normal 2 2 3 2 3 10 2 2 2" xfId="19132"/>
    <cellStyle name="Normal 2 2 3 2 3 10 2 3" xfId="19133"/>
    <cellStyle name="Normal 2 2 3 2 3 10 3" xfId="19134"/>
    <cellStyle name="Normal 2 2 3 2 3 10 3 2" xfId="19135"/>
    <cellStyle name="Normal 2 2 3 2 3 10 4" xfId="19136"/>
    <cellStyle name="Normal 2 2 3 2 3 11" xfId="19137"/>
    <cellStyle name="Normal 2 2 3 2 3 11 2" xfId="19138"/>
    <cellStyle name="Normal 2 2 3 2 3 11 2 2" xfId="19139"/>
    <cellStyle name="Normal 2 2 3 2 3 11 3" xfId="19140"/>
    <cellStyle name="Normal 2 2 3 2 3 12" xfId="19141"/>
    <cellStyle name="Normal 2 2 3 2 3 12 2" xfId="19142"/>
    <cellStyle name="Normal 2 2 3 2 3 13" xfId="19143"/>
    <cellStyle name="Normal 2 2 3 2 3 13 2" xfId="19144"/>
    <cellStyle name="Normal 2 2 3 2 3 14" xfId="19145"/>
    <cellStyle name="Normal 2 2 3 2 3 14 2" xfId="19146"/>
    <cellStyle name="Normal 2 2 3 2 3 15" xfId="19147"/>
    <cellStyle name="Normal 2 2 3 2 3 16" xfId="19148"/>
    <cellStyle name="Normal 2 2 3 2 3 17" xfId="19149"/>
    <cellStyle name="Normal 2 2 3 2 3 2" xfId="19150"/>
    <cellStyle name="Normal 2 2 3 2 3 2 10" xfId="19151"/>
    <cellStyle name="Normal 2 2 3 2 3 2 10 2" xfId="19152"/>
    <cellStyle name="Normal 2 2 3 2 3 2 10 2 2" xfId="19153"/>
    <cellStyle name="Normal 2 2 3 2 3 2 10 3" xfId="19154"/>
    <cellStyle name="Normal 2 2 3 2 3 2 11" xfId="19155"/>
    <cellStyle name="Normal 2 2 3 2 3 2 11 2" xfId="19156"/>
    <cellStyle name="Normal 2 2 3 2 3 2 12" xfId="19157"/>
    <cellStyle name="Normal 2 2 3 2 3 2 12 2" xfId="19158"/>
    <cellStyle name="Normal 2 2 3 2 3 2 13" xfId="19159"/>
    <cellStyle name="Normal 2 2 3 2 3 2 13 2" xfId="19160"/>
    <cellStyle name="Normal 2 2 3 2 3 2 14" xfId="19161"/>
    <cellStyle name="Normal 2 2 3 2 3 2 15" xfId="19162"/>
    <cellStyle name="Normal 2 2 3 2 3 2 16" xfId="19163"/>
    <cellStyle name="Normal 2 2 3 2 3 2 2" xfId="19164"/>
    <cellStyle name="Normal 2 2 3 2 3 2 2 10" xfId="19165"/>
    <cellStyle name="Normal 2 2 3 2 3 2 2 11" xfId="19166"/>
    <cellStyle name="Normal 2 2 3 2 3 2 2 2" xfId="19167"/>
    <cellStyle name="Normal 2 2 3 2 3 2 2 2 10" xfId="19168"/>
    <cellStyle name="Normal 2 2 3 2 3 2 2 2 2" xfId="19169"/>
    <cellStyle name="Normal 2 2 3 2 3 2 2 2 2 2" xfId="19170"/>
    <cellStyle name="Normal 2 2 3 2 3 2 2 2 2 2 2" xfId="19171"/>
    <cellStyle name="Normal 2 2 3 2 3 2 2 2 2 2 2 2" xfId="19172"/>
    <cellStyle name="Normal 2 2 3 2 3 2 2 2 2 2 2 2 2" xfId="19173"/>
    <cellStyle name="Normal 2 2 3 2 3 2 2 2 2 2 2 3" xfId="19174"/>
    <cellStyle name="Normal 2 2 3 2 3 2 2 2 2 2 3" xfId="19175"/>
    <cellStyle name="Normal 2 2 3 2 3 2 2 2 2 2 3 2" xfId="19176"/>
    <cellStyle name="Normal 2 2 3 2 3 2 2 2 2 2 4" xfId="19177"/>
    <cellStyle name="Normal 2 2 3 2 3 2 2 2 2 3" xfId="19178"/>
    <cellStyle name="Normal 2 2 3 2 3 2 2 2 2 3 2" xfId="19179"/>
    <cellStyle name="Normal 2 2 3 2 3 2 2 2 2 3 2 2" xfId="19180"/>
    <cellStyle name="Normal 2 2 3 2 3 2 2 2 2 3 3" xfId="19181"/>
    <cellStyle name="Normal 2 2 3 2 3 2 2 2 2 4" xfId="19182"/>
    <cellStyle name="Normal 2 2 3 2 3 2 2 2 2 4 2" xfId="19183"/>
    <cellStyle name="Normal 2 2 3 2 3 2 2 2 2 5" xfId="19184"/>
    <cellStyle name="Normal 2 2 3 2 3 2 2 2 2 5 2" xfId="19185"/>
    <cellStyle name="Normal 2 2 3 2 3 2 2 2 2 6" xfId="19186"/>
    <cellStyle name="Normal 2 2 3 2 3 2 2 2 2 7" xfId="19187"/>
    <cellStyle name="Normal 2 2 3 2 3 2 2 2 2 8" xfId="19188"/>
    <cellStyle name="Normal 2 2 3 2 3 2 2 2 3" xfId="19189"/>
    <cellStyle name="Normal 2 2 3 2 3 2 2 2 3 2" xfId="19190"/>
    <cellStyle name="Normal 2 2 3 2 3 2 2 2 3 2 2" xfId="19191"/>
    <cellStyle name="Normal 2 2 3 2 3 2 2 2 3 2 2 2" xfId="19192"/>
    <cellStyle name="Normal 2 2 3 2 3 2 2 2 3 2 3" xfId="19193"/>
    <cellStyle name="Normal 2 2 3 2 3 2 2 2 3 3" xfId="19194"/>
    <cellStyle name="Normal 2 2 3 2 3 2 2 2 3 3 2" xfId="19195"/>
    <cellStyle name="Normal 2 2 3 2 3 2 2 2 3 4" xfId="19196"/>
    <cellStyle name="Normal 2 2 3 2 3 2 2 2 4" xfId="19197"/>
    <cellStyle name="Normal 2 2 3 2 3 2 2 2 4 2" xfId="19198"/>
    <cellStyle name="Normal 2 2 3 2 3 2 2 2 4 2 2" xfId="19199"/>
    <cellStyle name="Normal 2 2 3 2 3 2 2 2 4 3" xfId="19200"/>
    <cellStyle name="Normal 2 2 3 2 3 2 2 2 5" xfId="19201"/>
    <cellStyle name="Normal 2 2 3 2 3 2 2 2 5 2" xfId="19202"/>
    <cellStyle name="Normal 2 2 3 2 3 2 2 2 6" xfId="19203"/>
    <cellStyle name="Normal 2 2 3 2 3 2 2 2 6 2" xfId="19204"/>
    <cellStyle name="Normal 2 2 3 2 3 2 2 2 7" xfId="19205"/>
    <cellStyle name="Normal 2 2 3 2 3 2 2 2 7 2" xfId="19206"/>
    <cellStyle name="Normal 2 2 3 2 3 2 2 2 8" xfId="19207"/>
    <cellStyle name="Normal 2 2 3 2 3 2 2 2 9" xfId="19208"/>
    <cellStyle name="Normal 2 2 3 2 3 2 2 3" xfId="19209"/>
    <cellStyle name="Normal 2 2 3 2 3 2 2 3 2" xfId="19210"/>
    <cellStyle name="Normal 2 2 3 2 3 2 2 3 2 2" xfId="19211"/>
    <cellStyle name="Normal 2 2 3 2 3 2 2 3 2 2 2" xfId="19212"/>
    <cellStyle name="Normal 2 2 3 2 3 2 2 3 2 2 2 2" xfId="19213"/>
    <cellStyle name="Normal 2 2 3 2 3 2 2 3 2 2 3" xfId="19214"/>
    <cellStyle name="Normal 2 2 3 2 3 2 2 3 2 3" xfId="19215"/>
    <cellStyle name="Normal 2 2 3 2 3 2 2 3 2 3 2" xfId="19216"/>
    <cellStyle name="Normal 2 2 3 2 3 2 2 3 2 4" xfId="19217"/>
    <cellStyle name="Normal 2 2 3 2 3 2 2 3 3" xfId="19218"/>
    <cellStyle name="Normal 2 2 3 2 3 2 2 3 3 2" xfId="19219"/>
    <cellStyle name="Normal 2 2 3 2 3 2 2 3 3 2 2" xfId="19220"/>
    <cellStyle name="Normal 2 2 3 2 3 2 2 3 3 3" xfId="19221"/>
    <cellStyle name="Normal 2 2 3 2 3 2 2 3 4" xfId="19222"/>
    <cellStyle name="Normal 2 2 3 2 3 2 2 3 4 2" xfId="19223"/>
    <cellStyle name="Normal 2 2 3 2 3 2 2 3 5" xfId="19224"/>
    <cellStyle name="Normal 2 2 3 2 3 2 2 3 5 2" xfId="19225"/>
    <cellStyle name="Normal 2 2 3 2 3 2 2 3 6" xfId="19226"/>
    <cellStyle name="Normal 2 2 3 2 3 2 2 3 7" xfId="19227"/>
    <cellStyle name="Normal 2 2 3 2 3 2 2 3 8" xfId="19228"/>
    <cellStyle name="Normal 2 2 3 2 3 2 2 4" xfId="19229"/>
    <cellStyle name="Normal 2 2 3 2 3 2 2 4 2" xfId="19230"/>
    <cellStyle name="Normal 2 2 3 2 3 2 2 4 2 2" xfId="19231"/>
    <cellStyle name="Normal 2 2 3 2 3 2 2 4 2 2 2" xfId="19232"/>
    <cellStyle name="Normal 2 2 3 2 3 2 2 4 2 3" xfId="19233"/>
    <cellStyle name="Normal 2 2 3 2 3 2 2 4 3" xfId="19234"/>
    <cellStyle name="Normal 2 2 3 2 3 2 2 4 3 2" xfId="19235"/>
    <cellStyle name="Normal 2 2 3 2 3 2 2 4 4" xfId="19236"/>
    <cellStyle name="Normal 2 2 3 2 3 2 2 5" xfId="19237"/>
    <cellStyle name="Normal 2 2 3 2 3 2 2 5 2" xfId="19238"/>
    <cellStyle name="Normal 2 2 3 2 3 2 2 5 2 2" xfId="19239"/>
    <cellStyle name="Normal 2 2 3 2 3 2 2 5 3" xfId="19240"/>
    <cellStyle name="Normal 2 2 3 2 3 2 2 6" xfId="19241"/>
    <cellStyle name="Normal 2 2 3 2 3 2 2 6 2" xfId="19242"/>
    <cellStyle name="Normal 2 2 3 2 3 2 2 7" xfId="19243"/>
    <cellStyle name="Normal 2 2 3 2 3 2 2 7 2" xfId="19244"/>
    <cellStyle name="Normal 2 2 3 2 3 2 2 8" xfId="19245"/>
    <cellStyle name="Normal 2 2 3 2 3 2 2 8 2" xfId="19246"/>
    <cellStyle name="Normal 2 2 3 2 3 2 2 9" xfId="19247"/>
    <cellStyle name="Normal 2 2 3 2 3 2 3" xfId="19248"/>
    <cellStyle name="Normal 2 2 3 2 3 2 3 10" xfId="19249"/>
    <cellStyle name="Normal 2 2 3 2 3 2 3 2" xfId="19250"/>
    <cellStyle name="Normal 2 2 3 2 3 2 3 2 2" xfId="19251"/>
    <cellStyle name="Normal 2 2 3 2 3 2 3 2 2 2" xfId="19252"/>
    <cellStyle name="Normal 2 2 3 2 3 2 3 2 2 2 2" xfId="19253"/>
    <cellStyle name="Normal 2 2 3 2 3 2 3 2 2 2 2 2" xfId="19254"/>
    <cellStyle name="Normal 2 2 3 2 3 2 3 2 2 2 3" xfId="19255"/>
    <cellStyle name="Normal 2 2 3 2 3 2 3 2 2 3" xfId="19256"/>
    <cellStyle name="Normal 2 2 3 2 3 2 3 2 2 3 2" xfId="19257"/>
    <cellStyle name="Normal 2 2 3 2 3 2 3 2 2 4" xfId="19258"/>
    <cellStyle name="Normal 2 2 3 2 3 2 3 2 3" xfId="19259"/>
    <cellStyle name="Normal 2 2 3 2 3 2 3 2 3 2" xfId="19260"/>
    <cellStyle name="Normal 2 2 3 2 3 2 3 2 3 2 2" xfId="19261"/>
    <cellStyle name="Normal 2 2 3 2 3 2 3 2 3 3" xfId="19262"/>
    <cellStyle name="Normal 2 2 3 2 3 2 3 2 4" xfId="19263"/>
    <cellStyle name="Normal 2 2 3 2 3 2 3 2 4 2" xfId="19264"/>
    <cellStyle name="Normal 2 2 3 2 3 2 3 2 5" xfId="19265"/>
    <cellStyle name="Normal 2 2 3 2 3 2 3 2 5 2" xfId="19266"/>
    <cellStyle name="Normal 2 2 3 2 3 2 3 2 6" xfId="19267"/>
    <cellStyle name="Normal 2 2 3 2 3 2 3 2 7" xfId="19268"/>
    <cellStyle name="Normal 2 2 3 2 3 2 3 2 8" xfId="19269"/>
    <cellStyle name="Normal 2 2 3 2 3 2 3 3" xfId="19270"/>
    <cellStyle name="Normal 2 2 3 2 3 2 3 3 2" xfId="19271"/>
    <cellStyle name="Normal 2 2 3 2 3 2 3 3 2 2" xfId="19272"/>
    <cellStyle name="Normal 2 2 3 2 3 2 3 3 2 2 2" xfId="19273"/>
    <cellStyle name="Normal 2 2 3 2 3 2 3 3 2 3" xfId="19274"/>
    <cellStyle name="Normal 2 2 3 2 3 2 3 3 3" xfId="19275"/>
    <cellStyle name="Normal 2 2 3 2 3 2 3 3 3 2" xfId="19276"/>
    <cellStyle name="Normal 2 2 3 2 3 2 3 3 4" xfId="19277"/>
    <cellStyle name="Normal 2 2 3 2 3 2 3 4" xfId="19278"/>
    <cellStyle name="Normal 2 2 3 2 3 2 3 4 2" xfId="19279"/>
    <cellStyle name="Normal 2 2 3 2 3 2 3 4 2 2" xfId="19280"/>
    <cellStyle name="Normal 2 2 3 2 3 2 3 4 3" xfId="19281"/>
    <cellStyle name="Normal 2 2 3 2 3 2 3 5" xfId="19282"/>
    <cellStyle name="Normal 2 2 3 2 3 2 3 5 2" xfId="19283"/>
    <cellStyle name="Normal 2 2 3 2 3 2 3 6" xfId="19284"/>
    <cellStyle name="Normal 2 2 3 2 3 2 3 6 2" xfId="19285"/>
    <cellStyle name="Normal 2 2 3 2 3 2 3 7" xfId="19286"/>
    <cellStyle name="Normal 2 2 3 2 3 2 3 7 2" xfId="19287"/>
    <cellStyle name="Normal 2 2 3 2 3 2 3 8" xfId="19288"/>
    <cellStyle name="Normal 2 2 3 2 3 2 3 9" xfId="19289"/>
    <cellStyle name="Normal 2 2 3 2 3 2 4" xfId="19290"/>
    <cellStyle name="Normal 2 2 3 2 3 2 4 2" xfId="19291"/>
    <cellStyle name="Normal 2 2 3 2 3 2 4 2 2" xfId="19292"/>
    <cellStyle name="Normal 2 2 3 2 3 2 4 2 2 2" xfId="19293"/>
    <cellStyle name="Normal 2 2 3 2 3 2 4 2 2 2 2" xfId="19294"/>
    <cellStyle name="Normal 2 2 3 2 3 2 4 2 2 2 2 2" xfId="19295"/>
    <cellStyle name="Normal 2 2 3 2 3 2 4 2 2 2 3" xfId="19296"/>
    <cellStyle name="Normal 2 2 3 2 3 2 4 2 2 3" xfId="19297"/>
    <cellStyle name="Normal 2 2 3 2 3 2 4 2 2 3 2" xfId="19298"/>
    <cellStyle name="Normal 2 2 3 2 3 2 4 2 2 4" xfId="19299"/>
    <cellStyle name="Normal 2 2 3 2 3 2 4 2 3" xfId="19300"/>
    <cellStyle name="Normal 2 2 3 2 3 2 4 2 3 2" xfId="19301"/>
    <cellStyle name="Normal 2 2 3 2 3 2 4 2 3 2 2" xfId="19302"/>
    <cellStyle name="Normal 2 2 3 2 3 2 4 2 3 3" xfId="19303"/>
    <cellStyle name="Normal 2 2 3 2 3 2 4 2 4" xfId="19304"/>
    <cellStyle name="Normal 2 2 3 2 3 2 4 2 4 2" xfId="19305"/>
    <cellStyle name="Normal 2 2 3 2 3 2 4 2 5" xfId="19306"/>
    <cellStyle name="Normal 2 2 3 2 3 2 4 2 5 2" xfId="19307"/>
    <cellStyle name="Normal 2 2 3 2 3 2 4 2 6" xfId="19308"/>
    <cellStyle name="Normal 2 2 3 2 3 2 4 2 7" xfId="19309"/>
    <cellStyle name="Normal 2 2 3 2 3 2 4 2 8" xfId="19310"/>
    <cellStyle name="Normal 2 2 3 2 3 2 4 3" xfId="19311"/>
    <cellStyle name="Normal 2 2 3 2 3 2 4 3 2" xfId="19312"/>
    <cellStyle name="Normal 2 2 3 2 3 2 4 3 2 2" xfId="19313"/>
    <cellStyle name="Normal 2 2 3 2 3 2 4 3 2 2 2" xfId="19314"/>
    <cellStyle name="Normal 2 2 3 2 3 2 4 3 2 3" xfId="19315"/>
    <cellStyle name="Normal 2 2 3 2 3 2 4 3 3" xfId="19316"/>
    <cellStyle name="Normal 2 2 3 2 3 2 4 3 3 2" xfId="19317"/>
    <cellStyle name="Normal 2 2 3 2 3 2 4 3 4" xfId="19318"/>
    <cellStyle name="Normal 2 2 3 2 3 2 4 4" xfId="19319"/>
    <cellStyle name="Normal 2 2 3 2 3 2 4 4 2" xfId="19320"/>
    <cellStyle name="Normal 2 2 3 2 3 2 4 4 2 2" xfId="19321"/>
    <cellStyle name="Normal 2 2 3 2 3 2 4 4 3" xfId="19322"/>
    <cellStyle name="Normal 2 2 3 2 3 2 4 5" xfId="19323"/>
    <cellStyle name="Normal 2 2 3 2 3 2 4 5 2" xfId="19324"/>
    <cellStyle name="Normal 2 2 3 2 3 2 4 6" xfId="19325"/>
    <cellStyle name="Normal 2 2 3 2 3 2 4 6 2" xfId="19326"/>
    <cellStyle name="Normal 2 2 3 2 3 2 4 7" xfId="19327"/>
    <cellStyle name="Normal 2 2 3 2 3 2 4 8" xfId="19328"/>
    <cellStyle name="Normal 2 2 3 2 3 2 4 9" xfId="19329"/>
    <cellStyle name="Normal 2 2 3 2 3 2 5" xfId="19330"/>
    <cellStyle name="Normal 2 2 3 2 3 2 5 2" xfId="19331"/>
    <cellStyle name="Normal 2 2 3 2 3 2 5 2 2" xfId="19332"/>
    <cellStyle name="Normal 2 2 3 2 3 2 5 2 2 2" xfId="19333"/>
    <cellStyle name="Normal 2 2 3 2 3 2 5 2 2 2 2" xfId="19334"/>
    <cellStyle name="Normal 2 2 3 2 3 2 5 2 2 2 2 2" xfId="19335"/>
    <cellStyle name="Normal 2 2 3 2 3 2 5 2 2 2 3" xfId="19336"/>
    <cellStyle name="Normal 2 2 3 2 3 2 5 2 2 3" xfId="19337"/>
    <cellStyle name="Normal 2 2 3 2 3 2 5 2 2 3 2" xfId="19338"/>
    <cellStyle name="Normal 2 2 3 2 3 2 5 2 2 4" xfId="19339"/>
    <cellStyle name="Normal 2 2 3 2 3 2 5 2 3" xfId="19340"/>
    <cellStyle name="Normal 2 2 3 2 3 2 5 2 3 2" xfId="19341"/>
    <cellStyle name="Normal 2 2 3 2 3 2 5 2 3 2 2" xfId="19342"/>
    <cellStyle name="Normal 2 2 3 2 3 2 5 2 3 3" xfId="19343"/>
    <cellStyle name="Normal 2 2 3 2 3 2 5 2 4" xfId="19344"/>
    <cellStyle name="Normal 2 2 3 2 3 2 5 2 4 2" xfId="19345"/>
    <cellStyle name="Normal 2 2 3 2 3 2 5 2 5" xfId="19346"/>
    <cellStyle name="Normal 2 2 3 2 3 2 5 2 5 2" xfId="19347"/>
    <cellStyle name="Normal 2 2 3 2 3 2 5 2 6" xfId="19348"/>
    <cellStyle name="Normal 2 2 3 2 3 2 5 2 7" xfId="19349"/>
    <cellStyle name="Normal 2 2 3 2 3 2 5 2 8" xfId="19350"/>
    <cellStyle name="Normal 2 2 3 2 3 2 5 3" xfId="19351"/>
    <cellStyle name="Normal 2 2 3 2 3 2 5 3 2" xfId="19352"/>
    <cellStyle name="Normal 2 2 3 2 3 2 5 3 2 2" xfId="19353"/>
    <cellStyle name="Normal 2 2 3 2 3 2 5 3 2 2 2" xfId="19354"/>
    <cellStyle name="Normal 2 2 3 2 3 2 5 3 2 3" xfId="19355"/>
    <cellStyle name="Normal 2 2 3 2 3 2 5 3 3" xfId="19356"/>
    <cellStyle name="Normal 2 2 3 2 3 2 5 3 3 2" xfId="19357"/>
    <cellStyle name="Normal 2 2 3 2 3 2 5 3 4" xfId="19358"/>
    <cellStyle name="Normal 2 2 3 2 3 2 5 4" xfId="19359"/>
    <cellStyle name="Normal 2 2 3 2 3 2 5 4 2" xfId="19360"/>
    <cellStyle name="Normal 2 2 3 2 3 2 5 4 2 2" xfId="19361"/>
    <cellStyle name="Normal 2 2 3 2 3 2 5 4 3" xfId="19362"/>
    <cellStyle name="Normal 2 2 3 2 3 2 5 5" xfId="19363"/>
    <cellStyle name="Normal 2 2 3 2 3 2 5 5 2" xfId="19364"/>
    <cellStyle name="Normal 2 2 3 2 3 2 5 6" xfId="19365"/>
    <cellStyle name="Normal 2 2 3 2 3 2 5 6 2" xfId="19366"/>
    <cellStyle name="Normal 2 2 3 2 3 2 5 7" xfId="19367"/>
    <cellStyle name="Normal 2 2 3 2 3 2 5 8" xfId="19368"/>
    <cellStyle name="Normal 2 2 3 2 3 2 5 9" xfId="19369"/>
    <cellStyle name="Normal 2 2 3 2 3 2 6" xfId="19370"/>
    <cellStyle name="Normal 2 2 3 2 3 2 6 2" xfId="19371"/>
    <cellStyle name="Normal 2 2 3 2 3 2 6 2 2" xfId="19372"/>
    <cellStyle name="Normal 2 2 3 2 3 2 6 2 2 2" xfId="19373"/>
    <cellStyle name="Normal 2 2 3 2 3 2 6 2 2 2 2" xfId="19374"/>
    <cellStyle name="Normal 2 2 3 2 3 2 6 2 2 3" xfId="19375"/>
    <cellStyle name="Normal 2 2 3 2 3 2 6 2 3" xfId="19376"/>
    <cellStyle name="Normal 2 2 3 2 3 2 6 2 3 2" xfId="19377"/>
    <cellStyle name="Normal 2 2 3 2 3 2 6 2 4" xfId="19378"/>
    <cellStyle name="Normal 2 2 3 2 3 2 6 3" xfId="19379"/>
    <cellStyle name="Normal 2 2 3 2 3 2 6 3 2" xfId="19380"/>
    <cellStyle name="Normal 2 2 3 2 3 2 6 3 2 2" xfId="19381"/>
    <cellStyle name="Normal 2 2 3 2 3 2 6 3 3" xfId="19382"/>
    <cellStyle name="Normal 2 2 3 2 3 2 6 4" xfId="19383"/>
    <cellStyle name="Normal 2 2 3 2 3 2 6 4 2" xfId="19384"/>
    <cellStyle name="Normal 2 2 3 2 3 2 6 5" xfId="19385"/>
    <cellStyle name="Normal 2 2 3 2 3 2 6 5 2" xfId="19386"/>
    <cellStyle name="Normal 2 2 3 2 3 2 6 6" xfId="19387"/>
    <cellStyle name="Normal 2 2 3 2 3 2 6 7" xfId="19388"/>
    <cellStyle name="Normal 2 2 3 2 3 2 6 8" xfId="19389"/>
    <cellStyle name="Normal 2 2 3 2 3 2 7" xfId="19390"/>
    <cellStyle name="Normal 2 2 3 2 3 2 7 2" xfId="19391"/>
    <cellStyle name="Normal 2 2 3 2 3 2 7 2 2" xfId="19392"/>
    <cellStyle name="Normal 2 2 3 2 3 2 7 2 2 2" xfId="19393"/>
    <cellStyle name="Normal 2 2 3 2 3 2 7 2 2 2 2" xfId="19394"/>
    <cellStyle name="Normal 2 2 3 2 3 2 7 2 2 3" xfId="19395"/>
    <cellStyle name="Normal 2 2 3 2 3 2 7 2 3" xfId="19396"/>
    <cellStyle name="Normal 2 2 3 2 3 2 7 2 3 2" xfId="19397"/>
    <cellStyle name="Normal 2 2 3 2 3 2 7 2 4" xfId="19398"/>
    <cellStyle name="Normal 2 2 3 2 3 2 7 3" xfId="19399"/>
    <cellStyle name="Normal 2 2 3 2 3 2 7 3 2" xfId="19400"/>
    <cellStyle name="Normal 2 2 3 2 3 2 7 3 2 2" xfId="19401"/>
    <cellStyle name="Normal 2 2 3 2 3 2 7 3 3" xfId="19402"/>
    <cellStyle name="Normal 2 2 3 2 3 2 7 4" xfId="19403"/>
    <cellStyle name="Normal 2 2 3 2 3 2 7 4 2" xfId="19404"/>
    <cellStyle name="Normal 2 2 3 2 3 2 7 5" xfId="19405"/>
    <cellStyle name="Normal 2 2 3 2 3 2 7 5 2" xfId="19406"/>
    <cellStyle name="Normal 2 2 3 2 3 2 7 6" xfId="19407"/>
    <cellStyle name="Normal 2 2 3 2 3 2 7 7" xfId="19408"/>
    <cellStyle name="Normal 2 2 3 2 3 2 7 8" xfId="19409"/>
    <cellStyle name="Normal 2 2 3 2 3 2 8" xfId="19410"/>
    <cellStyle name="Normal 2 2 3 2 3 2 8 2" xfId="19411"/>
    <cellStyle name="Normal 2 2 3 2 3 2 8 2 2" xfId="19412"/>
    <cellStyle name="Normal 2 2 3 2 3 2 8 2 2 2" xfId="19413"/>
    <cellStyle name="Normal 2 2 3 2 3 2 8 2 2 2 2" xfId="19414"/>
    <cellStyle name="Normal 2 2 3 2 3 2 8 2 2 3" xfId="19415"/>
    <cellStyle name="Normal 2 2 3 2 3 2 8 2 3" xfId="19416"/>
    <cellStyle name="Normal 2 2 3 2 3 2 8 2 3 2" xfId="19417"/>
    <cellStyle name="Normal 2 2 3 2 3 2 8 2 4" xfId="19418"/>
    <cellStyle name="Normal 2 2 3 2 3 2 8 3" xfId="19419"/>
    <cellStyle name="Normal 2 2 3 2 3 2 8 3 2" xfId="19420"/>
    <cellStyle name="Normal 2 2 3 2 3 2 8 3 2 2" xfId="19421"/>
    <cellStyle name="Normal 2 2 3 2 3 2 8 3 3" xfId="19422"/>
    <cellStyle name="Normal 2 2 3 2 3 2 8 4" xfId="19423"/>
    <cellStyle name="Normal 2 2 3 2 3 2 8 4 2" xfId="19424"/>
    <cellStyle name="Normal 2 2 3 2 3 2 8 5" xfId="19425"/>
    <cellStyle name="Normal 2 2 3 2 3 2 8 5 2" xfId="19426"/>
    <cellStyle name="Normal 2 2 3 2 3 2 8 6" xfId="19427"/>
    <cellStyle name="Normal 2 2 3 2 3 2 8 7" xfId="19428"/>
    <cellStyle name="Normal 2 2 3 2 3 2 8 8" xfId="19429"/>
    <cellStyle name="Normal 2 2 3 2 3 2 9" xfId="19430"/>
    <cellStyle name="Normal 2 2 3 2 3 2 9 2" xfId="19431"/>
    <cellStyle name="Normal 2 2 3 2 3 2 9 2 2" xfId="19432"/>
    <cellStyle name="Normal 2 2 3 2 3 2 9 2 2 2" xfId="19433"/>
    <cellStyle name="Normal 2 2 3 2 3 2 9 2 3" xfId="19434"/>
    <cellStyle name="Normal 2 2 3 2 3 2 9 3" xfId="19435"/>
    <cellStyle name="Normal 2 2 3 2 3 2 9 3 2" xfId="19436"/>
    <cellStyle name="Normal 2 2 3 2 3 2 9 4" xfId="19437"/>
    <cellStyle name="Normal 2 2 3 2 3 3" xfId="19438"/>
    <cellStyle name="Normal 2 2 3 2 3 3 10" xfId="19439"/>
    <cellStyle name="Normal 2 2 3 2 3 3 11" xfId="19440"/>
    <cellStyle name="Normal 2 2 3 2 3 3 2" xfId="19441"/>
    <cellStyle name="Normal 2 2 3 2 3 3 2 10" xfId="19442"/>
    <cellStyle name="Normal 2 2 3 2 3 3 2 2" xfId="19443"/>
    <cellStyle name="Normal 2 2 3 2 3 3 2 2 2" xfId="19444"/>
    <cellStyle name="Normal 2 2 3 2 3 3 2 2 2 2" xfId="19445"/>
    <cellStyle name="Normal 2 2 3 2 3 3 2 2 2 2 2" xfId="19446"/>
    <cellStyle name="Normal 2 2 3 2 3 3 2 2 2 2 2 2" xfId="19447"/>
    <cellStyle name="Normal 2 2 3 2 3 3 2 2 2 2 3" xfId="19448"/>
    <cellStyle name="Normal 2 2 3 2 3 3 2 2 2 3" xfId="19449"/>
    <cellStyle name="Normal 2 2 3 2 3 3 2 2 2 3 2" xfId="19450"/>
    <cellStyle name="Normal 2 2 3 2 3 3 2 2 2 4" xfId="19451"/>
    <cellStyle name="Normal 2 2 3 2 3 3 2 2 3" xfId="19452"/>
    <cellStyle name="Normal 2 2 3 2 3 3 2 2 3 2" xfId="19453"/>
    <cellStyle name="Normal 2 2 3 2 3 3 2 2 3 2 2" xfId="19454"/>
    <cellStyle name="Normal 2 2 3 2 3 3 2 2 3 3" xfId="19455"/>
    <cellStyle name="Normal 2 2 3 2 3 3 2 2 4" xfId="19456"/>
    <cellStyle name="Normal 2 2 3 2 3 3 2 2 4 2" xfId="19457"/>
    <cellStyle name="Normal 2 2 3 2 3 3 2 2 5" xfId="19458"/>
    <cellStyle name="Normal 2 2 3 2 3 3 2 2 5 2" xfId="19459"/>
    <cellStyle name="Normal 2 2 3 2 3 3 2 2 6" xfId="19460"/>
    <cellStyle name="Normal 2 2 3 2 3 3 2 2 7" xfId="19461"/>
    <cellStyle name="Normal 2 2 3 2 3 3 2 2 8" xfId="19462"/>
    <cellStyle name="Normal 2 2 3 2 3 3 2 3" xfId="19463"/>
    <cellStyle name="Normal 2 2 3 2 3 3 2 3 2" xfId="19464"/>
    <cellStyle name="Normal 2 2 3 2 3 3 2 3 2 2" xfId="19465"/>
    <cellStyle name="Normal 2 2 3 2 3 3 2 3 2 2 2" xfId="19466"/>
    <cellStyle name="Normal 2 2 3 2 3 3 2 3 2 3" xfId="19467"/>
    <cellStyle name="Normal 2 2 3 2 3 3 2 3 3" xfId="19468"/>
    <cellStyle name="Normal 2 2 3 2 3 3 2 3 3 2" xfId="19469"/>
    <cellStyle name="Normal 2 2 3 2 3 3 2 3 4" xfId="19470"/>
    <cellStyle name="Normal 2 2 3 2 3 3 2 4" xfId="19471"/>
    <cellStyle name="Normal 2 2 3 2 3 3 2 4 2" xfId="19472"/>
    <cellStyle name="Normal 2 2 3 2 3 3 2 4 2 2" xfId="19473"/>
    <cellStyle name="Normal 2 2 3 2 3 3 2 4 3" xfId="19474"/>
    <cellStyle name="Normal 2 2 3 2 3 3 2 5" xfId="19475"/>
    <cellStyle name="Normal 2 2 3 2 3 3 2 5 2" xfId="19476"/>
    <cellStyle name="Normal 2 2 3 2 3 3 2 6" xfId="19477"/>
    <cellStyle name="Normal 2 2 3 2 3 3 2 6 2" xfId="19478"/>
    <cellStyle name="Normal 2 2 3 2 3 3 2 7" xfId="19479"/>
    <cellStyle name="Normal 2 2 3 2 3 3 2 7 2" xfId="19480"/>
    <cellStyle name="Normal 2 2 3 2 3 3 2 8" xfId="19481"/>
    <cellStyle name="Normal 2 2 3 2 3 3 2 9" xfId="19482"/>
    <cellStyle name="Normal 2 2 3 2 3 3 3" xfId="19483"/>
    <cellStyle name="Normal 2 2 3 2 3 3 3 2" xfId="19484"/>
    <cellStyle name="Normal 2 2 3 2 3 3 3 2 2" xfId="19485"/>
    <cellStyle name="Normal 2 2 3 2 3 3 3 2 2 2" xfId="19486"/>
    <cellStyle name="Normal 2 2 3 2 3 3 3 2 2 2 2" xfId="19487"/>
    <cellStyle name="Normal 2 2 3 2 3 3 3 2 2 3" xfId="19488"/>
    <cellStyle name="Normal 2 2 3 2 3 3 3 2 3" xfId="19489"/>
    <cellStyle name="Normal 2 2 3 2 3 3 3 2 3 2" xfId="19490"/>
    <cellStyle name="Normal 2 2 3 2 3 3 3 2 4" xfId="19491"/>
    <cellStyle name="Normal 2 2 3 2 3 3 3 3" xfId="19492"/>
    <cellStyle name="Normal 2 2 3 2 3 3 3 3 2" xfId="19493"/>
    <cellStyle name="Normal 2 2 3 2 3 3 3 3 2 2" xfId="19494"/>
    <cellStyle name="Normal 2 2 3 2 3 3 3 3 3" xfId="19495"/>
    <cellStyle name="Normal 2 2 3 2 3 3 3 4" xfId="19496"/>
    <cellStyle name="Normal 2 2 3 2 3 3 3 4 2" xfId="19497"/>
    <cellStyle name="Normal 2 2 3 2 3 3 3 5" xfId="19498"/>
    <cellStyle name="Normal 2 2 3 2 3 3 3 5 2" xfId="19499"/>
    <cellStyle name="Normal 2 2 3 2 3 3 3 6" xfId="19500"/>
    <cellStyle name="Normal 2 2 3 2 3 3 3 7" xfId="19501"/>
    <cellStyle name="Normal 2 2 3 2 3 3 3 8" xfId="19502"/>
    <cellStyle name="Normal 2 2 3 2 3 3 4" xfId="19503"/>
    <cellStyle name="Normal 2 2 3 2 3 3 4 2" xfId="19504"/>
    <cellStyle name="Normal 2 2 3 2 3 3 4 2 2" xfId="19505"/>
    <cellStyle name="Normal 2 2 3 2 3 3 4 2 2 2" xfId="19506"/>
    <cellStyle name="Normal 2 2 3 2 3 3 4 2 3" xfId="19507"/>
    <cellStyle name="Normal 2 2 3 2 3 3 4 3" xfId="19508"/>
    <cellStyle name="Normal 2 2 3 2 3 3 4 3 2" xfId="19509"/>
    <cellStyle name="Normal 2 2 3 2 3 3 4 4" xfId="19510"/>
    <cellStyle name="Normal 2 2 3 2 3 3 5" xfId="19511"/>
    <cellStyle name="Normal 2 2 3 2 3 3 5 2" xfId="19512"/>
    <cellStyle name="Normal 2 2 3 2 3 3 5 2 2" xfId="19513"/>
    <cellStyle name="Normal 2 2 3 2 3 3 5 3" xfId="19514"/>
    <cellStyle name="Normal 2 2 3 2 3 3 6" xfId="19515"/>
    <cellStyle name="Normal 2 2 3 2 3 3 6 2" xfId="19516"/>
    <cellStyle name="Normal 2 2 3 2 3 3 7" xfId="19517"/>
    <cellStyle name="Normal 2 2 3 2 3 3 7 2" xfId="19518"/>
    <cellStyle name="Normal 2 2 3 2 3 3 8" xfId="19519"/>
    <cellStyle name="Normal 2 2 3 2 3 3 8 2" xfId="19520"/>
    <cellStyle name="Normal 2 2 3 2 3 3 9" xfId="19521"/>
    <cellStyle name="Normal 2 2 3 2 3 4" xfId="19522"/>
    <cellStyle name="Normal 2 2 3 2 3 4 10" xfId="19523"/>
    <cellStyle name="Normal 2 2 3 2 3 4 2" xfId="19524"/>
    <cellStyle name="Normal 2 2 3 2 3 4 2 2" xfId="19525"/>
    <cellStyle name="Normal 2 2 3 2 3 4 2 2 2" xfId="19526"/>
    <cellStyle name="Normal 2 2 3 2 3 4 2 2 2 2" xfId="19527"/>
    <cellStyle name="Normal 2 2 3 2 3 4 2 2 2 2 2" xfId="19528"/>
    <cellStyle name="Normal 2 2 3 2 3 4 2 2 2 3" xfId="19529"/>
    <cellStyle name="Normal 2 2 3 2 3 4 2 2 3" xfId="19530"/>
    <cellStyle name="Normal 2 2 3 2 3 4 2 2 3 2" xfId="19531"/>
    <cellStyle name="Normal 2 2 3 2 3 4 2 2 4" xfId="19532"/>
    <cellStyle name="Normal 2 2 3 2 3 4 2 3" xfId="19533"/>
    <cellStyle name="Normal 2 2 3 2 3 4 2 3 2" xfId="19534"/>
    <cellStyle name="Normal 2 2 3 2 3 4 2 3 2 2" xfId="19535"/>
    <cellStyle name="Normal 2 2 3 2 3 4 2 3 3" xfId="19536"/>
    <cellStyle name="Normal 2 2 3 2 3 4 2 4" xfId="19537"/>
    <cellStyle name="Normal 2 2 3 2 3 4 2 4 2" xfId="19538"/>
    <cellStyle name="Normal 2 2 3 2 3 4 2 5" xfId="19539"/>
    <cellStyle name="Normal 2 2 3 2 3 4 2 5 2" xfId="19540"/>
    <cellStyle name="Normal 2 2 3 2 3 4 2 6" xfId="19541"/>
    <cellStyle name="Normal 2 2 3 2 3 4 2 7" xfId="19542"/>
    <cellStyle name="Normal 2 2 3 2 3 4 2 8" xfId="19543"/>
    <cellStyle name="Normal 2 2 3 2 3 4 3" xfId="19544"/>
    <cellStyle name="Normal 2 2 3 2 3 4 3 2" xfId="19545"/>
    <cellStyle name="Normal 2 2 3 2 3 4 3 2 2" xfId="19546"/>
    <cellStyle name="Normal 2 2 3 2 3 4 3 2 2 2" xfId="19547"/>
    <cellStyle name="Normal 2 2 3 2 3 4 3 2 3" xfId="19548"/>
    <cellStyle name="Normal 2 2 3 2 3 4 3 3" xfId="19549"/>
    <cellStyle name="Normal 2 2 3 2 3 4 3 3 2" xfId="19550"/>
    <cellStyle name="Normal 2 2 3 2 3 4 3 4" xfId="19551"/>
    <cellStyle name="Normal 2 2 3 2 3 4 4" xfId="19552"/>
    <cellStyle name="Normal 2 2 3 2 3 4 4 2" xfId="19553"/>
    <cellStyle name="Normal 2 2 3 2 3 4 4 2 2" xfId="19554"/>
    <cellStyle name="Normal 2 2 3 2 3 4 4 3" xfId="19555"/>
    <cellStyle name="Normal 2 2 3 2 3 4 5" xfId="19556"/>
    <cellStyle name="Normal 2 2 3 2 3 4 5 2" xfId="19557"/>
    <cellStyle name="Normal 2 2 3 2 3 4 6" xfId="19558"/>
    <cellStyle name="Normal 2 2 3 2 3 4 6 2" xfId="19559"/>
    <cellStyle name="Normal 2 2 3 2 3 4 7" xfId="19560"/>
    <cellStyle name="Normal 2 2 3 2 3 4 7 2" xfId="19561"/>
    <cellStyle name="Normal 2 2 3 2 3 4 8" xfId="19562"/>
    <cellStyle name="Normal 2 2 3 2 3 4 9" xfId="19563"/>
    <cellStyle name="Normal 2 2 3 2 3 5" xfId="19564"/>
    <cellStyle name="Normal 2 2 3 2 3 5 2" xfId="19565"/>
    <cellStyle name="Normal 2 2 3 2 3 5 2 2" xfId="19566"/>
    <cellStyle name="Normal 2 2 3 2 3 5 2 2 2" xfId="19567"/>
    <cellStyle name="Normal 2 2 3 2 3 5 2 2 2 2" xfId="19568"/>
    <cellStyle name="Normal 2 2 3 2 3 5 2 2 2 2 2" xfId="19569"/>
    <cellStyle name="Normal 2 2 3 2 3 5 2 2 2 3" xfId="19570"/>
    <cellStyle name="Normal 2 2 3 2 3 5 2 2 3" xfId="19571"/>
    <cellStyle name="Normal 2 2 3 2 3 5 2 2 3 2" xfId="19572"/>
    <cellStyle name="Normal 2 2 3 2 3 5 2 2 4" xfId="19573"/>
    <cellStyle name="Normal 2 2 3 2 3 5 2 3" xfId="19574"/>
    <cellStyle name="Normal 2 2 3 2 3 5 2 3 2" xfId="19575"/>
    <cellStyle name="Normal 2 2 3 2 3 5 2 3 2 2" xfId="19576"/>
    <cellStyle name="Normal 2 2 3 2 3 5 2 3 3" xfId="19577"/>
    <cellStyle name="Normal 2 2 3 2 3 5 2 4" xfId="19578"/>
    <cellStyle name="Normal 2 2 3 2 3 5 2 4 2" xfId="19579"/>
    <cellStyle name="Normal 2 2 3 2 3 5 2 5" xfId="19580"/>
    <cellStyle name="Normal 2 2 3 2 3 5 2 5 2" xfId="19581"/>
    <cellStyle name="Normal 2 2 3 2 3 5 2 6" xfId="19582"/>
    <cellStyle name="Normal 2 2 3 2 3 5 2 7" xfId="19583"/>
    <cellStyle name="Normal 2 2 3 2 3 5 2 8" xfId="19584"/>
    <cellStyle name="Normal 2 2 3 2 3 5 3" xfId="19585"/>
    <cellStyle name="Normal 2 2 3 2 3 5 3 2" xfId="19586"/>
    <cellStyle name="Normal 2 2 3 2 3 5 3 2 2" xfId="19587"/>
    <cellStyle name="Normal 2 2 3 2 3 5 3 2 2 2" xfId="19588"/>
    <cellStyle name="Normal 2 2 3 2 3 5 3 2 3" xfId="19589"/>
    <cellStyle name="Normal 2 2 3 2 3 5 3 3" xfId="19590"/>
    <cellStyle name="Normal 2 2 3 2 3 5 3 3 2" xfId="19591"/>
    <cellStyle name="Normal 2 2 3 2 3 5 3 4" xfId="19592"/>
    <cellStyle name="Normal 2 2 3 2 3 5 4" xfId="19593"/>
    <cellStyle name="Normal 2 2 3 2 3 5 4 2" xfId="19594"/>
    <cellStyle name="Normal 2 2 3 2 3 5 4 2 2" xfId="19595"/>
    <cellStyle name="Normal 2 2 3 2 3 5 4 3" xfId="19596"/>
    <cellStyle name="Normal 2 2 3 2 3 5 5" xfId="19597"/>
    <cellStyle name="Normal 2 2 3 2 3 5 5 2" xfId="19598"/>
    <cellStyle name="Normal 2 2 3 2 3 5 6" xfId="19599"/>
    <cellStyle name="Normal 2 2 3 2 3 5 6 2" xfId="19600"/>
    <cellStyle name="Normal 2 2 3 2 3 5 7" xfId="19601"/>
    <cellStyle name="Normal 2 2 3 2 3 5 8" xfId="19602"/>
    <cellStyle name="Normal 2 2 3 2 3 5 9" xfId="19603"/>
    <cellStyle name="Normal 2 2 3 2 3 6" xfId="19604"/>
    <cellStyle name="Normal 2 2 3 2 3 6 2" xfId="19605"/>
    <cellStyle name="Normal 2 2 3 2 3 6 2 2" xfId="19606"/>
    <cellStyle name="Normal 2 2 3 2 3 6 2 2 2" xfId="19607"/>
    <cellStyle name="Normal 2 2 3 2 3 6 2 2 2 2" xfId="19608"/>
    <cellStyle name="Normal 2 2 3 2 3 6 2 2 2 2 2" xfId="19609"/>
    <cellStyle name="Normal 2 2 3 2 3 6 2 2 2 3" xfId="19610"/>
    <cellStyle name="Normal 2 2 3 2 3 6 2 2 3" xfId="19611"/>
    <cellStyle name="Normal 2 2 3 2 3 6 2 2 3 2" xfId="19612"/>
    <cellStyle name="Normal 2 2 3 2 3 6 2 2 4" xfId="19613"/>
    <cellStyle name="Normal 2 2 3 2 3 6 2 3" xfId="19614"/>
    <cellStyle name="Normal 2 2 3 2 3 6 2 3 2" xfId="19615"/>
    <cellStyle name="Normal 2 2 3 2 3 6 2 3 2 2" xfId="19616"/>
    <cellStyle name="Normal 2 2 3 2 3 6 2 3 3" xfId="19617"/>
    <cellStyle name="Normal 2 2 3 2 3 6 2 4" xfId="19618"/>
    <cellStyle name="Normal 2 2 3 2 3 6 2 4 2" xfId="19619"/>
    <cellStyle name="Normal 2 2 3 2 3 6 2 5" xfId="19620"/>
    <cellStyle name="Normal 2 2 3 2 3 6 2 5 2" xfId="19621"/>
    <cellStyle name="Normal 2 2 3 2 3 6 2 6" xfId="19622"/>
    <cellStyle name="Normal 2 2 3 2 3 6 2 7" xfId="19623"/>
    <cellStyle name="Normal 2 2 3 2 3 6 2 8" xfId="19624"/>
    <cellStyle name="Normal 2 2 3 2 3 6 3" xfId="19625"/>
    <cellStyle name="Normal 2 2 3 2 3 6 3 2" xfId="19626"/>
    <cellStyle name="Normal 2 2 3 2 3 6 3 2 2" xfId="19627"/>
    <cellStyle name="Normal 2 2 3 2 3 6 3 2 2 2" xfId="19628"/>
    <cellStyle name="Normal 2 2 3 2 3 6 3 2 3" xfId="19629"/>
    <cellStyle name="Normal 2 2 3 2 3 6 3 3" xfId="19630"/>
    <cellStyle name="Normal 2 2 3 2 3 6 3 3 2" xfId="19631"/>
    <cellStyle name="Normal 2 2 3 2 3 6 3 4" xfId="19632"/>
    <cellStyle name="Normal 2 2 3 2 3 6 4" xfId="19633"/>
    <cellStyle name="Normal 2 2 3 2 3 6 4 2" xfId="19634"/>
    <cellStyle name="Normal 2 2 3 2 3 6 4 2 2" xfId="19635"/>
    <cellStyle name="Normal 2 2 3 2 3 6 4 3" xfId="19636"/>
    <cellStyle name="Normal 2 2 3 2 3 6 5" xfId="19637"/>
    <cellStyle name="Normal 2 2 3 2 3 6 5 2" xfId="19638"/>
    <cellStyle name="Normal 2 2 3 2 3 6 6" xfId="19639"/>
    <cellStyle name="Normal 2 2 3 2 3 6 6 2" xfId="19640"/>
    <cellStyle name="Normal 2 2 3 2 3 6 7" xfId="19641"/>
    <cellStyle name="Normal 2 2 3 2 3 6 8" xfId="19642"/>
    <cellStyle name="Normal 2 2 3 2 3 6 9" xfId="19643"/>
    <cellStyle name="Normal 2 2 3 2 3 7" xfId="19644"/>
    <cellStyle name="Normal 2 2 3 2 3 7 2" xfId="19645"/>
    <cellStyle name="Normal 2 2 3 2 3 7 2 2" xfId="19646"/>
    <cellStyle name="Normal 2 2 3 2 3 7 2 2 2" xfId="19647"/>
    <cellStyle name="Normal 2 2 3 2 3 7 2 2 2 2" xfId="19648"/>
    <cellStyle name="Normal 2 2 3 2 3 7 2 2 3" xfId="19649"/>
    <cellStyle name="Normal 2 2 3 2 3 7 2 3" xfId="19650"/>
    <cellStyle name="Normal 2 2 3 2 3 7 2 3 2" xfId="19651"/>
    <cellStyle name="Normal 2 2 3 2 3 7 2 4" xfId="19652"/>
    <cellStyle name="Normal 2 2 3 2 3 7 3" xfId="19653"/>
    <cellStyle name="Normal 2 2 3 2 3 7 3 2" xfId="19654"/>
    <cellStyle name="Normal 2 2 3 2 3 7 3 2 2" xfId="19655"/>
    <cellStyle name="Normal 2 2 3 2 3 7 3 3" xfId="19656"/>
    <cellStyle name="Normal 2 2 3 2 3 7 4" xfId="19657"/>
    <cellStyle name="Normal 2 2 3 2 3 7 4 2" xfId="19658"/>
    <cellStyle name="Normal 2 2 3 2 3 7 5" xfId="19659"/>
    <cellStyle name="Normal 2 2 3 2 3 7 5 2" xfId="19660"/>
    <cellStyle name="Normal 2 2 3 2 3 7 6" xfId="19661"/>
    <cellStyle name="Normal 2 2 3 2 3 7 7" xfId="19662"/>
    <cellStyle name="Normal 2 2 3 2 3 7 8" xfId="19663"/>
    <cellStyle name="Normal 2 2 3 2 3 8" xfId="19664"/>
    <cellStyle name="Normal 2 2 3 2 3 8 2" xfId="19665"/>
    <cellStyle name="Normal 2 2 3 2 3 8 2 2" xfId="19666"/>
    <cellStyle name="Normal 2 2 3 2 3 8 2 2 2" xfId="19667"/>
    <cellStyle name="Normal 2 2 3 2 3 8 2 2 2 2" xfId="19668"/>
    <cellStyle name="Normal 2 2 3 2 3 8 2 2 3" xfId="19669"/>
    <cellStyle name="Normal 2 2 3 2 3 8 2 3" xfId="19670"/>
    <cellStyle name="Normal 2 2 3 2 3 8 2 3 2" xfId="19671"/>
    <cellStyle name="Normal 2 2 3 2 3 8 2 4" xfId="19672"/>
    <cellStyle name="Normal 2 2 3 2 3 8 3" xfId="19673"/>
    <cellStyle name="Normal 2 2 3 2 3 8 3 2" xfId="19674"/>
    <cellStyle name="Normal 2 2 3 2 3 8 3 2 2" xfId="19675"/>
    <cellStyle name="Normal 2 2 3 2 3 8 3 3" xfId="19676"/>
    <cellStyle name="Normal 2 2 3 2 3 8 4" xfId="19677"/>
    <cellStyle name="Normal 2 2 3 2 3 8 4 2" xfId="19678"/>
    <cellStyle name="Normal 2 2 3 2 3 8 5" xfId="19679"/>
    <cellStyle name="Normal 2 2 3 2 3 8 5 2" xfId="19680"/>
    <cellStyle name="Normal 2 2 3 2 3 8 6" xfId="19681"/>
    <cellStyle name="Normal 2 2 3 2 3 8 7" xfId="19682"/>
    <cellStyle name="Normal 2 2 3 2 3 8 8" xfId="19683"/>
    <cellStyle name="Normal 2 2 3 2 3 9" xfId="19684"/>
    <cellStyle name="Normal 2 2 3 2 3 9 2" xfId="19685"/>
    <cellStyle name="Normal 2 2 3 2 3 9 2 2" xfId="19686"/>
    <cellStyle name="Normal 2 2 3 2 3 9 2 2 2" xfId="19687"/>
    <cellStyle name="Normal 2 2 3 2 3 9 2 2 2 2" xfId="19688"/>
    <cellStyle name="Normal 2 2 3 2 3 9 2 2 3" xfId="19689"/>
    <cellStyle name="Normal 2 2 3 2 3 9 2 3" xfId="19690"/>
    <cellStyle name="Normal 2 2 3 2 3 9 2 3 2" xfId="19691"/>
    <cellStyle name="Normal 2 2 3 2 3 9 2 4" xfId="19692"/>
    <cellStyle name="Normal 2 2 3 2 3 9 3" xfId="19693"/>
    <cellStyle name="Normal 2 2 3 2 3 9 3 2" xfId="19694"/>
    <cellStyle name="Normal 2 2 3 2 3 9 3 2 2" xfId="19695"/>
    <cellStyle name="Normal 2 2 3 2 3 9 3 3" xfId="19696"/>
    <cellStyle name="Normal 2 2 3 2 3 9 4" xfId="19697"/>
    <cellStyle name="Normal 2 2 3 2 3 9 4 2" xfId="19698"/>
    <cellStyle name="Normal 2 2 3 2 3 9 5" xfId="19699"/>
    <cellStyle name="Normal 2 2 3 2 3 9 5 2" xfId="19700"/>
    <cellStyle name="Normal 2 2 3 2 3 9 6" xfId="19701"/>
    <cellStyle name="Normal 2 2 3 2 3 9 7" xfId="19702"/>
    <cellStyle name="Normal 2 2 3 2 3 9 8" xfId="19703"/>
    <cellStyle name="Normal 2 2 3 2 4" xfId="19704"/>
    <cellStyle name="Normal 2 2 3 2 4 10" xfId="19705"/>
    <cellStyle name="Normal 2 2 3 2 4 10 2" xfId="19706"/>
    <cellStyle name="Normal 2 2 3 2 4 10 2 2" xfId="19707"/>
    <cellStyle name="Normal 2 2 3 2 4 10 3" xfId="19708"/>
    <cellStyle name="Normal 2 2 3 2 4 11" xfId="19709"/>
    <cellStyle name="Normal 2 2 3 2 4 11 2" xfId="19710"/>
    <cellStyle name="Normal 2 2 3 2 4 12" xfId="19711"/>
    <cellStyle name="Normal 2 2 3 2 4 12 2" xfId="19712"/>
    <cellStyle name="Normal 2 2 3 2 4 13" xfId="19713"/>
    <cellStyle name="Normal 2 2 3 2 4 13 2" xfId="19714"/>
    <cellStyle name="Normal 2 2 3 2 4 14" xfId="19715"/>
    <cellStyle name="Normal 2 2 3 2 4 15" xfId="19716"/>
    <cellStyle name="Normal 2 2 3 2 4 16" xfId="19717"/>
    <cellStyle name="Normal 2 2 3 2 4 2" xfId="19718"/>
    <cellStyle name="Normal 2 2 3 2 4 2 10" xfId="19719"/>
    <cellStyle name="Normal 2 2 3 2 4 2 11" xfId="19720"/>
    <cellStyle name="Normal 2 2 3 2 4 2 2" xfId="19721"/>
    <cellStyle name="Normal 2 2 3 2 4 2 2 10" xfId="19722"/>
    <cellStyle name="Normal 2 2 3 2 4 2 2 2" xfId="19723"/>
    <cellStyle name="Normal 2 2 3 2 4 2 2 2 2" xfId="19724"/>
    <cellStyle name="Normal 2 2 3 2 4 2 2 2 2 2" xfId="19725"/>
    <cellStyle name="Normal 2 2 3 2 4 2 2 2 2 2 2" xfId="19726"/>
    <cellStyle name="Normal 2 2 3 2 4 2 2 2 2 2 2 2" xfId="19727"/>
    <cellStyle name="Normal 2 2 3 2 4 2 2 2 2 2 3" xfId="19728"/>
    <cellStyle name="Normal 2 2 3 2 4 2 2 2 2 3" xfId="19729"/>
    <cellStyle name="Normal 2 2 3 2 4 2 2 2 2 3 2" xfId="19730"/>
    <cellStyle name="Normal 2 2 3 2 4 2 2 2 2 4" xfId="19731"/>
    <cellStyle name="Normal 2 2 3 2 4 2 2 2 3" xfId="19732"/>
    <cellStyle name="Normal 2 2 3 2 4 2 2 2 3 2" xfId="19733"/>
    <cellStyle name="Normal 2 2 3 2 4 2 2 2 3 2 2" xfId="19734"/>
    <cellStyle name="Normal 2 2 3 2 4 2 2 2 3 3" xfId="19735"/>
    <cellStyle name="Normal 2 2 3 2 4 2 2 2 4" xfId="19736"/>
    <cellStyle name="Normal 2 2 3 2 4 2 2 2 4 2" xfId="19737"/>
    <cellStyle name="Normal 2 2 3 2 4 2 2 2 5" xfId="19738"/>
    <cellStyle name="Normal 2 2 3 2 4 2 2 2 5 2" xfId="19739"/>
    <cellStyle name="Normal 2 2 3 2 4 2 2 2 6" xfId="19740"/>
    <cellStyle name="Normal 2 2 3 2 4 2 2 2 7" xfId="19741"/>
    <cellStyle name="Normal 2 2 3 2 4 2 2 2 8" xfId="19742"/>
    <cellStyle name="Normal 2 2 3 2 4 2 2 3" xfId="19743"/>
    <cellStyle name="Normal 2 2 3 2 4 2 2 3 2" xfId="19744"/>
    <cellStyle name="Normal 2 2 3 2 4 2 2 3 2 2" xfId="19745"/>
    <cellStyle name="Normal 2 2 3 2 4 2 2 3 2 2 2" xfId="19746"/>
    <cellStyle name="Normal 2 2 3 2 4 2 2 3 2 3" xfId="19747"/>
    <cellStyle name="Normal 2 2 3 2 4 2 2 3 3" xfId="19748"/>
    <cellStyle name="Normal 2 2 3 2 4 2 2 3 3 2" xfId="19749"/>
    <cellStyle name="Normal 2 2 3 2 4 2 2 3 4" xfId="19750"/>
    <cellStyle name="Normal 2 2 3 2 4 2 2 4" xfId="19751"/>
    <cellStyle name="Normal 2 2 3 2 4 2 2 4 2" xfId="19752"/>
    <cellStyle name="Normal 2 2 3 2 4 2 2 4 2 2" xfId="19753"/>
    <cellStyle name="Normal 2 2 3 2 4 2 2 4 3" xfId="19754"/>
    <cellStyle name="Normal 2 2 3 2 4 2 2 5" xfId="19755"/>
    <cellStyle name="Normal 2 2 3 2 4 2 2 5 2" xfId="19756"/>
    <cellStyle name="Normal 2 2 3 2 4 2 2 6" xfId="19757"/>
    <cellStyle name="Normal 2 2 3 2 4 2 2 6 2" xfId="19758"/>
    <cellStyle name="Normal 2 2 3 2 4 2 2 7" xfId="19759"/>
    <cellStyle name="Normal 2 2 3 2 4 2 2 7 2" xfId="19760"/>
    <cellStyle name="Normal 2 2 3 2 4 2 2 8" xfId="19761"/>
    <cellStyle name="Normal 2 2 3 2 4 2 2 9" xfId="19762"/>
    <cellStyle name="Normal 2 2 3 2 4 2 3" xfId="19763"/>
    <cellStyle name="Normal 2 2 3 2 4 2 3 2" xfId="19764"/>
    <cellStyle name="Normal 2 2 3 2 4 2 3 2 2" xfId="19765"/>
    <cellStyle name="Normal 2 2 3 2 4 2 3 2 2 2" xfId="19766"/>
    <cellStyle name="Normal 2 2 3 2 4 2 3 2 2 2 2" xfId="19767"/>
    <cellStyle name="Normal 2 2 3 2 4 2 3 2 2 3" xfId="19768"/>
    <cellStyle name="Normal 2 2 3 2 4 2 3 2 3" xfId="19769"/>
    <cellStyle name="Normal 2 2 3 2 4 2 3 2 3 2" xfId="19770"/>
    <cellStyle name="Normal 2 2 3 2 4 2 3 2 4" xfId="19771"/>
    <cellStyle name="Normal 2 2 3 2 4 2 3 3" xfId="19772"/>
    <cellStyle name="Normal 2 2 3 2 4 2 3 3 2" xfId="19773"/>
    <cellStyle name="Normal 2 2 3 2 4 2 3 3 2 2" xfId="19774"/>
    <cellStyle name="Normal 2 2 3 2 4 2 3 3 3" xfId="19775"/>
    <cellStyle name="Normal 2 2 3 2 4 2 3 4" xfId="19776"/>
    <cellStyle name="Normal 2 2 3 2 4 2 3 4 2" xfId="19777"/>
    <cellStyle name="Normal 2 2 3 2 4 2 3 5" xfId="19778"/>
    <cellStyle name="Normal 2 2 3 2 4 2 3 5 2" xfId="19779"/>
    <cellStyle name="Normal 2 2 3 2 4 2 3 6" xfId="19780"/>
    <cellStyle name="Normal 2 2 3 2 4 2 3 7" xfId="19781"/>
    <cellStyle name="Normal 2 2 3 2 4 2 3 8" xfId="19782"/>
    <cellStyle name="Normal 2 2 3 2 4 2 4" xfId="19783"/>
    <cellStyle name="Normal 2 2 3 2 4 2 4 2" xfId="19784"/>
    <cellStyle name="Normal 2 2 3 2 4 2 4 2 2" xfId="19785"/>
    <cellStyle name="Normal 2 2 3 2 4 2 4 2 2 2" xfId="19786"/>
    <cellStyle name="Normal 2 2 3 2 4 2 4 2 3" xfId="19787"/>
    <cellStyle name="Normal 2 2 3 2 4 2 4 3" xfId="19788"/>
    <cellStyle name="Normal 2 2 3 2 4 2 4 3 2" xfId="19789"/>
    <cellStyle name="Normal 2 2 3 2 4 2 4 4" xfId="19790"/>
    <cellStyle name="Normal 2 2 3 2 4 2 5" xfId="19791"/>
    <cellStyle name="Normal 2 2 3 2 4 2 5 2" xfId="19792"/>
    <cellStyle name="Normal 2 2 3 2 4 2 5 2 2" xfId="19793"/>
    <cellStyle name="Normal 2 2 3 2 4 2 5 3" xfId="19794"/>
    <cellStyle name="Normal 2 2 3 2 4 2 6" xfId="19795"/>
    <cellStyle name="Normal 2 2 3 2 4 2 6 2" xfId="19796"/>
    <cellStyle name="Normal 2 2 3 2 4 2 7" xfId="19797"/>
    <cellStyle name="Normal 2 2 3 2 4 2 7 2" xfId="19798"/>
    <cellStyle name="Normal 2 2 3 2 4 2 8" xfId="19799"/>
    <cellStyle name="Normal 2 2 3 2 4 2 8 2" xfId="19800"/>
    <cellStyle name="Normal 2 2 3 2 4 2 9" xfId="19801"/>
    <cellStyle name="Normal 2 2 3 2 4 3" xfId="19802"/>
    <cellStyle name="Normal 2 2 3 2 4 3 10" xfId="19803"/>
    <cellStyle name="Normal 2 2 3 2 4 3 2" xfId="19804"/>
    <cellStyle name="Normal 2 2 3 2 4 3 2 2" xfId="19805"/>
    <cellStyle name="Normal 2 2 3 2 4 3 2 2 2" xfId="19806"/>
    <cellStyle name="Normal 2 2 3 2 4 3 2 2 2 2" xfId="19807"/>
    <cellStyle name="Normal 2 2 3 2 4 3 2 2 2 2 2" xfId="19808"/>
    <cellStyle name="Normal 2 2 3 2 4 3 2 2 2 3" xfId="19809"/>
    <cellStyle name="Normal 2 2 3 2 4 3 2 2 3" xfId="19810"/>
    <cellStyle name="Normal 2 2 3 2 4 3 2 2 3 2" xfId="19811"/>
    <cellStyle name="Normal 2 2 3 2 4 3 2 2 4" xfId="19812"/>
    <cellStyle name="Normal 2 2 3 2 4 3 2 3" xfId="19813"/>
    <cellStyle name="Normal 2 2 3 2 4 3 2 3 2" xfId="19814"/>
    <cellStyle name="Normal 2 2 3 2 4 3 2 3 2 2" xfId="19815"/>
    <cellStyle name="Normal 2 2 3 2 4 3 2 3 3" xfId="19816"/>
    <cellStyle name="Normal 2 2 3 2 4 3 2 4" xfId="19817"/>
    <cellStyle name="Normal 2 2 3 2 4 3 2 4 2" xfId="19818"/>
    <cellStyle name="Normal 2 2 3 2 4 3 2 5" xfId="19819"/>
    <cellStyle name="Normal 2 2 3 2 4 3 2 5 2" xfId="19820"/>
    <cellStyle name="Normal 2 2 3 2 4 3 2 6" xfId="19821"/>
    <cellStyle name="Normal 2 2 3 2 4 3 2 7" xfId="19822"/>
    <cellStyle name="Normal 2 2 3 2 4 3 2 8" xfId="19823"/>
    <cellStyle name="Normal 2 2 3 2 4 3 3" xfId="19824"/>
    <cellStyle name="Normal 2 2 3 2 4 3 3 2" xfId="19825"/>
    <cellStyle name="Normal 2 2 3 2 4 3 3 2 2" xfId="19826"/>
    <cellStyle name="Normal 2 2 3 2 4 3 3 2 2 2" xfId="19827"/>
    <cellStyle name="Normal 2 2 3 2 4 3 3 2 3" xfId="19828"/>
    <cellStyle name="Normal 2 2 3 2 4 3 3 3" xfId="19829"/>
    <cellStyle name="Normal 2 2 3 2 4 3 3 3 2" xfId="19830"/>
    <cellStyle name="Normal 2 2 3 2 4 3 3 4" xfId="19831"/>
    <cellStyle name="Normal 2 2 3 2 4 3 4" xfId="19832"/>
    <cellStyle name="Normal 2 2 3 2 4 3 4 2" xfId="19833"/>
    <cellStyle name="Normal 2 2 3 2 4 3 4 2 2" xfId="19834"/>
    <cellStyle name="Normal 2 2 3 2 4 3 4 3" xfId="19835"/>
    <cellStyle name="Normal 2 2 3 2 4 3 5" xfId="19836"/>
    <cellStyle name="Normal 2 2 3 2 4 3 5 2" xfId="19837"/>
    <cellStyle name="Normal 2 2 3 2 4 3 6" xfId="19838"/>
    <cellStyle name="Normal 2 2 3 2 4 3 6 2" xfId="19839"/>
    <cellStyle name="Normal 2 2 3 2 4 3 7" xfId="19840"/>
    <cellStyle name="Normal 2 2 3 2 4 3 7 2" xfId="19841"/>
    <cellStyle name="Normal 2 2 3 2 4 3 8" xfId="19842"/>
    <cellStyle name="Normal 2 2 3 2 4 3 9" xfId="19843"/>
    <cellStyle name="Normal 2 2 3 2 4 4" xfId="19844"/>
    <cellStyle name="Normal 2 2 3 2 4 4 2" xfId="19845"/>
    <cellStyle name="Normal 2 2 3 2 4 4 2 2" xfId="19846"/>
    <cellStyle name="Normal 2 2 3 2 4 4 2 2 2" xfId="19847"/>
    <cellStyle name="Normal 2 2 3 2 4 4 2 2 2 2" xfId="19848"/>
    <cellStyle name="Normal 2 2 3 2 4 4 2 2 2 2 2" xfId="19849"/>
    <cellStyle name="Normal 2 2 3 2 4 4 2 2 2 3" xfId="19850"/>
    <cellStyle name="Normal 2 2 3 2 4 4 2 2 3" xfId="19851"/>
    <cellStyle name="Normal 2 2 3 2 4 4 2 2 3 2" xfId="19852"/>
    <cellStyle name="Normal 2 2 3 2 4 4 2 2 4" xfId="19853"/>
    <cellStyle name="Normal 2 2 3 2 4 4 2 3" xfId="19854"/>
    <cellStyle name="Normal 2 2 3 2 4 4 2 3 2" xfId="19855"/>
    <cellStyle name="Normal 2 2 3 2 4 4 2 3 2 2" xfId="19856"/>
    <cellStyle name="Normal 2 2 3 2 4 4 2 3 3" xfId="19857"/>
    <cellStyle name="Normal 2 2 3 2 4 4 2 4" xfId="19858"/>
    <cellStyle name="Normal 2 2 3 2 4 4 2 4 2" xfId="19859"/>
    <cellStyle name="Normal 2 2 3 2 4 4 2 5" xfId="19860"/>
    <cellStyle name="Normal 2 2 3 2 4 4 2 5 2" xfId="19861"/>
    <cellStyle name="Normal 2 2 3 2 4 4 2 6" xfId="19862"/>
    <cellStyle name="Normal 2 2 3 2 4 4 2 7" xfId="19863"/>
    <cellStyle name="Normal 2 2 3 2 4 4 2 8" xfId="19864"/>
    <cellStyle name="Normal 2 2 3 2 4 4 3" xfId="19865"/>
    <cellStyle name="Normal 2 2 3 2 4 4 3 2" xfId="19866"/>
    <cellStyle name="Normal 2 2 3 2 4 4 3 2 2" xfId="19867"/>
    <cellStyle name="Normal 2 2 3 2 4 4 3 2 2 2" xfId="19868"/>
    <cellStyle name="Normal 2 2 3 2 4 4 3 2 3" xfId="19869"/>
    <cellStyle name="Normal 2 2 3 2 4 4 3 3" xfId="19870"/>
    <cellStyle name="Normal 2 2 3 2 4 4 3 3 2" xfId="19871"/>
    <cellStyle name="Normal 2 2 3 2 4 4 3 4" xfId="19872"/>
    <cellStyle name="Normal 2 2 3 2 4 4 4" xfId="19873"/>
    <cellStyle name="Normal 2 2 3 2 4 4 4 2" xfId="19874"/>
    <cellStyle name="Normal 2 2 3 2 4 4 4 2 2" xfId="19875"/>
    <cellStyle name="Normal 2 2 3 2 4 4 4 3" xfId="19876"/>
    <cellStyle name="Normal 2 2 3 2 4 4 5" xfId="19877"/>
    <cellStyle name="Normal 2 2 3 2 4 4 5 2" xfId="19878"/>
    <cellStyle name="Normal 2 2 3 2 4 4 6" xfId="19879"/>
    <cellStyle name="Normal 2 2 3 2 4 4 6 2" xfId="19880"/>
    <cellStyle name="Normal 2 2 3 2 4 4 7" xfId="19881"/>
    <cellStyle name="Normal 2 2 3 2 4 4 8" xfId="19882"/>
    <cellStyle name="Normal 2 2 3 2 4 4 9" xfId="19883"/>
    <cellStyle name="Normal 2 2 3 2 4 5" xfId="19884"/>
    <cellStyle name="Normal 2 2 3 2 4 5 2" xfId="19885"/>
    <cellStyle name="Normal 2 2 3 2 4 5 2 2" xfId="19886"/>
    <cellStyle name="Normal 2 2 3 2 4 5 2 2 2" xfId="19887"/>
    <cellStyle name="Normal 2 2 3 2 4 5 2 2 2 2" xfId="19888"/>
    <cellStyle name="Normal 2 2 3 2 4 5 2 2 2 2 2" xfId="19889"/>
    <cellStyle name="Normal 2 2 3 2 4 5 2 2 2 3" xfId="19890"/>
    <cellStyle name="Normal 2 2 3 2 4 5 2 2 3" xfId="19891"/>
    <cellStyle name="Normal 2 2 3 2 4 5 2 2 3 2" xfId="19892"/>
    <cellStyle name="Normal 2 2 3 2 4 5 2 2 4" xfId="19893"/>
    <cellStyle name="Normal 2 2 3 2 4 5 2 3" xfId="19894"/>
    <cellStyle name="Normal 2 2 3 2 4 5 2 3 2" xfId="19895"/>
    <cellStyle name="Normal 2 2 3 2 4 5 2 3 2 2" xfId="19896"/>
    <cellStyle name="Normal 2 2 3 2 4 5 2 3 3" xfId="19897"/>
    <cellStyle name="Normal 2 2 3 2 4 5 2 4" xfId="19898"/>
    <cellStyle name="Normal 2 2 3 2 4 5 2 4 2" xfId="19899"/>
    <cellStyle name="Normal 2 2 3 2 4 5 2 5" xfId="19900"/>
    <cellStyle name="Normal 2 2 3 2 4 5 2 5 2" xfId="19901"/>
    <cellStyle name="Normal 2 2 3 2 4 5 2 6" xfId="19902"/>
    <cellStyle name="Normal 2 2 3 2 4 5 2 7" xfId="19903"/>
    <cellStyle name="Normal 2 2 3 2 4 5 2 8" xfId="19904"/>
    <cellStyle name="Normal 2 2 3 2 4 5 3" xfId="19905"/>
    <cellStyle name="Normal 2 2 3 2 4 5 3 2" xfId="19906"/>
    <cellStyle name="Normal 2 2 3 2 4 5 3 2 2" xfId="19907"/>
    <cellStyle name="Normal 2 2 3 2 4 5 3 2 2 2" xfId="19908"/>
    <cellStyle name="Normal 2 2 3 2 4 5 3 2 3" xfId="19909"/>
    <cellStyle name="Normal 2 2 3 2 4 5 3 3" xfId="19910"/>
    <cellStyle name="Normal 2 2 3 2 4 5 3 3 2" xfId="19911"/>
    <cellStyle name="Normal 2 2 3 2 4 5 3 4" xfId="19912"/>
    <cellStyle name="Normal 2 2 3 2 4 5 4" xfId="19913"/>
    <cellStyle name="Normal 2 2 3 2 4 5 4 2" xfId="19914"/>
    <cellStyle name="Normal 2 2 3 2 4 5 4 2 2" xfId="19915"/>
    <cellStyle name="Normal 2 2 3 2 4 5 4 3" xfId="19916"/>
    <cellStyle name="Normal 2 2 3 2 4 5 5" xfId="19917"/>
    <cellStyle name="Normal 2 2 3 2 4 5 5 2" xfId="19918"/>
    <cellStyle name="Normal 2 2 3 2 4 5 6" xfId="19919"/>
    <cellStyle name="Normal 2 2 3 2 4 5 6 2" xfId="19920"/>
    <cellStyle name="Normal 2 2 3 2 4 5 7" xfId="19921"/>
    <cellStyle name="Normal 2 2 3 2 4 5 8" xfId="19922"/>
    <cellStyle name="Normal 2 2 3 2 4 5 9" xfId="19923"/>
    <cellStyle name="Normal 2 2 3 2 4 6" xfId="19924"/>
    <cellStyle name="Normal 2 2 3 2 4 6 2" xfId="19925"/>
    <cellStyle name="Normal 2 2 3 2 4 6 2 2" xfId="19926"/>
    <cellStyle name="Normal 2 2 3 2 4 6 2 2 2" xfId="19927"/>
    <cellStyle name="Normal 2 2 3 2 4 6 2 2 2 2" xfId="19928"/>
    <cellStyle name="Normal 2 2 3 2 4 6 2 2 3" xfId="19929"/>
    <cellStyle name="Normal 2 2 3 2 4 6 2 3" xfId="19930"/>
    <cellStyle name="Normal 2 2 3 2 4 6 2 3 2" xfId="19931"/>
    <cellStyle name="Normal 2 2 3 2 4 6 2 4" xfId="19932"/>
    <cellStyle name="Normal 2 2 3 2 4 6 3" xfId="19933"/>
    <cellStyle name="Normal 2 2 3 2 4 6 3 2" xfId="19934"/>
    <cellStyle name="Normal 2 2 3 2 4 6 3 2 2" xfId="19935"/>
    <cellStyle name="Normal 2 2 3 2 4 6 3 3" xfId="19936"/>
    <cellStyle name="Normal 2 2 3 2 4 6 4" xfId="19937"/>
    <cellStyle name="Normal 2 2 3 2 4 6 4 2" xfId="19938"/>
    <cellStyle name="Normal 2 2 3 2 4 6 5" xfId="19939"/>
    <cellStyle name="Normal 2 2 3 2 4 6 5 2" xfId="19940"/>
    <cellStyle name="Normal 2 2 3 2 4 6 6" xfId="19941"/>
    <cellStyle name="Normal 2 2 3 2 4 6 7" xfId="19942"/>
    <cellStyle name="Normal 2 2 3 2 4 6 8" xfId="19943"/>
    <cellStyle name="Normal 2 2 3 2 4 7" xfId="19944"/>
    <cellStyle name="Normal 2 2 3 2 4 7 2" xfId="19945"/>
    <cellStyle name="Normal 2 2 3 2 4 7 2 2" xfId="19946"/>
    <cellStyle name="Normal 2 2 3 2 4 7 2 2 2" xfId="19947"/>
    <cellStyle name="Normal 2 2 3 2 4 7 2 2 2 2" xfId="19948"/>
    <cellStyle name="Normal 2 2 3 2 4 7 2 2 3" xfId="19949"/>
    <cellStyle name="Normal 2 2 3 2 4 7 2 3" xfId="19950"/>
    <cellStyle name="Normal 2 2 3 2 4 7 2 3 2" xfId="19951"/>
    <cellStyle name="Normal 2 2 3 2 4 7 2 4" xfId="19952"/>
    <cellStyle name="Normal 2 2 3 2 4 7 3" xfId="19953"/>
    <cellStyle name="Normal 2 2 3 2 4 7 3 2" xfId="19954"/>
    <cellStyle name="Normal 2 2 3 2 4 7 3 2 2" xfId="19955"/>
    <cellStyle name="Normal 2 2 3 2 4 7 3 3" xfId="19956"/>
    <cellStyle name="Normal 2 2 3 2 4 7 4" xfId="19957"/>
    <cellStyle name="Normal 2 2 3 2 4 7 4 2" xfId="19958"/>
    <cellStyle name="Normal 2 2 3 2 4 7 5" xfId="19959"/>
    <cellStyle name="Normal 2 2 3 2 4 7 5 2" xfId="19960"/>
    <cellStyle name="Normal 2 2 3 2 4 7 6" xfId="19961"/>
    <cellStyle name="Normal 2 2 3 2 4 7 7" xfId="19962"/>
    <cellStyle name="Normal 2 2 3 2 4 7 8" xfId="19963"/>
    <cellStyle name="Normal 2 2 3 2 4 8" xfId="19964"/>
    <cellStyle name="Normal 2 2 3 2 4 8 2" xfId="19965"/>
    <cellStyle name="Normal 2 2 3 2 4 8 2 2" xfId="19966"/>
    <cellStyle name="Normal 2 2 3 2 4 8 2 2 2" xfId="19967"/>
    <cellStyle name="Normal 2 2 3 2 4 8 2 2 2 2" xfId="19968"/>
    <cellStyle name="Normal 2 2 3 2 4 8 2 2 3" xfId="19969"/>
    <cellStyle name="Normal 2 2 3 2 4 8 2 3" xfId="19970"/>
    <cellStyle name="Normal 2 2 3 2 4 8 2 3 2" xfId="19971"/>
    <cellStyle name="Normal 2 2 3 2 4 8 2 4" xfId="19972"/>
    <cellStyle name="Normal 2 2 3 2 4 8 3" xfId="19973"/>
    <cellStyle name="Normal 2 2 3 2 4 8 3 2" xfId="19974"/>
    <cellStyle name="Normal 2 2 3 2 4 8 3 2 2" xfId="19975"/>
    <cellStyle name="Normal 2 2 3 2 4 8 3 3" xfId="19976"/>
    <cellStyle name="Normal 2 2 3 2 4 8 4" xfId="19977"/>
    <cellStyle name="Normal 2 2 3 2 4 8 4 2" xfId="19978"/>
    <cellStyle name="Normal 2 2 3 2 4 8 5" xfId="19979"/>
    <cellStyle name="Normal 2 2 3 2 4 8 5 2" xfId="19980"/>
    <cellStyle name="Normal 2 2 3 2 4 8 6" xfId="19981"/>
    <cellStyle name="Normal 2 2 3 2 4 8 7" xfId="19982"/>
    <cellStyle name="Normal 2 2 3 2 4 8 8" xfId="19983"/>
    <cellStyle name="Normal 2 2 3 2 4 9" xfId="19984"/>
    <cellStyle name="Normal 2 2 3 2 4 9 2" xfId="19985"/>
    <cellStyle name="Normal 2 2 3 2 4 9 2 2" xfId="19986"/>
    <cellStyle name="Normal 2 2 3 2 4 9 2 2 2" xfId="19987"/>
    <cellStyle name="Normal 2 2 3 2 4 9 2 3" xfId="19988"/>
    <cellStyle name="Normal 2 2 3 2 4 9 3" xfId="19989"/>
    <cellStyle name="Normal 2 2 3 2 4 9 3 2" xfId="19990"/>
    <cellStyle name="Normal 2 2 3 2 4 9 4" xfId="19991"/>
    <cellStyle name="Normal 2 2 3 2 5" xfId="19992"/>
    <cellStyle name="Normal 2 2 3 2 5 10" xfId="19993"/>
    <cellStyle name="Normal 2 2 3 2 5 11" xfId="19994"/>
    <cellStyle name="Normal 2 2 3 2 5 2" xfId="19995"/>
    <cellStyle name="Normal 2 2 3 2 5 2 10" xfId="19996"/>
    <cellStyle name="Normal 2 2 3 2 5 2 2" xfId="19997"/>
    <cellStyle name="Normal 2 2 3 2 5 2 2 2" xfId="19998"/>
    <cellStyle name="Normal 2 2 3 2 5 2 2 2 2" xfId="19999"/>
    <cellStyle name="Normal 2 2 3 2 5 2 2 2 2 2" xfId="20000"/>
    <cellStyle name="Normal 2 2 3 2 5 2 2 2 2 2 2" xfId="20001"/>
    <cellStyle name="Normal 2 2 3 2 5 2 2 2 2 3" xfId="20002"/>
    <cellStyle name="Normal 2 2 3 2 5 2 2 2 3" xfId="20003"/>
    <cellStyle name="Normal 2 2 3 2 5 2 2 2 3 2" xfId="20004"/>
    <cellStyle name="Normal 2 2 3 2 5 2 2 2 4" xfId="20005"/>
    <cellStyle name="Normal 2 2 3 2 5 2 2 3" xfId="20006"/>
    <cellStyle name="Normal 2 2 3 2 5 2 2 3 2" xfId="20007"/>
    <cellStyle name="Normal 2 2 3 2 5 2 2 3 2 2" xfId="20008"/>
    <cellStyle name="Normal 2 2 3 2 5 2 2 3 3" xfId="20009"/>
    <cellStyle name="Normal 2 2 3 2 5 2 2 4" xfId="20010"/>
    <cellStyle name="Normal 2 2 3 2 5 2 2 4 2" xfId="20011"/>
    <cellStyle name="Normal 2 2 3 2 5 2 2 5" xfId="20012"/>
    <cellStyle name="Normal 2 2 3 2 5 2 2 5 2" xfId="20013"/>
    <cellStyle name="Normal 2 2 3 2 5 2 2 6" xfId="20014"/>
    <cellStyle name="Normal 2 2 3 2 5 2 2 7" xfId="20015"/>
    <cellStyle name="Normal 2 2 3 2 5 2 2 8" xfId="20016"/>
    <cellStyle name="Normal 2 2 3 2 5 2 3" xfId="20017"/>
    <cellStyle name="Normal 2 2 3 2 5 2 3 2" xfId="20018"/>
    <cellStyle name="Normal 2 2 3 2 5 2 3 2 2" xfId="20019"/>
    <cellStyle name="Normal 2 2 3 2 5 2 3 2 2 2" xfId="20020"/>
    <cellStyle name="Normal 2 2 3 2 5 2 3 2 3" xfId="20021"/>
    <cellStyle name="Normal 2 2 3 2 5 2 3 3" xfId="20022"/>
    <cellStyle name="Normal 2 2 3 2 5 2 3 3 2" xfId="20023"/>
    <cellStyle name="Normal 2 2 3 2 5 2 3 4" xfId="20024"/>
    <cellStyle name="Normal 2 2 3 2 5 2 4" xfId="20025"/>
    <cellStyle name="Normal 2 2 3 2 5 2 4 2" xfId="20026"/>
    <cellStyle name="Normal 2 2 3 2 5 2 4 2 2" xfId="20027"/>
    <cellStyle name="Normal 2 2 3 2 5 2 4 3" xfId="20028"/>
    <cellStyle name="Normal 2 2 3 2 5 2 5" xfId="20029"/>
    <cellStyle name="Normal 2 2 3 2 5 2 5 2" xfId="20030"/>
    <cellStyle name="Normal 2 2 3 2 5 2 6" xfId="20031"/>
    <cellStyle name="Normal 2 2 3 2 5 2 6 2" xfId="20032"/>
    <cellStyle name="Normal 2 2 3 2 5 2 7" xfId="20033"/>
    <cellStyle name="Normal 2 2 3 2 5 2 7 2" xfId="20034"/>
    <cellStyle name="Normal 2 2 3 2 5 2 8" xfId="20035"/>
    <cellStyle name="Normal 2 2 3 2 5 2 9" xfId="20036"/>
    <cellStyle name="Normal 2 2 3 2 5 3" xfId="20037"/>
    <cellStyle name="Normal 2 2 3 2 5 3 2" xfId="20038"/>
    <cellStyle name="Normal 2 2 3 2 5 3 2 2" xfId="20039"/>
    <cellStyle name="Normal 2 2 3 2 5 3 2 2 2" xfId="20040"/>
    <cellStyle name="Normal 2 2 3 2 5 3 2 2 2 2" xfId="20041"/>
    <cellStyle name="Normal 2 2 3 2 5 3 2 2 3" xfId="20042"/>
    <cellStyle name="Normal 2 2 3 2 5 3 2 3" xfId="20043"/>
    <cellStyle name="Normal 2 2 3 2 5 3 2 3 2" xfId="20044"/>
    <cellStyle name="Normal 2 2 3 2 5 3 2 4" xfId="20045"/>
    <cellStyle name="Normal 2 2 3 2 5 3 3" xfId="20046"/>
    <cellStyle name="Normal 2 2 3 2 5 3 3 2" xfId="20047"/>
    <cellStyle name="Normal 2 2 3 2 5 3 3 2 2" xfId="20048"/>
    <cellStyle name="Normal 2 2 3 2 5 3 3 3" xfId="20049"/>
    <cellStyle name="Normal 2 2 3 2 5 3 4" xfId="20050"/>
    <cellStyle name="Normal 2 2 3 2 5 3 4 2" xfId="20051"/>
    <cellStyle name="Normal 2 2 3 2 5 3 5" xfId="20052"/>
    <cellStyle name="Normal 2 2 3 2 5 3 5 2" xfId="20053"/>
    <cellStyle name="Normal 2 2 3 2 5 3 6" xfId="20054"/>
    <cellStyle name="Normal 2 2 3 2 5 3 7" xfId="20055"/>
    <cellStyle name="Normal 2 2 3 2 5 3 8" xfId="20056"/>
    <cellStyle name="Normal 2 2 3 2 5 4" xfId="20057"/>
    <cellStyle name="Normal 2 2 3 2 5 4 2" xfId="20058"/>
    <cellStyle name="Normal 2 2 3 2 5 4 2 2" xfId="20059"/>
    <cellStyle name="Normal 2 2 3 2 5 4 2 2 2" xfId="20060"/>
    <cellStyle name="Normal 2 2 3 2 5 4 2 3" xfId="20061"/>
    <cellStyle name="Normal 2 2 3 2 5 4 3" xfId="20062"/>
    <cellStyle name="Normal 2 2 3 2 5 4 3 2" xfId="20063"/>
    <cellStyle name="Normal 2 2 3 2 5 4 4" xfId="20064"/>
    <cellStyle name="Normal 2 2 3 2 5 5" xfId="20065"/>
    <cellStyle name="Normal 2 2 3 2 5 5 2" xfId="20066"/>
    <cellStyle name="Normal 2 2 3 2 5 5 2 2" xfId="20067"/>
    <cellStyle name="Normal 2 2 3 2 5 5 3" xfId="20068"/>
    <cellStyle name="Normal 2 2 3 2 5 6" xfId="20069"/>
    <cellStyle name="Normal 2 2 3 2 5 6 2" xfId="20070"/>
    <cellStyle name="Normal 2 2 3 2 5 7" xfId="20071"/>
    <cellStyle name="Normal 2 2 3 2 5 7 2" xfId="20072"/>
    <cellStyle name="Normal 2 2 3 2 5 8" xfId="20073"/>
    <cellStyle name="Normal 2 2 3 2 5 8 2" xfId="20074"/>
    <cellStyle name="Normal 2 2 3 2 5 9" xfId="20075"/>
    <cellStyle name="Normal 2 2 3 2 6" xfId="20076"/>
    <cellStyle name="Normal 2 2 3 2 6 10" xfId="20077"/>
    <cellStyle name="Normal 2 2 3 2 6 2" xfId="20078"/>
    <cellStyle name="Normal 2 2 3 2 6 2 2" xfId="20079"/>
    <cellStyle name="Normal 2 2 3 2 6 2 2 2" xfId="20080"/>
    <cellStyle name="Normal 2 2 3 2 6 2 2 2 2" xfId="20081"/>
    <cellStyle name="Normal 2 2 3 2 6 2 2 2 2 2" xfId="20082"/>
    <cellStyle name="Normal 2 2 3 2 6 2 2 2 3" xfId="20083"/>
    <cellStyle name="Normal 2 2 3 2 6 2 2 3" xfId="20084"/>
    <cellStyle name="Normal 2 2 3 2 6 2 2 3 2" xfId="20085"/>
    <cellStyle name="Normal 2 2 3 2 6 2 2 4" xfId="20086"/>
    <cellStyle name="Normal 2 2 3 2 6 2 3" xfId="20087"/>
    <cellStyle name="Normal 2 2 3 2 6 2 3 2" xfId="20088"/>
    <cellStyle name="Normal 2 2 3 2 6 2 3 2 2" xfId="20089"/>
    <cellStyle name="Normal 2 2 3 2 6 2 3 3" xfId="20090"/>
    <cellStyle name="Normal 2 2 3 2 6 2 4" xfId="20091"/>
    <cellStyle name="Normal 2 2 3 2 6 2 4 2" xfId="20092"/>
    <cellStyle name="Normal 2 2 3 2 6 2 5" xfId="20093"/>
    <cellStyle name="Normal 2 2 3 2 6 2 5 2" xfId="20094"/>
    <cellStyle name="Normal 2 2 3 2 6 2 6" xfId="20095"/>
    <cellStyle name="Normal 2 2 3 2 6 2 7" xfId="20096"/>
    <cellStyle name="Normal 2 2 3 2 6 2 8" xfId="20097"/>
    <cellStyle name="Normal 2 2 3 2 6 3" xfId="20098"/>
    <cellStyle name="Normal 2 2 3 2 6 3 2" xfId="20099"/>
    <cellStyle name="Normal 2 2 3 2 6 3 2 2" xfId="20100"/>
    <cellStyle name="Normal 2 2 3 2 6 3 2 2 2" xfId="20101"/>
    <cellStyle name="Normal 2 2 3 2 6 3 2 3" xfId="20102"/>
    <cellStyle name="Normal 2 2 3 2 6 3 3" xfId="20103"/>
    <cellStyle name="Normal 2 2 3 2 6 3 3 2" xfId="20104"/>
    <cellStyle name="Normal 2 2 3 2 6 3 4" xfId="20105"/>
    <cellStyle name="Normal 2 2 3 2 6 4" xfId="20106"/>
    <cellStyle name="Normal 2 2 3 2 6 4 2" xfId="20107"/>
    <cellStyle name="Normal 2 2 3 2 6 4 2 2" xfId="20108"/>
    <cellStyle name="Normal 2 2 3 2 6 4 3" xfId="20109"/>
    <cellStyle name="Normal 2 2 3 2 6 5" xfId="20110"/>
    <cellStyle name="Normal 2 2 3 2 6 5 2" xfId="20111"/>
    <cellStyle name="Normal 2 2 3 2 6 6" xfId="20112"/>
    <cellStyle name="Normal 2 2 3 2 6 6 2" xfId="20113"/>
    <cellStyle name="Normal 2 2 3 2 6 7" xfId="20114"/>
    <cellStyle name="Normal 2 2 3 2 6 7 2" xfId="20115"/>
    <cellStyle name="Normal 2 2 3 2 6 8" xfId="20116"/>
    <cellStyle name="Normal 2 2 3 2 6 9" xfId="20117"/>
    <cellStyle name="Normal 2 2 3 2 7" xfId="20118"/>
    <cellStyle name="Normal 2 2 3 2 7 2" xfId="20119"/>
    <cellStyle name="Normal 2 2 3 2 7 2 2" xfId="20120"/>
    <cellStyle name="Normal 2 2 3 2 7 2 2 2" xfId="20121"/>
    <cellStyle name="Normal 2 2 3 2 7 2 2 2 2" xfId="20122"/>
    <cellStyle name="Normal 2 2 3 2 7 2 2 2 2 2" xfId="20123"/>
    <cellStyle name="Normal 2 2 3 2 7 2 2 2 3" xfId="20124"/>
    <cellStyle name="Normal 2 2 3 2 7 2 2 3" xfId="20125"/>
    <cellStyle name="Normal 2 2 3 2 7 2 2 3 2" xfId="20126"/>
    <cellStyle name="Normal 2 2 3 2 7 2 2 4" xfId="20127"/>
    <cellStyle name="Normal 2 2 3 2 7 2 3" xfId="20128"/>
    <cellStyle name="Normal 2 2 3 2 7 2 3 2" xfId="20129"/>
    <cellStyle name="Normal 2 2 3 2 7 2 3 2 2" xfId="20130"/>
    <cellStyle name="Normal 2 2 3 2 7 2 3 3" xfId="20131"/>
    <cellStyle name="Normal 2 2 3 2 7 2 4" xfId="20132"/>
    <cellStyle name="Normal 2 2 3 2 7 2 4 2" xfId="20133"/>
    <cellStyle name="Normal 2 2 3 2 7 2 5" xfId="20134"/>
    <cellStyle name="Normal 2 2 3 2 7 2 5 2" xfId="20135"/>
    <cellStyle name="Normal 2 2 3 2 7 2 6" xfId="20136"/>
    <cellStyle name="Normal 2 2 3 2 7 2 7" xfId="20137"/>
    <cellStyle name="Normal 2 2 3 2 7 2 8" xfId="20138"/>
    <cellStyle name="Normal 2 2 3 2 7 3" xfId="20139"/>
    <cellStyle name="Normal 2 2 3 2 7 3 2" xfId="20140"/>
    <cellStyle name="Normal 2 2 3 2 7 3 2 2" xfId="20141"/>
    <cellStyle name="Normal 2 2 3 2 7 3 2 2 2" xfId="20142"/>
    <cellStyle name="Normal 2 2 3 2 7 3 2 3" xfId="20143"/>
    <cellStyle name="Normal 2 2 3 2 7 3 3" xfId="20144"/>
    <cellStyle name="Normal 2 2 3 2 7 3 3 2" xfId="20145"/>
    <cellStyle name="Normal 2 2 3 2 7 3 4" xfId="20146"/>
    <cellStyle name="Normal 2 2 3 2 7 4" xfId="20147"/>
    <cellStyle name="Normal 2 2 3 2 7 4 2" xfId="20148"/>
    <cellStyle name="Normal 2 2 3 2 7 4 2 2" xfId="20149"/>
    <cellStyle name="Normal 2 2 3 2 7 4 3" xfId="20150"/>
    <cellStyle name="Normal 2 2 3 2 7 5" xfId="20151"/>
    <cellStyle name="Normal 2 2 3 2 7 5 2" xfId="20152"/>
    <cellStyle name="Normal 2 2 3 2 7 6" xfId="20153"/>
    <cellStyle name="Normal 2 2 3 2 7 6 2" xfId="20154"/>
    <cellStyle name="Normal 2 2 3 2 7 7" xfId="20155"/>
    <cellStyle name="Normal 2 2 3 2 7 8" xfId="20156"/>
    <cellStyle name="Normal 2 2 3 2 7 9" xfId="20157"/>
    <cellStyle name="Normal 2 2 3 2 8" xfId="20158"/>
    <cellStyle name="Normal 2 2 3 2 8 2" xfId="20159"/>
    <cellStyle name="Normal 2 2 3 2 8 2 2" xfId="20160"/>
    <cellStyle name="Normal 2 2 3 2 8 2 2 2" xfId="20161"/>
    <cellStyle name="Normal 2 2 3 2 8 2 2 2 2" xfId="20162"/>
    <cellStyle name="Normal 2 2 3 2 8 2 2 2 2 2" xfId="20163"/>
    <cellStyle name="Normal 2 2 3 2 8 2 2 2 3" xfId="20164"/>
    <cellStyle name="Normal 2 2 3 2 8 2 2 3" xfId="20165"/>
    <cellStyle name="Normal 2 2 3 2 8 2 2 3 2" xfId="20166"/>
    <cellStyle name="Normal 2 2 3 2 8 2 2 4" xfId="20167"/>
    <cellStyle name="Normal 2 2 3 2 8 2 3" xfId="20168"/>
    <cellStyle name="Normal 2 2 3 2 8 2 3 2" xfId="20169"/>
    <cellStyle name="Normal 2 2 3 2 8 2 3 2 2" xfId="20170"/>
    <cellStyle name="Normal 2 2 3 2 8 2 3 3" xfId="20171"/>
    <cellStyle name="Normal 2 2 3 2 8 2 4" xfId="20172"/>
    <cellStyle name="Normal 2 2 3 2 8 2 4 2" xfId="20173"/>
    <cellStyle name="Normal 2 2 3 2 8 2 5" xfId="20174"/>
    <cellStyle name="Normal 2 2 3 2 8 2 5 2" xfId="20175"/>
    <cellStyle name="Normal 2 2 3 2 8 2 6" xfId="20176"/>
    <cellStyle name="Normal 2 2 3 2 8 2 7" xfId="20177"/>
    <cellStyle name="Normal 2 2 3 2 8 2 8" xfId="20178"/>
    <cellStyle name="Normal 2 2 3 2 8 3" xfId="20179"/>
    <cellStyle name="Normal 2 2 3 2 8 3 2" xfId="20180"/>
    <cellStyle name="Normal 2 2 3 2 8 3 2 2" xfId="20181"/>
    <cellStyle name="Normal 2 2 3 2 8 3 2 2 2" xfId="20182"/>
    <cellStyle name="Normal 2 2 3 2 8 3 2 3" xfId="20183"/>
    <cellStyle name="Normal 2 2 3 2 8 3 3" xfId="20184"/>
    <cellStyle name="Normal 2 2 3 2 8 3 3 2" xfId="20185"/>
    <cellStyle name="Normal 2 2 3 2 8 3 4" xfId="20186"/>
    <cellStyle name="Normal 2 2 3 2 8 4" xfId="20187"/>
    <cellStyle name="Normal 2 2 3 2 8 4 2" xfId="20188"/>
    <cellStyle name="Normal 2 2 3 2 8 4 2 2" xfId="20189"/>
    <cellStyle name="Normal 2 2 3 2 8 4 3" xfId="20190"/>
    <cellStyle name="Normal 2 2 3 2 8 5" xfId="20191"/>
    <cellStyle name="Normal 2 2 3 2 8 5 2" xfId="20192"/>
    <cellStyle name="Normal 2 2 3 2 8 6" xfId="20193"/>
    <cellStyle name="Normal 2 2 3 2 8 6 2" xfId="20194"/>
    <cellStyle name="Normal 2 2 3 2 8 7" xfId="20195"/>
    <cellStyle name="Normal 2 2 3 2 8 8" xfId="20196"/>
    <cellStyle name="Normal 2 2 3 2 8 9" xfId="20197"/>
    <cellStyle name="Normal 2 2 3 2 9" xfId="20198"/>
    <cellStyle name="Normal 2 2 3 2 9 2" xfId="20199"/>
    <cellStyle name="Normal 2 2 3 2 9 2 2" xfId="20200"/>
    <cellStyle name="Normal 2 2 3 2 9 2 2 2" xfId="20201"/>
    <cellStyle name="Normal 2 2 3 2 9 2 2 2 2" xfId="20202"/>
    <cellStyle name="Normal 2 2 3 2 9 2 2 3" xfId="20203"/>
    <cellStyle name="Normal 2 2 3 2 9 2 3" xfId="20204"/>
    <cellStyle name="Normal 2 2 3 2 9 2 3 2" xfId="20205"/>
    <cellStyle name="Normal 2 2 3 2 9 2 4" xfId="20206"/>
    <cellStyle name="Normal 2 2 3 2 9 3" xfId="20207"/>
    <cellStyle name="Normal 2 2 3 2 9 3 2" xfId="20208"/>
    <cellStyle name="Normal 2 2 3 2 9 3 2 2" xfId="20209"/>
    <cellStyle name="Normal 2 2 3 2 9 3 3" xfId="20210"/>
    <cellStyle name="Normal 2 2 3 2 9 4" xfId="20211"/>
    <cellStyle name="Normal 2 2 3 2 9 4 2" xfId="20212"/>
    <cellStyle name="Normal 2 2 3 2 9 5" xfId="20213"/>
    <cellStyle name="Normal 2 2 3 2 9 5 2" xfId="20214"/>
    <cellStyle name="Normal 2 2 3 2 9 6" xfId="20215"/>
    <cellStyle name="Normal 2 2 3 2 9 7" xfId="20216"/>
    <cellStyle name="Normal 2 2 3 2 9 8" xfId="20217"/>
    <cellStyle name="Normal 2 2 3 3" xfId="20218"/>
    <cellStyle name="Normal 2 2 3 3 10" xfId="20219"/>
    <cellStyle name="Normal 2 2 3 3 10 2" xfId="20220"/>
    <cellStyle name="Normal 2 2 3 3 10 2 2" xfId="20221"/>
    <cellStyle name="Normal 2 2 3 3 10 2 2 2" xfId="20222"/>
    <cellStyle name="Normal 2 2 3 3 10 2 2 2 2" xfId="20223"/>
    <cellStyle name="Normal 2 2 3 3 10 2 2 3" xfId="20224"/>
    <cellStyle name="Normal 2 2 3 3 10 2 3" xfId="20225"/>
    <cellStyle name="Normal 2 2 3 3 10 2 3 2" xfId="20226"/>
    <cellStyle name="Normal 2 2 3 3 10 2 4" xfId="20227"/>
    <cellStyle name="Normal 2 2 3 3 10 3" xfId="20228"/>
    <cellStyle name="Normal 2 2 3 3 10 3 2" xfId="20229"/>
    <cellStyle name="Normal 2 2 3 3 10 3 2 2" xfId="20230"/>
    <cellStyle name="Normal 2 2 3 3 10 3 3" xfId="20231"/>
    <cellStyle name="Normal 2 2 3 3 10 4" xfId="20232"/>
    <cellStyle name="Normal 2 2 3 3 10 4 2" xfId="20233"/>
    <cellStyle name="Normal 2 2 3 3 10 5" xfId="20234"/>
    <cellStyle name="Normal 2 2 3 3 10 5 2" xfId="20235"/>
    <cellStyle name="Normal 2 2 3 3 10 6" xfId="20236"/>
    <cellStyle name="Normal 2 2 3 3 10 7" xfId="20237"/>
    <cellStyle name="Normal 2 2 3 3 10 8" xfId="20238"/>
    <cellStyle name="Normal 2 2 3 3 11" xfId="20239"/>
    <cellStyle name="Normal 2 2 3 3 11 2" xfId="20240"/>
    <cellStyle name="Normal 2 2 3 3 11 2 2" xfId="20241"/>
    <cellStyle name="Normal 2 2 3 3 11 2 2 2" xfId="20242"/>
    <cellStyle name="Normal 2 2 3 3 11 2 3" xfId="20243"/>
    <cellStyle name="Normal 2 2 3 3 11 3" xfId="20244"/>
    <cellStyle name="Normal 2 2 3 3 11 3 2" xfId="20245"/>
    <cellStyle name="Normal 2 2 3 3 11 4" xfId="20246"/>
    <cellStyle name="Normal 2 2 3 3 11 4 2" xfId="20247"/>
    <cellStyle name="Normal 2 2 3 3 11 5" xfId="20248"/>
    <cellStyle name="Normal 2 2 3 3 11 6" xfId="20249"/>
    <cellStyle name="Normal 2 2 3 3 12" xfId="20250"/>
    <cellStyle name="Normal 2 2 3 3 12 2" xfId="20251"/>
    <cellStyle name="Normal 2 2 3 3 12 2 2" xfId="20252"/>
    <cellStyle name="Normal 2 2 3 3 12 3" xfId="20253"/>
    <cellStyle name="Normal 2 2 3 3 13" xfId="20254"/>
    <cellStyle name="Normal 2 2 3 3 13 2" xfId="20255"/>
    <cellStyle name="Normal 2 2 3 3 13 2 2" xfId="20256"/>
    <cellStyle name="Normal 2 2 3 3 13 3" xfId="20257"/>
    <cellStyle name="Normal 2 2 3 3 14" xfId="20258"/>
    <cellStyle name="Normal 2 2 3 3 14 2" xfId="20259"/>
    <cellStyle name="Normal 2 2 3 3 15" xfId="20260"/>
    <cellStyle name="Normal 2 2 3 3 15 2" xfId="20261"/>
    <cellStyle name="Normal 2 2 3 3 16" xfId="20262"/>
    <cellStyle name="Normal 2 2 3 3 17" xfId="20263"/>
    <cellStyle name="Normal 2 2 3 3 18" xfId="20264"/>
    <cellStyle name="Normal 2 2 3 3 2" xfId="20265"/>
    <cellStyle name="Normal 2 2 3 3 2 10" xfId="20266"/>
    <cellStyle name="Normal 2 2 3 3 2 10 2" xfId="20267"/>
    <cellStyle name="Normal 2 2 3 3 2 10 2 2" xfId="20268"/>
    <cellStyle name="Normal 2 2 3 3 2 10 2 2 2" xfId="20269"/>
    <cellStyle name="Normal 2 2 3 3 2 10 2 3" xfId="20270"/>
    <cellStyle name="Normal 2 2 3 3 2 10 3" xfId="20271"/>
    <cellStyle name="Normal 2 2 3 3 2 10 3 2" xfId="20272"/>
    <cellStyle name="Normal 2 2 3 3 2 10 4" xfId="20273"/>
    <cellStyle name="Normal 2 2 3 3 2 11" xfId="20274"/>
    <cellStyle name="Normal 2 2 3 3 2 11 2" xfId="20275"/>
    <cellStyle name="Normal 2 2 3 3 2 11 2 2" xfId="20276"/>
    <cellStyle name="Normal 2 2 3 3 2 11 3" xfId="20277"/>
    <cellStyle name="Normal 2 2 3 3 2 12" xfId="20278"/>
    <cellStyle name="Normal 2 2 3 3 2 12 2" xfId="20279"/>
    <cellStyle name="Normal 2 2 3 3 2 13" xfId="20280"/>
    <cellStyle name="Normal 2 2 3 3 2 13 2" xfId="20281"/>
    <cellStyle name="Normal 2 2 3 3 2 14" xfId="20282"/>
    <cellStyle name="Normal 2 2 3 3 2 14 2" xfId="20283"/>
    <cellStyle name="Normal 2 2 3 3 2 15" xfId="20284"/>
    <cellStyle name="Normal 2 2 3 3 2 16" xfId="20285"/>
    <cellStyle name="Normal 2 2 3 3 2 17" xfId="20286"/>
    <cellStyle name="Normal 2 2 3 3 2 2" xfId="20287"/>
    <cellStyle name="Normal 2 2 3 3 2 2 10" xfId="20288"/>
    <cellStyle name="Normal 2 2 3 3 2 2 10 2" xfId="20289"/>
    <cellStyle name="Normal 2 2 3 3 2 2 10 2 2" xfId="20290"/>
    <cellStyle name="Normal 2 2 3 3 2 2 10 3" xfId="20291"/>
    <cellStyle name="Normal 2 2 3 3 2 2 11" xfId="20292"/>
    <cellStyle name="Normal 2 2 3 3 2 2 11 2" xfId="20293"/>
    <cellStyle name="Normal 2 2 3 3 2 2 12" xfId="20294"/>
    <cellStyle name="Normal 2 2 3 3 2 2 12 2" xfId="20295"/>
    <cellStyle name="Normal 2 2 3 3 2 2 13" xfId="20296"/>
    <cellStyle name="Normal 2 2 3 3 2 2 13 2" xfId="20297"/>
    <cellStyle name="Normal 2 2 3 3 2 2 14" xfId="20298"/>
    <cellStyle name="Normal 2 2 3 3 2 2 15" xfId="20299"/>
    <cellStyle name="Normal 2 2 3 3 2 2 16" xfId="20300"/>
    <cellStyle name="Normal 2 2 3 3 2 2 2" xfId="20301"/>
    <cellStyle name="Normal 2 2 3 3 2 2 2 10" xfId="20302"/>
    <cellStyle name="Normal 2 2 3 3 2 2 2 11" xfId="20303"/>
    <cellStyle name="Normal 2 2 3 3 2 2 2 2" xfId="20304"/>
    <cellStyle name="Normal 2 2 3 3 2 2 2 2 10" xfId="20305"/>
    <cellStyle name="Normal 2 2 3 3 2 2 2 2 2" xfId="20306"/>
    <cellStyle name="Normal 2 2 3 3 2 2 2 2 2 2" xfId="20307"/>
    <cellStyle name="Normal 2 2 3 3 2 2 2 2 2 2 2" xfId="20308"/>
    <cellStyle name="Normal 2 2 3 3 2 2 2 2 2 2 2 2" xfId="20309"/>
    <cellStyle name="Normal 2 2 3 3 2 2 2 2 2 2 2 2 2" xfId="20310"/>
    <cellStyle name="Normal 2 2 3 3 2 2 2 2 2 2 2 3" xfId="20311"/>
    <cellStyle name="Normal 2 2 3 3 2 2 2 2 2 2 3" xfId="20312"/>
    <cellStyle name="Normal 2 2 3 3 2 2 2 2 2 2 3 2" xfId="20313"/>
    <cellStyle name="Normal 2 2 3 3 2 2 2 2 2 2 4" xfId="20314"/>
    <cellStyle name="Normal 2 2 3 3 2 2 2 2 2 3" xfId="20315"/>
    <cellStyle name="Normal 2 2 3 3 2 2 2 2 2 3 2" xfId="20316"/>
    <cellStyle name="Normal 2 2 3 3 2 2 2 2 2 3 2 2" xfId="20317"/>
    <cellStyle name="Normal 2 2 3 3 2 2 2 2 2 3 3" xfId="20318"/>
    <cellStyle name="Normal 2 2 3 3 2 2 2 2 2 4" xfId="20319"/>
    <cellStyle name="Normal 2 2 3 3 2 2 2 2 2 4 2" xfId="20320"/>
    <cellStyle name="Normal 2 2 3 3 2 2 2 2 2 5" xfId="20321"/>
    <cellStyle name="Normal 2 2 3 3 2 2 2 2 2 5 2" xfId="20322"/>
    <cellStyle name="Normal 2 2 3 3 2 2 2 2 2 6" xfId="20323"/>
    <cellStyle name="Normal 2 2 3 3 2 2 2 2 2 7" xfId="20324"/>
    <cellStyle name="Normal 2 2 3 3 2 2 2 2 2 8" xfId="20325"/>
    <cellStyle name="Normal 2 2 3 3 2 2 2 2 3" xfId="20326"/>
    <cellStyle name="Normal 2 2 3 3 2 2 2 2 3 2" xfId="20327"/>
    <cellStyle name="Normal 2 2 3 3 2 2 2 2 3 2 2" xfId="20328"/>
    <cellStyle name="Normal 2 2 3 3 2 2 2 2 3 2 2 2" xfId="20329"/>
    <cellStyle name="Normal 2 2 3 3 2 2 2 2 3 2 3" xfId="20330"/>
    <cellStyle name="Normal 2 2 3 3 2 2 2 2 3 3" xfId="20331"/>
    <cellStyle name="Normal 2 2 3 3 2 2 2 2 3 3 2" xfId="20332"/>
    <cellStyle name="Normal 2 2 3 3 2 2 2 2 3 4" xfId="20333"/>
    <cellStyle name="Normal 2 2 3 3 2 2 2 2 4" xfId="20334"/>
    <cellStyle name="Normal 2 2 3 3 2 2 2 2 4 2" xfId="20335"/>
    <cellStyle name="Normal 2 2 3 3 2 2 2 2 4 2 2" xfId="20336"/>
    <cellStyle name="Normal 2 2 3 3 2 2 2 2 4 3" xfId="20337"/>
    <cellStyle name="Normal 2 2 3 3 2 2 2 2 5" xfId="20338"/>
    <cellStyle name="Normal 2 2 3 3 2 2 2 2 5 2" xfId="20339"/>
    <cellStyle name="Normal 2 2 3 3 2 2 2 2 6" xfId="20340"/>
    <cellStyle name="Normal 2 2 3 3 2 2 2 2 6 2" xfId="20341"/>
    <cellStyle name="Normal 2 2 3 3 2 2 2 2 7" xfId="20342"/>
    <cellStyle name="Normal 2 2 3 3 2 2 2 2 7 2" xfId="20343"/>
    <cellStyle name="Normal 2 2 3 3 2 2 2 2 8" xfId="20344"/>
    <cellStyle name="Normal 2 2 3 3 2 2 2 2 9" xfId="20345"/>
    <cellStyle name="Normal 2 2 3 3 2 2 2 3" xfId="20346"/>
    <cellStyle name="Normal 2 2 3 3 2 2 2 3 2" xfId="20347"/>
    <cellStyle name="Normal 2 2 3 3 2 2 2 3 2 2" xfId="20348"/>
    <cellStyle name="Normal 2 2 3 3 2 2 2 3 2 2 2" xfId="20349"/>
    <cellStyle name="Normal 2 2 3 3 2 2 2 3 2 2 2 2" xfId="20350"/>
    <cellStyle name="Normal 2 2 3 3 2 2 2 3 2 2 3" xfId="20351"/>
    <cellStyle name="Normal 2 2 3 3 2 2 2 3 2 3" xfId="20352"/>
    <cellStyle name="Normal 2 2 3 3 2 2 2 3 2 3 2" xfId="20353"/>
    <cellStyle name="Normal 2 2 3 3 2 2 2 3 2 4" xfId="20354"/>
    <cellStyle name="Normal 2 2 3 3 2 2 2 3 3" xfId="20355"/>
    <cellStyle name="Normal 2 2 3 3 2 2 2 3 3 2" xfId="20356"/>
    <cellStyle name="Normal 2 2 3 3 2 2 2 3 3 2 2" xfId="20357"/>
    <cellStyle name="Normal 2 2 3 3 2 2 2 3 3 3" xfId="20358"/>
    <cellStyle name="Normal 2 2 3 3 2 2 2 3 4" xfId="20359"/>
    <cellStyle name="Normal 2 2 3 3 2 2 2 3 4 2" xfId="20360"/>
    <cellStyle name="Normal 2 2 3 3 2 2 2 3 5" xfId="20361"/>
    <cellStyle name="Normal 2 2 3 3 2 2 2 3 5 2" xfId="20362"/>
    <cellStyle name="Normal 2 2 3 3 2 2 2 3 6" xfId="20363"/>
    <cellStyle name="Normal 2 2 3 3 2 2 2 3 7" xfId="20364"/>
    <cellStyle name="Normal 2 2 3 3 2 2 2 3 8" xfId="20365"/>
    <cellStyle name="Normal 2 2 3 3 2 2 2 4" xfId="20366"/>
    <cellStyle name="Normal 2 2 3 3 2 2 2 4 2" xfId="20367"/>
    <cellStyle name="Normal 2 2 3 3 2 2 2 4 2 2" xfId="20368"/>
    <cellStyle name="Normal 2 2 3 3 2 2 2 4 2 2 2" xfId="20369"/>
    <cellStyle name="Normal 2 2 3 3 2 2 2 4 2 3" xfId="20370"/>
    <cellStyle name="Normal 2 2 3 3 2 2 2 4 3" xfId="20371"/>
    <cellStyle name="Normal 2 2 3 3 2 2 2 4 3 2" xfId="20372"/>
    <cellStyle name="Normal 2 2 3 3 2 2 2 4 4" xfId="20373"/>
    <cellStyle name="Normal 2 2 3 3 2 2 2 5" xfId="20374"/>
    <cellStyle name="Normal 2 2 3 3 2 2 2 5 2" xfId="20375"/>
    <cellStyle name="Normal 2 2 3 3 2 2 2 5 2 2" xfId="20376"/>
    <cellStyle name="Normal 2 2 3 3 2 2 2 5 3" xfId="20377"/>
    <cellStyle name="Normal 2 2 3 3 2 2 2 6" xfId="20378"/>
    <cellStyle name="Normal 2 2 3 3 2 2 2 6 2" xfId="20379"/>
    <cellStyle name="Normal 2 2 3 3 2 2 2 7" xfId="20380"/>
    <cellStyle name="Normal 2 2 3 3 2 2 2 7 2" xfId="20381"/>
    <cellStyle name="Normal 2 2 3 3 2 2 2 8" xfId="20382"/>
    <cellStyle name="Normal 2 2 3 3 2 2 2 8 2" xfId="20383"/>
    <cellStyle name="Normal 2 2 3 3 2 2 2 9" xfId="20384"/>
    <cellStyle name="Normal 2 2 3 3 2 2 3" xfId="20385"/>
    <cellStyle name="Normal 2 2 3 3 2 2 3 10" xfId="20386"/>
    <cellStyle name="Normal 2 2 3 3 2 2 3 2" xfId="20387"/>
    <cellStyle name="Normal 2 2 3 3 2 2 3 2 2" xfId="20388"/>
    <cellStyle name="Normal 2 2 3 3 2 2 3 2 2 2" xfId="20389"/>
    <cellStyle name="Normal 2 2 3 3 2 2 3 2 2 2 2" xfId="20390"/>
    <cellStyle name="Normal 2 2 3 3 2 2 3 2 2 2 2 2" xfId="20391"/>
    <cellStyle name="Normal 2 2 3 3 2 2 3 2 2 2 3" xfId="20392"/>
    <cellStyle name="Normal 2 2 3 3 2 2 3 2 2 3" xfId="20393"/>
    <cellStyle name="Normal 2 2 3 3 2 2 3 2 2 3 2" xfId="20394"/>
    <cellStyle name="Normal 2 2 3 3 2 2 3 2 2 4" xfId="20395"/>
    <cellStyle name="Normal 2 2 3 3 2 2 3 2 3" xfId="20396"/>
    <cellStyle name="Normal 2 2 3 3 2 2 3 2 3 2" xfId="20397"/>
    <cellStyle name="Normal 2 2 3 3 2 2 3 2 3 2 2" xfId="20398"/>
    <cellStyle name="Normal 2 2 3 3 2 2 3 2 3 3" xfId="20399"/>
    <cellStyle name="Normal 2 2 3 3 2 2 3 2 4" xfId="20400"/>
    <cellStyle name="Normal 2 2 3 3 2 2 3 2 4 2" xfId="20401"/>
    <cellStyle name="Normal 2 2 3 3 2 2 3 2 5" xfId="20402"/>
    <cellStyle name="Normal 2 2 3 3 2 2 3 2 5 2" xfId="20403"/>
    <cellStyle name="Normal 2 2 3 3 2 2 3 2 6" xfId="20404"/>
    <cellStyle name="Normal 2 2 3 3 2 2 3 2 7" xfId="20405"/>
    <cellStyle name="Normal 2 2 3 3 2 2 3 2 8" xfId="20406"/>
    <cellStyle name="Normal 2 2 3 3 2 2 3 3" xfId="20407"/>
    <cellStyle name="Normal 2 2 3 3 2 2 3 3 2" xfId="20408"/>
    <cellStyle name="Normal 2 2 3 3 2 2 3 3 2 2" xfId="20409"/>
    <cellStyle name="Normal 2 2 3 3 2 2 3 3 2 2 2" xfId="20410"/>
    <cellStyle name="Normal 2 2 3 3 2 2 3 3 2 3" xfId="20411"/>
    <cellStyle name="Normal 2 2 3 3 2 2 3 3 3" xfId="20412"/>
    <cellStyle name="Normal 2 2 3 3 2 2 3 3 3 2" xfId="20413"/>
    <cellStyle name="Normal 2 2 3 3 2 2 3 3 4" xfId="20414"/>
    <cellStyle name="Normal 2 2 3 3 2 2 3 4" xfId="20415"/>
    <cellStyle name="Normal 2 2 3 3 2 2 3 4 2" xfId="20416"/>
    <cellStyle name="Normal 2 2 3 3 2 2 3 4 2 2" xfId="20417"/>
    <cellStyle name="Normal 2 2 3 3 2 2 3 4 3" xfId="20418"/>
    <cellStyle name="Normal 2 2 3 3 2 2 3 5" xfId="20419"/>
    <cellStyle name="Normal 2 2 3 3 2 2 3 5 2" xfId="20420"/>
    <cellStyle name="Normal 2 2 3 3 2 2 3 6" xfId="20421"/>
    <cellStyle name="Normal 2 2 3 3 2 2 3 6 2" xfId="20422"/>
    <cellStyle name="Normal 2 2 3 3 2 2 3 7" xfId="20423"/>
    <cellStyle name="Normal 2 2 3 3 2 2 3 7 2" xfId="20424"/>
    <cellStyle name="Normal 2 2 3 3 2 2 3 8" xfId="20425"/>
    <cellStyle name="Normal 2 2 3 3 2 2 3 9" xfId="20426"/>
    <cellStyle name="Normal 2 2 3 3 2 2 4" xfId="20427"/>
    <cellStyle name="Normal 2 2 3 3 2 2 4 2" xfId="20428"/>
    <cellStyle name="Normal 2 2 3 3 2 2 4 2 2" xfId="20429"/>
    <cellStyle name="Normal 2 2 3 3 2 2 4 2 2 2" xfId="20430"/>
    <cellStyle name="Normal 2 2 3 3 2 2 4 2 2 2 2" xfId="20431"/>
    <cellStyle name="Normal 2 2 3 3 2 2 4 2 2 2 2 2" xfId="20432"/>
    <cellStyle name="Normal 2 2 3 3 2 2 4 2 2 2 3" xfId="20433"/>
    <cellStyle name="Normal 2 2 3 3 2 2 4 2 2 3" xfId="20434"/>
    <cellStyle name="Normal 2 2 3 3 2 2 4 2 2 3 2" xfId="20435"/>
    <cellStyle name="Normal 2 2 3 3 2 2 4 2 2 4" xfId="20436"/>
    <cellStyle name="Normal 2 2 3 3 2 2 4 2 3" xfId="20437"/>
    <cellStyle name="Normal 2 2 3 3 2 2 4 2 3 2" xfId="20438"/>
    <cellStyle name="Normal 2 2 3 3 2 2 4 2 3 2 2" xfId="20439"/>
    <cellStyle name="Normal 2 2 3 3 2 2 4 2 3 3" xfId="20440"/>
    <cellStyle name="Normal 2 2 3 3 2 2 4 2 4" xfId="20441"/>
    <cellStyle name="Normal 2 2 3 3 2 2 4 2 4 2" xfId="20442"/>
    <cellStyle name="Normal 2 2 3 3 2 2 4 2 5" xfId="20443"/>
    <cellStyle name="Normal 2 2 3 3 2 2 4 2 5 2" xfId="20444"/>
    <cellStyle name="Normal 2 2 3 3 2 2 4 2 6" xfId="20445"/>
    <cellStyle name="Normal 2 2 3 3 2 2 4 2 7" xfId="20446"/>
    <cellStyle name="Normal 2 2 3 3 2 2 4 2 8" xfId="20447"/>
    <cellStyle name="Normal 2 2 3 3 2 2 4 3" xfId="20448"/>
    <cellStyle name="Normal 2 2 3 3 2 2 4 3 2" xfId="20449"/>
    <cellStyle name="Normal 2 2 3 3 2 2 4 3 2 2" xfId="20450"/>
    <cellStyle name="Normal 2 2 3 3 2 2 4 3 2 2 2" xfId="20451"/>
    <cellStyle name="Normal 2 2 3 3 2 2 4 3 2 3" xfId="20452"/>
    <cellStyle name="Normal 2 2 3 3 2 2 4 3 3" xfId="20453"/>
    <cellStyle name="Normal 2 2 3 3 2 2 4 3 3 2" xfId="20454"/>
    <cellStyle name="Normal 2 2 3 3 2 2 4 3 4" xfId="20455"/>
    <cellStyle name="Normal 2 2 3 3 2 2 4 4" xfId="20456"/>
    <cellStyle name="Normal 2 2 3 3 2 2 4 4 2" xfId="20457"/>
    <cellStyle name="Normal 2 2 3 3 2 2 4 4 2 2" xfId="20458"/>
    <cellStyle name="Normal 2 2 3 3 2 2 4 4 3" xfId="20459"/>
    <cellStyle name="Normal 2 2 3 3 2 2 4 5" xfId="20460"/>
    <cellStyle name="Normal 2 2 3 3 2 2 4 5 2" xfId="20461"/>
    <cellStyle name="Normal 2 2 3 3 2 2 4 6" xfId="20462"/>
    <cellStyle name="Normal 2 2 3 3 2 2 4 6 2" xfId="20463"/>
    <cellStyle name="Normal 2 2 3 3 2 2 4 7" xfId="20464"/>
    <cellStyle name="Normal 2 2 3 3 2 2 4 8" xfId="20465"/>
    <cellStyle name="Normal 2 2 3 3 2 2 4 9" xfId="20466"/>
    <cellStyle name="Normal 2 2 3 3 2 2 5" xfId="20467"/>
    <cellStyle name="Normal 2 2 3 3 2 2 5 2" xfId="20468"/>
    <cellStyle name="Normal 2 2 3 3 2 2 5 2 2" xfId="20469"/>
    <cellStyle name="Normal 2 2 3 3 2 2 5 2 2 2" xfId="20470"/>
    <cellStyle name="Normal 2 2 3 3 2 2 5 2 2 2 2" xfId="20471"/>
    <cellStyle name="Normal 2 2 3 3 2 2 5 2 2 2 2 2" xfId="20472"/>
    <cellStyle name="Normal 2 2 3 3 2 2 5 2 2 2 3" xfId="20473"/>
    <cellStyle name="Normal 2 2 3 3 2 2 5 2 2 3" xfId="20474"/>
    <cellStyle name="Normal 2 2 3 3 2 2 5 2 2 3 2" xfId="20475"/>
    <cellStyle name="Normal 2 2 3 3 2 2 5 2 2 4" xfId="20476"/>
    <cellStyle name="Normal 2 2 3 3 2 2 5 2 3" xfId="20477"/>
    <cellStyle name="Normal 2 2 3 3 2 2 5 2 3 2" xfId="20478"/>
    <cellStyle name="Normal 2 2 3 3 2 2 5 2 3 2 2" xfId="20479"/>
    <cellStyle name="Normal 2 2 3 3 2 2 5 2 3 3" xfId="20480"/>
    <cellStyle name="Normal 2 2 3 3 2 2 5 2 4" xfId="20481"/>
    <cellStyle name="Normal 2 2 3 3 2 2 5 2 4 2" xfId="20482"/>
    <cellStyle name="Normal 2 2 3 3 2 2 5 2 5" xfId="20483"/>
    <cellStyle name="Normal 2 2 3 3 2 2 5 2 5 2" xfId="20484"/>
    <cellStyle name="Normal 2 2 3 3 2 2 5 2 6" xfId="20485"/>
    <cellStyle name="Normal 2 2 3 3 2 2 5 2 7" xfId="20486"/>
    <cellStyle name="Normal 2 2 3 3 2 2 5 2 8" xfId="20487"/>
    <cellStyle name="Normal 2 2 3 3 2 2 5 3" xfId="20488"/>
    <cellStyle name="Normal 2 2 3 3 2 2 5 3 2" xfId="20489"/>
    <cellStyle name="Normal 2 2 3 3 2 2 5 3 2 2" xfId="20490"/>
    <cellStyle name="Normal 2 2 3 3 2 2 5 3 2 2 2" xfId="20491"/>
    <cellStyle name="Normal 2 2 3 3 2 2 5 3 2 3" xfId="20492"/>
    <cellStyle name="Normal 2 2 3 3 2 2 5 3 3" xfId="20493"/>
    <cellStyle name="Normal 2 2 3 3 2 2 5 3 3 2" xfId="20494"/>
    <cellStyle name="Normal 2 2 3 3 2 2 5 3 4" xfId="20495"/>
    <cellStyle name="Normal 2 2 3 3 2 2 5 4" xfId="20496"/>
    <cellStyle name="Normal 2 2 3 3 2 2 5 4 2" xfId="20497"/>
    <cellStyle name="Normal 2 2 3 3 2 2 5 4 2 2" xfId="20498"/>
    <cellStyle name="Normal 2 2 3 3 2 2 5 4 3" xfId="20499"/>
    <cellStyle name="Normal 2 2 3 3 2 2 5 5" xfId="20500"/>
    <cellStyle name="Normal 2 2 3 3 2 2 5 5 2" xfId="20501"/>
    <cellStyle name="Normal 2 2 3 3 2 2 5 6" xfId="20502"/>
    <cellStyle name="Normal 2 2 3 3 2 2 5 6 2" xfId="20503"/>
    <cellStyle name="Normal 2 2 3 3 2 2 5 7" xfId="20504"/>
    <cellStyle name="Normal 2 2 3 3 2 2 5 8" xfId="20505"/>
    <cellStyle name="Normal 2 2 3 3 2 2 5 9" xfId="20506"/>
    <cellStyle name="Normal 2 2 3 3 2 2 6" xfId="20507"/>
    <cellStyle name="Normal 2 2 3 3 2 2 6 2" xfId="20508"/>
    <cellStyle name="Normal 2 2 3 3 2 2 6 2 2" xfId="20509"/>
    <cellStyle name="Normal 2 2 3 3 2 2 6 2 2 2" xfId="20510"/>
    <cellStyle name="Normal 2 2 3 3 2 2 6 2 2 2 2" xfId="20511"/>
    <cellStyle name="Normal 2 2 3 3 2 2 6 2 2 3" xfId="20512"/>
    <cellStyle name="Normal 2 2 3 3 2 2 6 2 3" xfId="20513"/>
    <cellStyle name="Normal 2 2 3 3 2 2 6 2 3 2" xfId="20514"/>
    <cellStyle name="Normal 2 2 3 3 2 2 6 2 4" xfId="20515"/>
    <cellStyle name="Normal 2 2 3 3 2 2 6 3" xfId="20516"/>
    <cellStyle name="Normal 2 2 3 3 2 2 6 3 2" xfId="20517"/>
    <cellStyle name="Normal 2 2 3 3 2 2 6 3 2 2" xfId="20518"/>
    <cellStyle name="Normal 2 2 3 3 2 2 6 3 3" xfId="20519"/>
    <cellStyle name="Normal 2 2 3 3 2 2 6 4" xfId="20520"/>
    <cellStyle name="Normal 2 2 3 3 2 2 6 4 2" xfId="20521"/>
    <cellStyle name="Normal 2 2 3 3 2 2 6 5" xfId="20522"/>
    <cellStyle name="Normal 2 2 3 3 2 2 6 5 2" xfId="20523"/>
    <cellStyle name="Normal 2 2 3 3 2 2 6 6" xfId="20524"/>
    <cellStyle name="Normal 2 2 3 3 2 2 6 7" xfId="20525"/>
    <cellStyle name="Normal 2 2 3 3 2 2 6 8" xfId="20526"/>
    <cellStyle name="Normal 2 2 3 3 2 2 7" xfId="20527"/>
    <cellStyle name="Normal 2 2 3 3 2 2 7 2" xfId="20528"/>
    <cellStyle name="Normal 2 2 3 3 2 2 7 2 2" xfId="20529"/>
    <cellStyle name="Normal 2 2 3 3 2 2 7 2 2 2" xfId="20530"/>
    <cellStyle name="Normal 2 2 3 3 2 2 7 2 2 2 2" xfId="20531"/>
    <cellStyle name="Normal 2 2 3 3 2 2 7 2 2 3" xfId="20532"/>
    <cellStyle name="Normal 2 2 3 3 2 2 7 2 3" xfId="20533"/>
    <cellStyle name="Normal 2 2 3 3 2 2 7 2 3 2" xfId="20534"/>
    <cellStyle name="Normal 2 2 3 3 2 2 7 2 4" xfId="20535"/>
    <cellStyle name="Normal 2 2 3 3 2 2 7 3" xfId="20536"/>
    <cellStyle name="Normal 2 2 3 3 2 2 7 3 2" xfId="20537"/>
    <cellStyle name="Normal 2 2 3 3 2 2 7 3 2 2" xfId="20538"/>
    <cellStyle name="Normal 2 2 3 3 2 2 7 3 3" xfId="20539"/>
    <cellStyle name="Normal 2 2 3 3 2 2 7 4" xfId="20540"/>
    <cellStyle name="Normal 2 2 3 3 2 2 7 4 2" xfId="20541"/>
    <cellStyle name="Normal 2 2 3 3 2 2 7 5" xfId="20542"/>
    <cellStyle name="Normal 2 2 3 3 2 2 7 5 2" xfId="20543"/>
    <cellStyle name="Normal 2 2 3 3 2 2 7 6" xfId="20544"/>
    <cellStyle name="Normal 2 2 3 3 2 2 7 7" xfId="20545"/>
    <cellStyle name="Normal 2 2 3 3 2 2 7 8" xfId="20546"/>
    <cellStyle name="Normal 2 2 3 3 2 2 8" xfId="20547"/>
    <cellStyle name="Normal 2 2 3 3 2 2 8 2" xfId="20548"/>
    <cellStyle name="Normal 2 2 3 3 2 2 8 2 2" xfId="20549"/>
    <cellStyle name="Normal 2 2 3 3 2 2 8 2 2 2" xfId="20550"/>
    <cellStyle name="Normal 2 2 3 3 2 2 8 2 2 2 2" xfId="20551"/>
    <cellStyle name="Normal 2 2 3 3 2 2 8 2 2 3" xfId="20552"/>
    <cellStyle name="Normal 2 2 3 3 2 2 8 2 3" xfId="20553"/>
    <cellStyle name="Normal 2 2 3 3 2 2 8 2 3 2" xfId="20554"/>
    <cellStyle name="Normal 2 2 3 3 2 2 8 2 4" xfId="20555"/>
    <cellStyle name="Normal 2 2 3 3 2 2 8 3" xfId="20556"/>
    <cellStyle name="Normal 2 2 3 3 2 2 8 3 2" xfId="20557"/>
    <cellStyle name="Normal 2 2 3 3 2 2 8 3 2 2" xfId="20558"/>
    <cellStyle name="Normal 2 2 3 3 2 2 8 3 3" xfId="20559"/>
    <cellStyle name="Normal 2 2 3 3 2 2 8 4" xfId="20560"/>
    <cellStyle name="Normal 2 2 3 3 2 2 8 4 2" xfId="20561"/>
    <cellStyle name="Normal 2 2 3 3 2 2 8 5" xfId="20562"/>
    <cellStyle name="Normal 2 2 3 3 2 2 8 5 2" xfId="20563"/>
    <cellStyle name="Normal 2 2 3 3 2 2 8 6" xfId="20564"/>
    <cellStyle name="Normal 2 2 3 3 2 2 8 7" xfId="20565"/>
    <cellStyle name="Normal 2 2 3 3 2 2 8 8" xfId="20566"/>
    <cellStyle name="Normal 2 2 3 3 2 2 9" xfId="20567"/>
    <cellStyle name="Normal 2 2 3 3 2 2 9 2" xfId="20568"/>
    <cellStyle name="Normal 2 2 3 3 2 2 9 2 2" xfId="20569"/>
    <cellStyle name="Normal 2 2 3 3 2 2 9 2 2 2" xfId="20570"/>
    <cellStyle name="Normal 2 2 3 3 2 2 9 2 3" xfId="20571"/>
    <cellStyle name="Normal 2 2 3 3 2 2 9 3" xfId="20572"/>
    <cellStyle name="Normal 2 2 3 3 2 2 9 3 2" xfId="20573"/>
    <cellStyle name="Normal 2 2 3 3 2 2 9 4" xfId="20574"/>
    <cellStyle name="Normal 2 2 3 3 2 3" xfId="20575"/>
    <cellStyle name="Normal 2 2 3 3 2 3 10" xfId="20576"/>
    <cellStyle name="Normal 2 2 3 3 2 3 11" xfId="20577"/>
    <cellStyle name="Normal 2 2 3 3 2 3 2" xfId="20578"/>
    <cellStyle name="Normal 2 2 3 3 2 3 2 10" xfId="20579"/>
    <cellStyle name="Normal 2 2 3 3 2 3 2 2" xfId="20580"/>
    <cellStyle name="Normal 2 2 3 3 2 3 2 2 2" xfId="20581"/>
    <cellStyle name="Normal 2 2 3 3 2 3 2 2 2 2" xfId="20582"/>
    <cellStyle name="Normal 2 2 3 3 2 3 2 2 2 2 2" xfId="20583"/>
    <cellStyle name="Normal 2 2 3 3 2 3 2 2 2 2 2 2" xfId="20584"/>
    <cellStyle name="Normal 2 2 3 3 2 3 2 2 2 2 3" xfId="20585"/>
    <cellStyle name="Normal 2 2 3 3 2 3 2 2 2 3" xfId="20586"/>
    <cellStyle name="Normal 2 2 3 3 2 3 2 2 2 3 2" xfId="20587"/>
    <cellStyle name="Normal 2 2 3 3 2 3 2 2 2 4" xfId="20588"/>
    <cellStyle name="Normal 2 2 3 3 2 3 2 2 3" xfId="20589"/>
    <cellStyle name="Normal 2 2 3 3 2 3 2 2 3 2" xfId="20590"/>
    <cellStyle name="Normal 2 2 3 3 2 3 2 2 3 2 2" xfId="20591"/>
    <cellStyle name="Normal 2 2 3 3 2 3 2 2 3 3" xfId="20592"/>
    <cellStyle name="Normal 2 2 3 3 2 3 2 2 4" xfId="20593"/>
    <cellStyle name="Normal 2 2 3 3 2 3 2 2 4 2" xfId="20594"/>
    <cellStyle name="Normal 2 2 3 3 2 3 2 2 5" xfId="20595"/>
    <cellStyle name="Normal 2 2 3 3 2 3 2 2 5 2" xfId="20596"/>
    <cellStyle name="Normal 2 2 3 3 2 3 2 2 6" xfId="20597"/>
    <cellStyle name="Normal 2 2 3 3 2 3 2 2 7" xfId="20598"/>
    <cellStyle name="Normal 2 2 3 3 2 3 2 2 8" xfId="20599"/>
    <cellStyle name="Normal 2 2 3 3 2 3 2 3" xfId="20600"/>
    <cellStyle name="Normal 2 2 3 3 2 3 2 3 2" xfId="20601"/>
    <cellStyle name="Normal 2 2 3 3 2 3 2 3 2 2" xfId="20602"/>
    <cellStyle name="Normal 2 2 3 3 2 3 2 3 2 2 2" xfId="20603"/>
    <cellStyle name="Normal 2 2 3 3 2 3 2 3 2 3" xfId="20604"/>
    <cellStyle name="Normal 2 2 3 3 2 3 2 3 3" xfId="20605"/>
    <cellStyle name="Normal 2 2 3 3 2 3 2 3 3 2" xfId="20606"/>
    <cellStyle name="Normal 2 2 3 3 2 3 2 3 4" xfId="20607"/>
    <cellStyle name="Normal 2 2 3 3 2 3 2 4" xfId="20608"/>
    <cellStyle name="Normal 2 2 3 3 2 3 2 4 2" xfId="20609"/>
    <cellStyle name="Normal 2 2 3 3 2 3 2 4 2 2" xfId="20610"/>
    <cellStyle name="Normal 2 2 3 3 2 3 2 4 3" xfId="20611"/>
    <cellStyle name="Normal 2 2 3 3 2 3 2 5" xfId="20612"/>
    <cellStyle name="Normal 2 2 3 3 2 3 2 5 2" xfId="20613"/>
    <cellStyle name="Normal 2 2 3 3 2 3 2 6" xfId="20614"/>
    <cellStyle name="Normal 2 2 3 3 2 3 2 6 2" xfId="20615"/>
    <cellStyle name="Normal 2 2 3 3 2 3 2 7" xfId="20616"/>
    <cellStyle name="Normal 2 2 3 3 2 3 2 7 2" xfId="20617"/>
    <cellStyle name="Normal 2 2 3 3 2 3 2 8" xfId="20618"/>
    <cellStyle name="Normal 2 2 3 3 2 3 2 9" xfId="20619"/>
    <cellStyle name="Normal 2 2 3 3 2 3 3" xfId="20620"/>
    <cellStyle name="Normal 2 2 3 3 2 3 3 2" xfId="20621"/>
    <cellStyle name="Normal 2 2 3 3 2 3 3 2 2" xfId="20622"/>
    <cellStyle name="Normal 2 2 3 3 2 3 3 2 2 2" xfId="20623"/>
    <cellStyle name="Normal 2 2 3 3 2 3 3 2 2 2 2" xfId="20624"/>
    <cellStyle name="Normal 2 2 3 3 2 3 3 2 2 3" xfId="20625"/>
    <cellStyle name="Normal 2 2 3 3 2 3 3 2 3" xfId="20626"/>
    <cellStyle name="Normal 2 2 3 3 2 3 3 2 3 2" xfId="20627"/>
    <cellStyle name="Normal 2 2 3 3 2 3 3 2 4" xfId="20628"/>
    <cellStyle name="Normal 2 2 3 3 2 3 3 3" xfId="20629"/>
    <cellStyle name="Normal 2 2 3 3 2 3 3 3 2" xfId="20630"/>
    <cellStyle name="Normal 2 2 3 3 2 3 3 3 2 2" xfId="20631"/>
    <cellStyle name="Normal 2 2 3 3 2 3 3 3 3" xfId="20632"/>
    <cellStyle name="Normal 2 2 3 3 2 3 3 4" xfId="20633"/>
    <cellStyle name="Normal 2 2 3 3 2 3 3 4 2" xfId="20634"/>
    <cellStyle name="Normal 2 2 3 3 2 3 3 5" xfId="20635"/>
    <cellStyle name="Normal 2 2 3 3 2 3 3 5 2" xfId="20636"/>
    <cellStyle name="Normal 2 2 3 3 2 3 3 6" xfId="20637"/>
    <cellStyle name="Normal 2 2 3 3 2 3 3 7" xfId="20638"/>
    <cellStyle name="Normal 2 2 3 3 2 3 3 8" xfId="20639"/>
    <cellStyle name="Normal 2 2 3 3 2 3 4" xfId="20640"/>
    <cellStyle name="Normal 2 2 3 3 2 3 4 2" xfId="20641"/>
    <cellStyle name="Normal 2 2 3 3 2 3 4 2 2" xfId="20642"/>
    <cellStyle name="Normal 2 2 3 3 2 3 4 2 2 2" xfId="20643"/>
    <cellStyle name="Normal 2 2 3 3 2 3 4 2 3" xfId="20644"/>
    <cellStyle name="Normal 2 2 3 3 2 3 4 3" xfId="20645"/>
    <cellStyle name="Normal 2 2 3 3 2 3 4 3 2" xfId="20646"/>
    <cellStyle name="Normal 2 2 3 3 2 3 4 4" xfId="20647"/>
    <cellStyle name="Normal 2 2 3 3 2 3 5" xfId="20648"/>
    <cellStyle name="Normal 2 2 3 3 2 3 5 2" xfId="20649"/>
    <cellStyle name="Normal 2 2 3 3 2 3 5 2 2" xfId="20650"/>
    <cellStyle name="Normal 2 2 3 3 2 3 5 3" xfId="20651"/>
    <cellStyle name="Normal 2 2 3 3 2 3 6" xfId="20652"/>
    <cellStyle name="Normal 2 2 3 3 2 3 6 2" xfId="20653"/>
    <cellStyle name="Normal 2 2 3 3 2 3 7" xfId="20654"/>
    <cellStyle name="Normal 2 2 3 3 2 3 7 2" xfId="20655"/>
    <cellStyle name="Normal 2 2 3 3 2 3 8" xfId="20656"/>
    <cellStyle name="Normal 2 2 3 3 2 3 8 2" xfId="20657"/>
    <cellStyle name="Normal 2 2 3 3 2 3 9" xfId="20658"/>
    <cellStyle name="Normal 2 2 3 3 2 4" xfId="20659"/>
    <cellStyle name="Normal 2 2 3 3 2 4 10" xfId="20660"/>
    <cellStyle name="Normal 2 2 3 3 2 4 2" xfId="20661"/>
    <cellStyle name="Normal 2 2 3 3 2 4 2 2" xfId="20662"/>
    <cellStyle name="Normal 2 2 3 3 2 4 2 2 2" xfId="20663"/>
    <cellStyle name="Normal 2 2 3 3 2 4 2 2 2 2" xfId="20664"/>
    <cellStyle name="Normal 2 2 3 3 2 4 2 2 2 2 2" xfId="20665"/>
    <cellStyle name="Normal 2 2 3 3 2 4 2 2 2 3" xfId="20666"/>
    <cellStyle name="Normal 2 2 3 3 2 4 2 2 3" xfId="20667"/>
    <cellStyle name="Normal 2 2 3 3 2 4 2 2 3 2" xfId="20668"/>
    <cellStyle name="Normal 2 2 3 3 2 4 2 2 4" xfId="20669"/>
    <cellStyle name="Normal 2 2 3 3 2 4 2 3" xfId="20670"/>
    <cellStyle name="Normal 2 2 3 3 2 4 2 3 2" xfId="20671"/>
    <cellStyle name="Normal 2 2 3 3 2 4 2 3 2 2" xfId="20672"/>
    <cellStyle name="Normal 2 2 3 3 2 4 2 3 3" xfId="20673"/>
    <cellStyle name="Normal 2 2 3 3 2 4 2 4" xfId="20674"/>
    <cellStyle name="Normal 2 2 3 3 2 4 2 4 2" xfId="20675"/>
    <cellStyle name="Normal 2 2 3 3 2 4 2 5" xfId="20676"/>
    <cellStyle name="Normal 2 2 3 3 2 4 2 5 2" xfId="20677"/>
    <cellStyle name="Normal 2 2 3 3 2 4 2 6" xfId="20678"/>
    <cellStyle name="Normal 2 2 3 3 2 4 2 7" xfId="20679"/>
    <cellStyle name="Normal 2 2 3 3 2 4 2 8" xfId="20680"/>
    <cellStyle name="Normal 2 2 3 3 2 4 3" xfId="20681"/>
    <cellStyle name="Normal 2 2 3 3 2 4 3 2" xfId="20682"/>
    <cellStyle name="Normal 2 2 3 3 2 4 3 2 2" xfId="20683"/>
    <cellStyle name="Normal 2 2 3 3 2 4 3 2 2 2" xfId="20684"/>
    <cellStyle name="Normal 2 2 3 3 2 4 3 2 3" xfId="20685"/>
    <cellStyle name="Normal 2 2 3 3 2 4 3 3" xfId="20686"/>
    <cellStyle name="Normal 2 2 3 3 2 4 3 3 2" xfId="20687"/>
    <cellStyle name="Normal 2 2 3 3 2 4 3 4" xfId="20688"/>
    <cellStyle name="Normal 2 2 3 3 2 4 4" xfId="20689"/>
    <cellStyle name="Normal 2 2 3 3 2 4 4 2" xfId="20690"/>
    <cellStyle name="Normal 2 2 3 3 2 4 4 2 2" xfId="20691"/>
    <cellStyle name="Normal 2 2 3 3 2 4 4 3" xfId="20692"/>
    <cellStyle name="Normal 2 2 3 3 2 4 5" xfId="20693"/>
    <cellStyle name="Normal 2 2 3 3 2 4 5 2" xfId="20694"/>
    <cellStyle name="Normal 2 2 3 3 2 4 6" xfId="20695"/>
    <cellStyle name="Normal 2 2 3 3 2 4 6 2" xfId="20696"/>
    <cellStyle name="Normal 2 2 3 3 2 4 7" xfId="20697"/>
    <cellStyle name="Normal 2 2 3 3 2 4 7 2" xfId="20698"/>
    <cellStyle name="Normal 2 2 3 3 2 4 8" xfId="20699"/>
    <cellStyle name="Normal 2 2 3 3 2 4 9" xfId="20700"/>
    <cellStyle name="Normal 2 2 3 3 2 5" xfId="20701"/>
    <cellStyle name="Normal 2 2 3 3 2 5 2" xfId="20702"/>
    <cellStyle name="Normal 2 2 3 3 2 5 2 2" xfId="20703"/>
    <cellStyle name="Normal 2 2 3 3 2 5 2 2 2" xfId="20704"/>
    <cellStyle name="Normal 2 2 3 3 2 5 2 2 2 2" xfId="20705"/>
    <cellStyle name="Normal 2 2 3 3 2 5 2 2 2 2 2" xfId="20706"/>
    <cellStyle name="Normal 2 2 3 3 2 5 2 2 2 3" xfId="20707"/>
    <cellStyle name="Normal 2 2 3 3 2 5 2 2 3" xfId="20708"/>
    <cellStyle name="Normal 2 2 3 3 2 5 2 2 3 2" xfId="20709"/>
    <cellStyle name="Normal 2 2 3 3 2 5 2 2 4" xfId="20710"/>
    <cellStyle name="Normal 2 2 3 3 2 5 2 3" xfId="20711"/>
    <cellStyle name="Normal 2 2 3 3 2 5 2 3 2" xfId="20712"/>
    <cellStyle name="Normal 2 2 3 3 2 5 2 3 2 2" xfId="20713"/>
    <cellStyle name="Normal 2 2 3 3 2 5 2 3 3" xfId="20714"/>
    <cellStyle name="Normal 2 2 3 3 2 5 2 4" xfId="20715"/>
    <cellStyle name="Normal 2 2 3 3 2 5 2 4 2" xfId="20716"/>
    <cellStyle name="Normal 2 2 3 3 2 5 2 5" xfId="20717"/>
    <cellStyle name="Normal 2 2 3 3 2 5 2 5 2" xfId="20718"/>
    <cellStyle name="Normal 2 2 3 3 2 5 2 6" xfId="20719"/>
    <cellStyle name="Normal 2 2 3 3 2 5 2 7" xfId="20720"/>
    <cellStyle name="Normal 2 2 3 3 2 5 2 8" xfId="20721"/>
    <cellStyle name="Normal 2 2 3 3 2 5 3" xfId="20722"/>
    <cellStyle name="Normal 2 2 3 3 2 5 3 2" xfId="20723"/>
    <cellStyle name="Normal 2 2 3 3 2 5 3 2 2" xfId="20724"/>
    <cellStyle name="Normal 2 2 3 3 2 5 3 2 2 2" xfId="20725"/>
    <cellStyle name="Normal 2 2 3 3 2 5 3 2 3" xfId="20726"/>
    <cellStyle name="Normal 2 2 3 3 2 5 3 3" xfId="20727"/>
    <cellStyle name="Normal 2 2 3 3 2 5 3 3 2" xfId="20728"/>
    <cellStyle name="Normal 2 2 3 3 2 5 3 4" xfId="20729"/>
    <cellStyle name="Normal 2 2 3 3 2 5 4" xfId="20730"/>
    <cellStyle name="Normal 2 2 3 3 2 5 4 2" xfId="20731"/>
    <cellStyle name="Normal 2 2 3 3 2 5 4 2 2" xfId="20732"/>
    <cellStyle name="Normal 2 2 3 3 2 5 4 3" xfId="20733"/>
    <cellStyle name="Normal 2 2 3 3 2 5 5" xfId="20734"/>
    <cellStyle name="Normal 2 2 3 3 2 5 5 2" xfId="20735"/>
    <cellStyle name="Normal 2 2 3 3 2 5 6" xfId="20736"/>
    <cellStyle name="Normal 2 2 3 3 2 5 6 2" xfId="20737"/>
    <cellStyle name="Normal 2 2 3 3 2 5 7" xfId="20738"/>
    <cellStyle name="Normal 2 2 3 3 2 5 8" xfId="20739"/>
    <cellStyle name="Normal 2 2 3 3 2 5 9" xfId="20740"/>
    <cellStyle name="Normal 2 2 3 3 2 6" xfId="20741"/>
    <cellStyle name="Normal 2 2 3 3 2 6 2" xfId="20742"/>
    <cellStyle name="Normal 2 2 3 3 2 6 2 2" xfId="20743"/>
    <cellStyle name="Normal 2 2 3 3 2 6 2 2 2" xfId="20744"/>
    <cellStyle name="Normal 2 2 3 3 2 6 2 2 2 2" xfId="20745"/>
    <cellStyle name="Normal 2 2 3 3 2 6 2 2 2 2 2" xfId="20746"/>
    <cellStyle name="Normal 2 2 3 3 2 6 2 2 2 3" xfId="20747"/>
    <cellStyle name="Normal 2 2 3 3 2 6 2 2 3" xfId="20748"/>
    <cellStyle name="Normal 2 2 3 3 2 6 2 2 3 2" xfId="20749"/>
    <cellStyle name="Normal 2 2 3 3 2 6 2 2 4" xfId="20750"/>
    <cellStyle name="Normal 2 2 3 3 2 6 2 3" xfId="20751"/>
    <cellStyle name="Normal 2 2 3 3 2 6 2 3 2" xfId="20752"/>
    <cellStyle name="Normal 2 2 3 3 2 6 2 3 2 2" xfId="20753"/>
    <cellStyle name="Normal 2 2 3 3 2 6 2 3 3" xfId="20754"/>
    <cellStyle name="Normal 2 2 3 3 2 6 2 4" xfId="20755"/>
    <cellStyle name="Normal 2 2 3 3 2 6 2 4 2" xfId="20756"/>
    <cellStyle name="Normal 2 2 3 3 2 6 2 5" xfId="20757"/>
    <cellStyle name="Normal 2 2 3 3 2 6 2 5 2" xfId="20758"/>
    <cellStyle name="Normal 2 2 3 3 2 6 2 6" xfId="20759"/>
    <cellStyle name="Normal 2 2 3 3 2 6 2 7" xfId="20760"/>
    <cellStyle name="Normal 2 2 3 3 2 6 2 8" xfId="20761"/>
    <cellStyle name="Normal 2 2 3 3 2 6 3" xfId="20762"/>
    <cellStyle name="Normal 2 2 3 3 2 6 3 2" xfId="20763"/>
    <cellStyle name="Normal 2 2 3 3 2 6 3 2 2" xfId="20764"/>
    <cellStyle name="Normal 2 2 3 3 2 6 3 2 2 2" xfId="20765"/>
    <cellStyle name="Normal 2 2 3 3 2 6 3 2 3" xfId="20766"/>
    <cellStyle name="Normal 2 2 3 3 2 6 3 3" xfId="20767"/>
    <cellStyle name="Normal 2 2 3 3 2 6 3 3 2" xfId="20768"/>
    <cellStyle name="Normal 2 2 3 3 2 6 3 4" xfId="20769"/>
    <cellStyle name="Normal 2 2 3 3 2 6 4" xfId="20770"/>
    <cellStyle name="Normal 2 2 3 3 2 6 4 2" xfId="20771"/>
    <cellStyle name="Normal 2 2 3 3 2 6 4 2 2" xfId="20772"/>
    <cellStyle name="Normal 2 2 3 3 2 6 4 3" xfId="20773"/>
    <cellStyle name="Normal 2 2 3 3 2 6 5" xfId="20774"/>
    <cellStyle name="Normal 2 2 3 3 2 6 5 2" xfId="20775"/>
    <cellStyle name="Normal 2 2 3 3 2 6 6" xfId="20776"/>
    <cellStyle name="Normal 2 2 3 3 2 6 6 2" xfId="20777"/>
    <cellStyle name="Normal 2 2 3 3 2 6 7" xfId="20778"/>
    <cellStyle name="Normal 2 2 3 3 2 6 8" xfId="20779"/>
    <cellStyle name="Normal 2 2 3 3 2 6 9" xfId="20780"/>
    <cellStyle name="Normal 2 2 3 3 2 7" xfId="20781"/>
    <cellStyle name="Normal 2 2 3 3 2 7 2" xfId="20782"/>
    <cellStyle name="Normal 2 2 3 3 2 7 2 2" xfId="20783"/>
    <cellStyle name="Normal 2 2 3 3 2 7 2 2 2" xfId="20784"/>
    <cellStyle name="Normal 2 2 3 3 2 7 2 2 2 2" xfId="20785"/>
    <cellStyle name="Normal 2 2 3 3 2 7 2 2 3" xfId="20786"/>
    <cellStyle name="Normal 2 2 3 3 2 7 2 3" xfId="20787"/>
    <cellStyle name="Normal 2 2 3 3 2 7 2 3 2" xfId="20788"/>
    <cellStyle name="Normal 2 2 3 3 2 7 2 4" xfId="20789"/>
    <cellStyle name="Normal 2 2 3 3 2 7 3" xfId="20790"/>
    <cellStyle name="Normal 2 2 3 3 2 7 3 2" xfId="20791"/>
    <cellStyle name="Normal 2 2 3 3 2 7 3 2 2" xfId="20792"/>
    <cellStyle name="Normal 2 2 3 3 2 7 3 3" xfId="20793"/>
    <cellStyle name="Normal 2 2 3 3 2 7 4" xfId="20794"/>
    <cellStyle name="Normal 2 2 3 3 2 7 4 2" xfId="20795"/>
    <cellStyle name="Normal 2 2 3 3 2 7 5" xfId="20796"/>
    <cellStyle name="Normal 2 2 3 3 2 7 5 2" xfId="20797"/>
    <cellStyle name="Normal 2 2 3 3 2 7 6" xfId="20798"/>
    <cellStyle name="Normal 2 2 3 3 2 7 7" xfId="20799"/>
    <cellStyle name="Normal 2 2 3 3 2 7 8" xfId="20800"/>
    <cellStyle name="Normal 2 2 3 3 2 8" xfId="20801"/>
    <cellStyle name="Normal 2 2 3 3 2 8 2" xfId="20802"/>
    <cellStyle name="Normal 2 2 3 3 2 8 2 2" xfId="20803"/>
    <cellStyle name="Normal 2 2 3 3 2 8 2 2 2" xfId="20804"/>
    <cellStyle name="Normal 2 2 3 3 2 8 2 2 2 2" xfId="20805"/>
    <cellStyle name="Normal 2 2 3 3 2 8 2 2 3" xfId="20806"/>
    <cellStyle name="Normal 2 2 3 3 2 8 2 3" xfId="20807"/>
    <cellStyle name="Normal 2 2 3 3 2 8 2 3 2" xfId="20808"/>
    <cellStyle name="Normal 2 2 3 3 2 8 2 4" xfId="20809"/>
    <cellStyle name="Normal 2 2 3 3 2 8 3" xfId="20810"/>
    <cellStyle name="Normal 2 2 3 3 2 8 3 2" xfId="20811"/>
    <cellStyle name="Normal 2 2 3 3 2 8 3 2 2" xfId="20812"/>
    <cellStyle name="Normal 2 2 3 3 2 8 3 3" xfId="20813"/>
    <cellStyle name="Normal 2 2 3 3 2 8 4" xfId="20814"/>
    <cellStyle name="Normal 2 2 3 3 2 8 4 2" xfId="20815"/>
    <cellStyle name="Normal 2 2 3 3 2 8 5" xfId="20816"/>
    <cellStyle name="Normal 2 2 3 3 2 8 5 2" xfId="20817"/>
    <cellStyle name="Normal 2 2 3 3 2 8 6" xfId="20818"/>
    <cellStyle name="Normal 2 2 3 3 2 8 7" xfId="20819"/>
    <cellStyle name="Normal 2 2 3 3 2 8 8" xfId="20820"/>
    <cellStyle name="Normal 2 2 3 3 2 9" xfId="20821"/>
    <cellStyle name="Normal 2 2 3 3 2 9 2" xfId="20822"/>
    <cellStyle name="Normal 2 2 3 3 2 9 2 2" xfId="20823"/>
    <cellStyle name="Normal 2 2 3 3 2 9 2 2 2" xfId="20824"/>
    <cellStyle name="Normal 2 2 3 3 2 9 2 2 2 2" xfId="20825"/>
    <cellStyle name="Normal 2 2 3 3 2 9 2 2 3" xfId="20826"/>
    <cellStyle name="Normal 2 2 3 3 2 9 2 3" xfId="20827"/>
    <cellStyle name="Normal 2 2 3 3 2 9 2 3 2" xfId="20828"/>
    <cellStyle name="Normal 2 2 3 3 2 9 2 4" xfId="20829"/>
    <cellStyle name="Normal 2 2 3 3 2 9 3" xfId="20830"/>
    <cellStyle name="Normal 2 2 3 3 2 9 3 2" xfId="20831"/>
    <cellStyle name="Normal 2 2 3 3 2 9 3 2 2" xfId="20832"/>
    <cellStyle name="Normal 2 2 3 3 2 9 3 3" xfId="20833"/>
    <cellStyle name="Normal 2 2 3 3 2 9 4" xfId="20834"/>
    <cellStyle name="Normal 2 2 3 3 2 9 4 2" xfId="20835"/>
    <cellStyle name="Normal 2 2 3 3 2 9 5" xfId="20836"/>
    <cellStyle name="Normal 2 2 3 3 2 9 5 2" xfId="20837"/>
    <cellStyle name="Normal 2 2 3 3 2 9 6" xfId="20838"/>
    <cellStyle name="Normal 2 2 3 3 2 9 7" xfId="20839"/>
    <cellStyle name="Normal 2 2 3 3 2 9 8" xfId="20840"/>
    <cellStyle name="Normal 2 2 3 3 3" xfId="20841"/>
    <cellStyle name="Normal 2 2 3 3 3 10" xfId="20842"/>
    <cellStyle name="Normal 2 2 3 3 3 10 2" xfId="20843"/>
    <cellStyle name="Normal 2 2 3 3 3 10 2 2" xfId="20844"/>
    <cellStyle name="Normal 2 2 3 3 3 10 3" xfId="20845"/>
    <cellStyle name="Normal 2 2 3 3 3 11" xfId="20846"/>
    <cellStyle name="Normal 2 2 3 3 3 11 2" xfId="20847"/>
    <cellStyle name="Normal 2 2 3 3 3 12" xfId="20848"/>
    <cellStyle name="Normal 2 2 3 3 3 12 2" xfId="20849"/>
    <cellStyle name="Normal 2 2 3 3 3 13" xfId="20850"/>
    <cellStyle name="Normal 2 2 3 3 3 13 2" xfId="20851"/>
    <cellStyle name="Normal 2 2 3 3 3 14" xfId="20852"/>
    <cellStyle name="Normal 2 2 3 3 3 15" xfId="20853"/>
    <cellStyle name="Normal 2 2 3 3 3 16" xfId="20854"/>
    <cellStyle name="Normal 2 2 3 3 3 2" xfId="20855"/>
    <cellStyle name="Normal 2 2 3 3 3 2 10" xfId="20856"/>
    <cellStyle name="Normal 2 2 3 3 3 2 11" xfId="20857"/>
    <cellStyle name="Normal 2 2 3 3 3 2 2" xfId="20858"/>
    <cellStyle name="Normal 2 2 3 3 3 2 2 10" xfId="20859"/>
    <cellStyle name="Normal 2 2 3 3 3 2 2 2" xfId="20860"/>
    <cellStyle name="Normal 2 2 3 3 3 2 2 2 2" xfId="20861"/>
    <cellStyle name="Normal 2 2 3 3 3 2 2 2 2 2" xfId="20862"/>
    <cellStyle name="Normal 2 2 3 3 3 2 2 2 2 2 2" xfId="20863"/>
    <cellStyle name="Normal 2 2 3 3 3 2 2 2 2 2 2 2" xfId="20864"/>
    <cellStyle name="Normal 2 2 3 3 3 2 2 2 2 2 3" xfId="20865"/>
    <cellStyle name="Normal 2 2 3 3 3 2 2 2 2 3" xfId="20866"/>
    <cellStyle name="Normal 2 2 3 3 3 2 2 2 2 3 2" xfId="20867"/>
    <cellStyle name="Normal 2 2 3 3 3 2 2 2 2 4" xfId="20868"/>
    <cellStyle name="Normal 2 2 3 3 3 2 2 2 3" xfId="20869"/>
    <cellStyle name="Normal 2 2 3 3 3 2 2 2 3 2" xfId="20870"/>
    <cellStyle name="Normal 2 2 3 3 3 2 2 2 3 2 2" xfId="20871"/>
    <cellStyle name="Normal 2 2 3 3 3 2 2 2 3 3" xfId="20872"/>
    <cellStyle name="Normal 2 2 3 3 3 2 2 2 4" xfId="20873"/>
    <cellStyle name="Normal 2 2 3 3 3 2 2 2 4 2" xfId="20874"/>
    <cellStyle name="Normal 2 2 3 3 3 2 2 2 5" xfId="20875"/>
    <cellStyle name="Normal 2 2 3 3 3 2 2 2 5 2" xfId="20876"/>
    <cellStyle name="Normal 2 2 3 3 3 2 2 2 6" xfId="20877"/>
    <cellStyle name="Normal 2 2 3 3 3 2 2 2 7" xfId="20878"/>
    <cellStyle name="Normal 2 2 3 3 3 2 2 2 8" xfId="20879"/>
    <cellStyle name="Normal 2 2 3 3 3 2 2 3" xfId="20880"/>
    <cellStyle name="Normal 2 2 3 3 3 2 2 3 2" xfId="20881"/>
    <cellStyle name="Normal 2 2 3 3 3 2 2 3 2 2" xfId="20882"/>
    <cellStyle name="Normal 2 2 3 3 3 2 2 3 2 2 2" xfId="20883"/>
    <cellStyle name="Normal 2 2 3 3 3 2 2 3 2 3" xfId="20884"/>
    <cellStyle name="Normal 2 2 3 3 3 2 2 3 3" xfId="20885"/>
    <cellStyle name="Normal 2 2 3 3 3 2 2 3 3 2" xfId="20886"/>
    <cellStyle name="Normal 2 2 3 3 3 2 2 3 4" xfId="20887"/>
    <cellStyle name="Normal 2 2 3 3 3 2 2 4" xfId="20888"/>
    <cellStyle name="Normal 2 2 3 3 3 2 2 4 2" xfId="20889"/>
    <cellStyle name="Normal 2 2 3 3 3 2 2 4 2 2" xfId="20890"/>
    <cellStyle name="Normal 2 2 3 3 3 2 2 4 3" xfId="20891"/>
    <cellStyle name="Normal 2 2 3 3 3 2 2 5" xfId="20892"/>
    <cellStyle name="Normal 2 2 3 3 3 2 2 5 2" xfId="20893"/>
    <cellStyle name="Normal 2 2 3 3 3 2 2 6" xfId="20894"/>
    <cellStyle name="Normal 2 2 3 3 3 2 2 6 2" xfId="20895"/>
    <cellStyle name="Normal 2 2 3 3 3 2 2 7" xfId="20896"/>
    <cellStyle name="Normal 2 2 3 3 3 2 2 7 2" xfId="20897"/>
    <cellStyle name="Normal 2 2 3 3 3 2 2 8" xfId="20898"/>
    <cellStyle name="Normal 2 2 3 3 3 2 2 9" xfId="20899"/>
    <cellStyle name="Normal 2 2 3 3 3 2 3" xfId="20900"/>
    <cellStyle name="Normal 2 2 3 3 3 2 3 2" xfId="20901"/>
    <cellStyle name="Normal 2 2 3 3 3 2 3 2 2" xfId="20902"/>
    <cellStyle name="Normal 2 2 3 3 3 2 3 2 2 2" xfId="20903"/>
    <cellStyle name="Normal 2 2 3 3 3 2 3 2 2 2 2" xfId="20904"/>
    <cellStyle name="Normal 2 2 3 3 3 2 3 2 2 3" xfId="20905"/>
    <cellStyle name="Normal 2 2 3 3 3 2 3 2 3" xfId="20906"/>
    <cellStyle name="Normal 2 2 3 3 3 2 3 2 3 2" xfId="20907"/>
    <cellStyle name="Normal 2 2 3 3 3 2 3 2 4" xfId="20908"/>
    <cellStyle name="Normal 2 2 3 3 3 2 3 3" xfId="20909"/>
    <cellStyle name="Normal 2 2 3 3 3 2 3 3 2" xfId="20910"/>
    <cellStyle name="Normal 2 2 3 3 3 2 3 3 2 2" xfId="20911"/>
    <cellStyle name="Normal 2 2 3 3 3 2 3 3 3" xfId="20912"/>
    <cellStyle name="Normal 2 2 3 3 3 2 3 4" xfId="20913"/>
    <cellStyle name="Normal 2 2 3 3 3 2 3 4 2" xfId="20914"/>
    <cellStyle name="Normal 2 2 3 3 3 2 3 5" xfId="20915"/>
    <cellStyle name="Normal 2 2 3 3 3 2 3 5 2" xfId="20916"/>
    <cellStyle name="Normal 2 2 3 3 3 2 3 6" xfId="20917"/>
    <cellStyle name="Normal 2 2 3 3 3 2 3 7" xfId="20918"/>
    <cellStyle name="Normal 2 2 3 3 3 2 3 8" xfId="20919"/>
    <cellStyle name="Normal 2 2 3 3 3 2 4" xfId="20920"/>
    <cellStyle name="Normal 2 2 3 3 3 2 4 2" xfId="20921"/>
    <cellStyle name="Normal 2 2 3 3 3 2 4 2 2" xfId="20922"/>
    <cellStyle name="Normal 2 2 3 3 3 2 4 2 2 2" xfId="20923"/>
    <cellStyle name="Normal 2 2 3 3 3 2 4 2 3" xfId="20924"/>
    <cellStyle name="Normal 2 2 3 3 3 2 4 3" xfId="20925"/>
    <cellStyle name="Normal 2 2 3 3 3 2 4 3 2" xfId="20926"/>
    <cellStyle name="Normal 2 2 3 3 3 2 4 4" xfId="20927"/>
    <cellStyle name="Normal 2 2 3 3 3 2 5" xfId="20928"/>
    <cellStyle name="Normal 2 2 3 3 3 2 5 2" xfId="20929"/>
    <cellStyle name="Normal 2 2 3 3 3 2 5 2 2" xfId="20930"/>
    <cellStyle name="Normal 2 2 3 3 3 2 5 3" xfId="20931"/>
    <cellStyle name="Normal 2 2 3 3 3 2 6" xfId="20932"/>
    <cellStyle name="Normal 2 2 3 3 3 2 6 2" xfId="20933"/>
    <cellStyle name="Normal 2 2 3 3 3 2 7" xfId="20934"/>
    <cellStyle name="Normal 2 2 3 3 3 2 7 2" xfId="20935"/>
    <cellStyle name="Normal 2 2 3 3 3 2 8" xfId="20936"/>
    <cellStyle name="Normal 2 2 3 3 3 2 8 2" xfId="20937"/>
    <cellStyle name="Normal 2 2 3 3 3 2 9" xfId="20938"/>
    <cellStyle name="Normal 2 2 3 3 3 3" xfId="20939"/>
    <cellStyle name="Normal 2 2 3 3 3 3 10" xfId="20940"/>
    <cellStyle name="Normal 2 2 3 3 3 3 2" xfId="20941"/>
    <cellStyle name="Normal 2 2 3 3 3 3 2 2" xfId="20942"/>
    <cellStyle name="Normal 2 2 3 3 3 3 2 2 2" xfId="20943"/>
    <cellStyle name="Normal 2 2 3 3 3 3 2 2 2 2" xfId="20944"/>
    <cellStyle name="Normal 2 2 3 3 3 3 2 2 2 2 2" xfId="20945"/>
    <cellStyle name="Normal 2 2 3 3 3 3 2 2 2 3" xfId="20946"/>
    <cellStyle name="Normal 2 2 3 3 3 3 2 2 3" xfId="20947"/>
    <cellStyle name="Normal 2 2 3 3 3 3 2 2 3 2" xfId="20948"/>
    <cellStyle name="Normal 2 2 3 3 3 3 2 2 4" xfId="20949"/>
    <cellStyle name="Normal 2 2 3 3 3 3 2 3" xfId="20950"/>
    <cellStyle name="Normal 2 2 3 3 3 3 2 3 2" xfId="20951"/>
    <cellStyle name="Normal 2 2 3 3 3 3 2 3 2 2" xfId="20952"/>
    <cellStyle name="Normal 2 2 3 3 3 3 2 3 3" xfId="20953"/>
    <cellStyle name="Normal 2 2 3 3 3 3 2 4" xfId="20954"/>
    <cellStyle name="Normal 2 2 3 3 3 3 2 4 2" xfId="20955"/>
    <cellStyle name="Normal 2 2 3 3 3 3 2 5" xfId="20956"/>
    <cellStyle name="Normal 2 2 3 3 3 3 2 5 2" xfId="20957"/>
    <cellStyle name="Normal 2 2 3 3 3 3 2 6" xfId="20958"/>
    <cellStyle name="Normal 2 2 3 3 3 3 2 7" xfId="20959"/>
    <cellStyle name="Normal 2 2 3 3 3 3 2 8" xfId="20960"/>
    <cellStyle name="Normal 2 2 3 3 3 3 3" xfId="20961"/>
    <cellStyle name="Normal 2 2 3 3 3 3 3 2" xfId="20962"/>
    <cellStyle name="Normal 2 2 3 3 3 3 3 2 2" xfId="20963"/>
    <cellStyle name="Normal 2 2 3 3 3 3 3 2 2 2" xfId="20964"/>
    <cellStyle name="Normal 2 2 3 3 3 3 3 2 3" xfId="20965"/>
    <cellStyle name="Normal 2 2 3 3 3 3 3 3" xfId="20966"/>
    <cellStyle name="Normal 2 2 3 3 3 3 3 3 2" xfId="20967"/>
    <cellStyle name="Normal 2 2 3 3 3 3 3 4" xfId="20968"/>
    <cellStyle name="Normal 2 2 3 3 3 3 4" xfId="20969"/>
    <cellStyle name="Normal 2 2 3 3 3 3 4 2" xfId="20970"/>
    <cellStyle name="Normal 2 2 3 3 3 3 4 2 2" xfId="20971"/>
    <cellStyle name="Normal 2 2 3 3 3 3 4 3" xfId="20972"/>
    <cellStyle name="Normal 2 2 3 3 3 3 5" xfId="20973"/>
    <cellStyle name="Normal 2 2 3 3 3 3 5 2" xfId="20974"/>
    <cellStyle name="Normal 2 2 3 3 3 3 6" xfId="20975"/>
    <cellStyle name="Normal 2 2 3 3 3 3 6 2" xfId="20976"/>
    <cellStyle name="Normal 2 2 3 3 3 3 7" xfId="20977"/>
    <cellStyle name="Normal 2 2 3 3 3 3 7 2" xfId="20978"/>
    <cellStyle name="Normal 2 2 3 3 3 3 8" xfId="20979"/>
    <cellStyle name="Normal 2 2 3 3 3 3 9" xfId="20980"/>
    <cellStyle name="Normal 2 2 3 3 3 4" xfId="20981"/>
    <cellStyle name="Normal 2 2 3 3 3 4 2" xfId="20982"/>
    <cellStyle name="Normal 2 2 3 3 3 4 2 2" xfId="20983"/>
    <cellStyle name="Normal 2 2 3 3 3 4 2 2 2" xfId="20984"/>
    <cellStyle name="Normal 2 2 3 3 3 4 2 2 2 2" xfId="20985"/>
    <cellStyle name="Normal 2 2 3 3 3 4 2 2 2 2 2" xfId="20986"/>
    <cellStyle name="Normal 2 2 3 3 3 4 2 2 2 3" xfId="20987"/>
    <cellStyle name="Normal 2 2 3 3 3 4 2 2 3" xfId="20988"/>
    <cellStyle name="Normal 2 2 3 3 3 4 2 2 3 2" xfId="20989"/>
    <cellStyle name="Normal 2 2 3 3 3 4 2 2 4" xfId="20990"/>
    <cellStyle name="Normal 2 2 3 3 3 4 2 3" xfId="20991"/>
    <cellStyle name="Normal 2 2 3 3 3 4 2 3 2" xfId="20992"/>
    <cellStyle name="Normal 2 2 3 3 3 4 2 3 2 2" xfId="20993"/>
    <cellStyle name="Normal 2 2 3 3 3 4 2 3 3" xfId="20994"/>
    <cellStyle name="Normal 2 2 3 3 3 4 2 4" xfId="20995"/>
    <cellStyle name="Normal 2 2 3 3 3 4 2 4 2" xfId="20996"/>
    <cellStyle name="Normal 2 2 3 3 3 4 2 5" xfId="20997"/>
    <cellStyle name="Normal 2 2 3 3 3 4 2 5 2" xfId="20998"/>
    <cellStyle name="Normal 2 2 3 3 3 4 2 6" xfId="20999"/>
    <cellStyle name="Normal 2 2 3 3 3 4 2 7" xfId="21000"/>
    <cellStyle name="Normal 2 2 3 3 3 4 2 8" xfId="21001"/>
    <cellStyle name="Normal 2 2 3 3 3 4 3" xfId="21002"/>
    <cellStyle name="Normal 2 2 3 3 3 4 3 2" xfId="21003"/>
    <cellStyle name="Normal 2 2 3 3 3 4 3 2 2" xfId="21004"/>
    <cellStyle name="Normal 2 2 3 3 3 4 3 2 2 2" xfId="21005"/>
    <cellStyle name="Normal 2 2 3 3 3 4 3 2 3" xfId="21006"/>
    <cellStyle name="Normal 2 2 3 3 3 4 3 3" xfId="21007"/>
    <cellStyle name="Normal 2 2 3 3 3 4 3 3 2" xfId="21008"/>
    <cellStyle name="Normal 2 2 3 3 3 4 3 4" xfId="21009"/>
    <cellStyle name="Normal 2 2 3 3 3 4 4" xfId="21010"/>
    <cellStyle name="Normal 2 2 3 3 3 4 4 2" xfId="21011"/>
    <cellStyle name="Normal 2 2 3 3 3 4 4 2 2" xfId="21012"/>
    <cellStyle name="Normal 2 2 3 3 3 4 4 3" xfId="21013"/>
    <cellStyle name="Normal 2 2 3 3 3 4 5" xfId="21014"/>
    <cellStyle name="Normal 2 2 3 3 3 4 5 2" xfId="21015"/>
    <cellStyle name="Normal 2 2 3 3 3 4 6" xfId="21016"/>
    <cellStyle name="Normal 2 2 3 3 3 4 6 2" xfId="21017"/>
    <cellStyle name="Normal 2 2 3 3 3 4 7" xfId="21018"/>
    <cellStyle name="Normal 2 2 3 3 3 4 8" xfId="21019"/>
    <cellStyle name="Normal 2 2 3 3 3 4 9" xfId="21020"/>
    <cellStyle name="Normal 2 2 3 3 3 5" xfId="21021"/>
    <cellStyle name="Normal 2 2 3 3 3 5 2" xfId="21022"/>
    <cellStyle name="Normal 2 2 3 3 3 5 2 2" xfId="21023"/>
    <cellStyle name="Normal 2 2 3 3 3 5 2 2 2" xfId="21024"/>
    <cellStyle name="Normal 2 2 3 3 3 5 2 2 2 2" xfId="21025"/>
    <cellStyle name="Normal 2 2 3 3 3 5 2 2 2 2 2" xfId="21026"/>
    <cellStyle name="Normal 2 2 3 3 3 5 2 2 2 3" xfId="21027"/>
    <cellStyle name="Normal 2 2 3 3 3 5 2 2 3" xfId="21028"/>
    <cellStyle name="Normal 2 2 3 3 3 5 2 2 3 2" xfId="21029"/>
    <cellStyle name="Normal 2 2 3 3 3 5 2 2 4" xfId="21030"/>
    <cellStyle name="Normal 2 2 3 3 3 5 2 3" xfId="21031"/>
    <cellStyle name="Normal 2 2 3 3 3 5 2 3 2" xfId="21032"/>
    <cellStyle name="Normal 2 2 3 3 3 5 2 3 2 2" xfId="21033"/>
    <cellStyle name="Normal 2 2 3 3 3 5 2 3 3" xfId="21034"/>
    <cellStyle name="Normal 2 2 3 3 3 5 2 4" xfId="21035"/>
    <cellStyle name="Normal 2 2 3 3 3 5 2 4 2" xfId="21036"/>
    <cellStyle name="Normal 2 2 3 3 3 5 2 5" xfId="21037"/>
    <cellStyle name="Normal 2 2 3 3 3 5 2 5 2" xfId="21038"/>
    <cellStyle name="Normal 2 2 3 3 3 5 2 6" xfId="21039"/>
    <cellStyle name="Normal 2 2 3 3 3 5 2 7" xfId="21040"/>
    <cellStyle name="Normal 2 2 3 3 3 5 2 8" xfId="21041"/>
    <cellStyle name="Normal 2 2 3 3 3 5 3" xfId="21042"/>
    <cellStyle name="Normal 2 2 3 3 3 5 3 2" xfId="21043"/>
    <cellStyle name="Normal 2 2 3 3 3 5 3 2 2" xfId="21044"/>
    <cellStyle name="Normal 2 2 3 3 3 5 3 2 2 2" xfId="21045"/>
    <cellStyle name="Normal 2 2 3 3 3 5 3 2 3" xfId="21046"/>
    <cellStyle name="Normal 2 2 3 3 3 5 3 3" xfId="21047"/>
    <cellStyle name="Normal 2 2 3 3 3 5 3 3 2" xfId="21048"/>
    <cellStyle name="Normal 2 2 3 3 3 5 3 4" xfId="21049"/>
    <cellStyle name="Normal 2 2 3 3 3 5 4" xfId="21050"/>
    <cellStyle name="Normal 2 2 3 3 3 5 4 2" xfId="21051"/>
    <cellStyle name="Normal 2 2 3 3 3 5 4 2 2" xfId="21052"/>
    <cellStyle name="Normal 2 2 3 3 3 5 4 3" xfId="21053"/>
    <cellStyle name="Normal 2 2 3 3 3 5 5" xfId="21054"/>
    <cellStyle name="Normal 2 2 3 3 3 5 5 2" xfId="21055"/>
    <cellStyle name="Normal 2 2 3 3 3 5 6" xfId="21056"/>
    <cellStyle name="Normal 2 2 3 3 3 5 6 2" xfId="21057"/>
    <cellStyle name="Normal 2 2 3 3 3 5 7" xfId="21058"/>
    <cellStyle name="Normal 2 2 3 3 3 5 8" xfId="21059"/>
    <cellStyle name="Normal 2 2 3 3 3 5 9" xfId="21060"/>
    <cellStyle name="Normal 2 2 3 3 3 6" xfId="21061"/>
    <cellStyle name="Normal 2 2 3 3 3 6 2" xfId="21062"/>
    <cellStyle name="Normal 2 2 3 3 3 6 2 2" xfId="21063"/>
    <cellStyle name="Normal 2 2 3 3 3 6 2 2 2" xfId="21064"/>
    <cellStyle name="Normal 2 2 3 3 3 6 2 2 2 2" xfId="21065"/>
    <cellStyle name="Normal 2 2 3 3 3 6 2 2 3" xfId="21066"/>
    <cellStyle name="Normal 2 2 3 3 3 6 2 3" xfId="21067"/>
    <cellStyle name="Normal 2 2 3 3 3 6 2 3 2" xfId="21068"/>
    <cellStyle name="Normal 2 2 3 3 3 6 2 4" xfId="21069"/>
    <cellStyle name="Normal 2 2 3 3 3 6 3" xfId="21070"/>
    <cellStyle name="Normal 2 2 3 3 3 6 3 2" xfId="21071"/>
    <cellStyle name="Normal 2 2 3 3 3 6 3 2 2" xfId="21072"/>
    <cellStyle name="Normal 2 2 3 3 3 6 3 3" xfId="21073"/>
    <cellStyle name="Normal 2 2 3 3 3 6 4" xfId="21074"/>
    <cellStyle name="Normal 2 2 3 3 3 6 4 2" xfId="21075"/>
    <cellStyle name="Normal 2 2 3 3 3 6 5" xfId="21076"/>
    <cellStyle name="Normal 2 2 3 3 3 6 5 2" xfId="21077"/>
    <cellStyle name="Normal 2 2 3 3 3 6 6" xfId="21078"/>
    <cellStyle name="Normal 2 2 3 3 3 6 7" xfId="21079"/>
    <cellStyle name="Normal 2 2 3 3 3 6 8" xfId="21080"/>
    <cellStyle name="Normal 2 2 3 3 3 7" xfId="21081"/>
    <cellStyle name="Normal 2 2 3 3 3 7 2" xfId="21082"/>
    <cellStyle name="Normal 2 2 3 3 3 7 2 2" xfId="21083"/>
    <cellStyle name="Normal 2 2 3 3 3 7 2 2 2" xfId="21084"/>
    <cellStyle name="Normal 2 2 3 3 3 7 2 2 2 2" xfId="21085"/>
    <cellStyle name="Normal 2 2 3 3 3 7 2 2 3" xfId="21086"/>
    <cellStyle name="Normal 2 2 3 3 3 7 2 3" xfId="21087"/>
    <cellStyle name="Normal 2 2 3 3 3 7 2 3 2" xfId="21088"/>
    <cellStyle name="Normal 2 2 3 3 3 7 2 4" xfId="21089"/>
    <cellStyle name="Normal 2 2 3 3 3 7 3" xfId="21090"/>
    <cellStyle name="Normal 2 2 3 3 3 7 3 2" xfId="21091"/>
    <cellStyle name="Normal 2 2 3 3 3 7 3 2 2" xfId="21092"/>
    <cellStyle name="Normal 2 2 3 3 3 7 3 3" xfId="21093"/>
    <cellStyle name="Normal 2 2 3 3 3 7 4" xfId="21094"/>
    <cellStyle name="Normal 2 2 3 3 3 7 4 2" xfId="21095"/>
    <cellStyle name="Normal 2 2 3 3 3 7 5" xfId="21096"/>
    <cellStyle name="Normal 2 2 3 3 3 7 5 2" xfId="21097"/>
    <cellStyle name="Normal 2 2 3 3 3 7 6" xfId="21098"/>
    <cellStyle name="Normal 2 2 3 3 3 7 7" xfId="21099"/>
    <cellStyle name="Normal 2 2 3 3 3 7 8" xfId="21100"/>
    <cellStyle name="Normal 2 2 3 3 3 8" xfId="21101"/>
    <cellStyle name="Normal 2 2 3 3 3 8 2" xfId="21102"/>
    <cellStyle name="Normal 2 2 3 3 3 8 2 2" xfId="21103"/>
    <cellStyle name="Normal 2 2 3 3 3 8 2 2 2" xfId="21104"/>
    <cellStyle name="Normal 2 2 3 3 3 8 2 2 2 2" xfId="21105"/>
    <cellStyle name="Normal 2 2 3 3 3 8 2 2 3" xfId="21106"/>
    <cellStyle name="Normal 2 2 3 3 3 8 2 3" xfId="21107"/>
    <cellStyle name="Normal 2 2 3 3 3 8 2 3 2" xfId="21108"/>
    <cellStyle name="Normal 2 2 3 3 3 8 2 4" xfId="21109"/>
    <cellStyle name="Normal 2 2 3 3 3 8 3" xfId="21110"/>
    <cellStyle name="Normal 2 2 3 3 3 8 3 2" xfId="21111"/>
    <cellStyle name="Normal 2 2 3 3 3 8 3 2 2" xfId="21112"/>
    <cellStyle name="Normal 2 2 3 3 3 8 3 3" xfId="21113"/>
    <cellStyle name="Normal 2 2 3 3 3 8 4" xfId="21114"/>
    <cellStyle name="Normal 2 2 3 3 3 8 4 2" xfId="21115"/>
    <cellStyle name="Normal 2 2 3 3 3 8 5" xfId="21116"/>
    <cellStyle name="Normal 2 2 3 3 3 8 5 2" xfId="21117"/>
    <cellStyle name="Normal 2 2 3 3 3 8 6" xfId="21118"/>
    <cellStyle name="Normal 2 2 3 3 3 8 7" xfId="21119"/>
    <cellStyle name="Normal 2 2 3 3 3 8 8" xfId="21120"/>
    <cellStyle name="Normal 2 2 3 3 3 9" xfId="21121"/>
    <cellStyle name="Normal 2 2 3 3 3 9 2" xfId="21122"/>
    <cellStyle name="Normal 2 2 3 3 3 9 2 2" xfId="21123"/>
    <cellStyle name="Normal 2 2 3 3 3 9 2 2 2" xfId="21124"/>
    <cellStyle name="Normal 2 2 3 3 3 9 2 3" xfId="21125"/>
    <cellStyle name="Normal 2 2 3 3 3 9 3" xfId="21126"/>
    <cellStyle name="Normal 2 2 3 3 3 9 3 2" xfId="21127"/>
    <cellStyle name="Normal 2 2 3 3 3 9 4" xfId="21128"/>
    <cellStyle name="Normal 2 2 3 3 4" xfId="21129"/>
    <cellStyle name="Normal 2 2 3 3 4 10" xfId="21130"/>
    <cellStyle name="Normal 2 2 3 3 4 11" xfId="21131"/>
    <cellStyle name="Normal 2 2 3 3 4 2" xfId="21132"/>
    <cellStyle name="Normal 2 2 3 3 4 2 10" xfId="21133"/>
    <cellStyle name="Normal 2 2 3 3 4 2 2" xfId="21134"/>
    <cellStyle name="Normal 2 2 3 3 4 2 2 2" xfId="21135"/>
    <cellStyle name="Normal 2 2 3 3 4 2 2 2 2" xfId="21136"/>
    <cellStyle name="Normal 2 2 3 3 4 2 2 2 2 2" xfId="21137"/>
    <cellStyle name="Normal 2 2 3 3 4 2 2 2 2 2 2" xfId="21138"/>
    <cellStyle name="Normal 2 2 3 3 4 2 2 2 2 3" xfId="21139"/>
    <cellStyle name="Normal 2 2 3 3 4 2 2 2 3" xfId="21140"/>
    <cellStyle name="Normal 2 2 3 3 4 2 2 2 3 2" xfId="21141"/>
    <cellStyle name="Normal 2 2 3 3 4 2 2 2 4" xfId="21142"/>
    <cellStyle name="Normal 2 2 3 3 4 2 2 3" xfId="21143"/>
    <cellStyle name="Normal 2 2 3 3 4 2 2 3 2" xfId="21144"/>
    <cellStyle name="Normal 2 2 3 3 4 2 2 3 2 2" xfId="21145"/>
    <cellStyle name="Normal 2 2 3 3 4 2 2 3 3" xfId="21146"/>
    <cellStyle name="Normal 2 2 3 3 4 2 2 4" xfId="21147"/>
    <cellStyle name="Normal 2 2 3 3 4 2 2 4 2" xfId="21148"/>
    <cellStyle name="Normal 2 2 3 3 4 2 2 5" xfId="21149"/>
    <cellStyle name="Normal 2 2 3 3 4 2 2 5 2" xfId="21150"/>
    <cellStyle name="Normal 2 2 3 3 4 2 2 6" xfId="21151"/>
    <cellStyle name="Normal 2 2 3 3 4 2 2 7" xfId="21152"/>
    <cellStyle name="Normal 2 2 3 3 4 2 2 8" xfId="21153"/>
    <cellStyle name="Normal 2 2 3 3 4 2 3" xfId="21154"/>
    <cellStyle name="Normal 2 2 3 3 4 2 3 2" xfId="21155"/>
    <cellStyle name="Normal 2 2 3 3 4 2 3 2 2" xfId="21156"/>
    <cellStyle name="Normal 2 2 3 3 4 2 3 2 2 2" xfId="21157"/>
    <cellStyle name="Normal 2 2 3 3 4 2 3 2 3" xfId="21158"/>
    <cellStyle name="Normal 2 2 3 3 4 2 3 3" xfId="21159"/>
    <cellStyle name="Normal 2 2 3 3 4 2 3 3 2" xfId="21160"/>
    <cellStyle name="Normal 2 2 3 3 4 2 3 4" xfId="21161"/>
    <cellStyle name="Normal 2 2 3 3 4 2 4" xfId="21162"/>
    <cellStyle name="Normal 2 2 3 3 4 2 4 2" xfId="21163"/>
    <cellStyle name="Normal 2 2 3 3 4 2 4 2 2" xfId="21164"/>
    <cellStyle name="Normal 2 2 3 3 4 2 4 3" xfId="21165"/>
    <cellStyle name="Normal 2 2 3 3 4 2 5" xfId="21166"/>
    <cellStyle name="Normal 2 2 3 3 4 2 5 2" xfId="21167"/>
    <cellStyle name="Normal 2 2 3 3 4 2 6" xfId="21168"/>
    <cellStyle name="Normal 2 2 3 3 4 2 6 2" xfId="21169"/>
    <cellStyle name="Normal 2 2 3 3 4 2 7" xfId="21170"/>
    <cellStyle name="Normal 2 2 3 3 4 2 7 2" xfId="21171"/>
    <cellStyle name="Normal 2 2 3 3 4 2 8" xfId="21172"/>
    <cellStyle name="Normal 2 2 3 3 4 2 9" xfId="21173"/>
    <cellStyle name="Normal 2 2 3 3 4 3" xfId="21174"/>
    <cellStyle name="Normal 2 2 3 3 4 3 2" xfId="21175"/>
    <cellStyle name="Normal 2 2 3 3 4 3 2 2" xfId="21176"/>
    <cellStyle name="Normal 2 2 3 3 4 3 2 2 2" xfId="21177"/>
    <cellStyle name="Normal 2 2 3 3 4 3 2 2 2 2" xfId="21178"/>
    <cellStyle name="Normal 2 2 3 3 4 3 2 2 3" xfId="21179"/>
    <cellStyle name="Normal 2 2 3 3 4 3 2 3" xfId="21180"/>
    <cellStyle name="Normal 2 2 3 3 4 3 2 3 2" xfId="21181"/>
    <cellStyle name="Normal 2 2 3 3 4 3 2 4" xfId="21182"/>
    <cellStyle name="Normal 2 2 3 3 4 3 3" xfId="21183"/>
    <cellStyle name="Normal 2 2 3 3 4 3 3 2" xfId="21184"/>
    <cellStyle name="Normal 2 2 3 3 4 3 3 2 2" xfId="21185"/>
    <cellStyle name="Normal 2 2 3 3 4 3 3 3" xfId="21186"/>
    <cellStyle name="Normal 2 2 3 3 4 3 4" xfId="21187"/>
    <cellStyle name="Normal 2 2 3 3 4 3 4 2" xfId="21188"/>
    <cellStyle name="Normal 2 2 3 3 4 3 5" xfId="21189"/>
    <cellStyle name="Normal 2 2 3 3 4 3 5 2" xfId="21190"/>
    <cellStyle name="Normal 2 2 3 3 4 3 6" xfId="21191"/>
    <cellStyle name="Normal 2 2 3 3 4 3 7" xfId="21192"/>
    <cellStyle name="Normal 2 2 3 3 4 3 8" xfId="21193"/>
    <cellStyle name="Normal 2 2 3 3 4 4" xfId="21194"/>
    <cellStyle name="Normal 2 2 3 3 4 4 2" xfId="21195"/>
    <cellStyle name="Normal 2 2 3 3 4 4 2 2" xfId="21196"/>
    <cellStyle name="Normal 2 2 3 3 4 4 2 2 2" xfId="21197"/>
    <cellStyle name="Normal 2 2 3 3 4 4 2 3" xfId="21198"/>
    <cellStyle name="Normal 2 2 3 3 4 4 3" xfId="21199"/>
    <cellStyle name="Normal 2 2 3 3 4 4 3 2" xfId="21200"/>
    <cellStyle name="Normal 2 2 3 3 4 4 4" xfId="21201"/>
    <cellStyle name="Normal 2 2 3 3 4 5" xfId="21202"/>
    <cellStyle name="Normal 2 2 3 3 4 5 2" xfId="21203"/>
    <cellStyle name="Normal 2 2 3 3 4 5 2 2" xfId="21204"/>
    <cellStyle name="Normal 2 2 3 3 4 5 3" xfId="21205"/>
    <cellStyle name="Normal 2 2 3 3 4 6" xfId="21206"/>
    <cellStyle name="Normal 2 2 3 3 4 6 2" xfId="21207"/>
    <cellStyle name="Normal 2 2 3 3 4 7" xfId="21208"/>
    <cellStyle name="Normal 2 2 3 3 4 7 2" xfId="21209"/>
    <cellStyle name="Normal 2 2 3 3 4 8" xfId="21210"/>
    <cellStyle name="Normal 2 2 3 3 4 8 2" xfId="21211"/>
    <cellStyle name="Normal 2 2 3 3 4 9" xfId="21212"/>
    <cellStyle name="Normal 2 2 3 3 5" xfId="21213"/>
    <cellStyle name="Normal 2 2 3 3 5 10" xfId="21214"/>
    <cellStyle name="Normal 2 2 3 3 5 2" xfId="21215"/>
    <cellStyle name="Normal 2 2 3 3 5 2 2" xfId="21216"/>
    <cellStyle name="Normal 2 2 3 3 5 2 2 2" xfId="21217"/>
    <cellStyle name="Normal 2 2 3 3 5 2 2 2 2" xfId="21218"/>
    <cellStyle name="Normal 2 2 3 3 5 2 2 2 2 2" xfId="21219"/>
    <cellStyle name="Normal 2 2 3 3 5 2 2 2 3" xfId="21220"/>
    <cellStyle name="Normal 2 2 3 3 5 2 2 3" xfId="21221"/>
    <cellStyle name="Normal 2 2 3 3 5 2 2 3 2" xfId="21222"/>
    <cellStyle name="Normal 2 2 3 3 5 2 2 4" xfId="21223"/>
    <cellStyle name="Normal 2 2 3 3 5 2 3" xfId="21224"/>
    <cellStyle name="Normal 2 2 3 3 5 2 3 2" xfId="21225"/>
    <cellStyle name="Normal 2 2 3 3 5 2 3 2 2" xfId="21226"/>
    <cellStyle name="Normal 2 2 3 3 5 2 3 3" xfId="21227"/>
    <cellStyle name="Normal 2 2 3 3 5 2 4" xfId="21228"/>
    <cellStyle name="Normal 2 2 3 3 5 2 4 2" xfId="21229"/>
    <cellStyle name="Normal 2 2 3 3 5 2 5" xfId="21230"/>
    <cellStyle name="Normal 2 2 3 3 5 2 5 2" xfId="21231"/>
    <cellStyle name="Normal 2 2 3 3 5 2 6" xfId="21232"/>
    <cellStyle name="Normal 2 2 3 3 5 2 7" xfId="21233"/>
    <cellStyle name="Normal 2 2 3 3 5 2 8" xfId="21234"/>
    <cellStyle name="Normal 2 2 3 3 5 3" xfId="21235"/>
    <cellStyle name="Normal 2 2 3 3 5 3 2" xfId="21236"/>
    <cellStyle name="Normal 2 2 3 3 5 3 2 2" xfId="21237"/>
    <cellStyle name="Normal 2 2 3 3 5 3 2 2 2" xfId="21238"/>
    <cellStyle name="Normal 2 2 3 3 5 3 2 3" xfId="21239"/>
    <cellStyle name="Normal 2 2 3 3 5 3 3" xfId="21240"/>
    <cellStyle name="Normal 2 2 3 3 5 3 3 2" xfId="21241"/>
    <cellStyle name="Normal 2 2 3 3 5 3 4" xfId="21242"/>
    <cellStyle name="Normal 2 2 3 3 5 4" xfId="21243"/>
    <cellStyle name="Normal 2 2 3 3 5 4 2" xfId="21244"/>
    <cellStyle name="Normal 2 2 3 3 5 4 2 2" xfId="21245"/>
    <cellStyle name="Normal 2 2 3 3 5 4 3" xfId="21246"/>
    <cellStyle name="Normal 2 2 3 3 5 5" xfId="21247"/>
    <cellStyle name="Normal 2 2 3 3 5 5 2" xfId="21248"/>
    <cellStyle name="Normal 2 2 3 3 5 6" xfId="21249"/>
    <cellStyle name="Normal 2 2 3 3 5 6 2" xfId="21250"/>
    <cellStyle name="Normal 2 2 3 3 5 7" xfId="21251"/>
    <cellStyle name="Normal 2 2 3 3 5 7 2" xfId="21252"/>
    <cellStyle name="Normal 2 2 3 3 5 8" xfId="21253"/>
    <cellStyle name="Normal 2 2 3 3 5 9" xfId="21254"/>
    <cellStyle name="Normal 2 2 3 3 6" xfId="21255"/>
    <cellStyle name="Normal 2 2 3 3 6 2" xfId="21256"/>
    <cellStyle name="Normal 2 2 3 3 6 2 2" xfId="21257"/>
    <cellStyle name="Normal 2 2 3 3 6 2 2 2" xfId="21258"/>
    <cellStyle name="Normal 2 2 3 3 6 2 2 2 2" xfId="21259"/>
    <cellStyle name="Normal 2 2 3 3 6 2 2 2 2 2" xfId="21260"/>
    <cellStyle name="Normal 2 2 3 3 6 2 2 2 3" xfId="21261"/>
    <cellStyle name="Normal 2 2 3 3 6 2 2 3" xfId="21262"/>
    <cellStyle name="Normal 2 2 3 3 6 2 2 3 2" xfId="21263"/>
    <cellStyle name="Normal 2 2 3 3 6 2 2 4" xfId="21264"/>
    <cellStyle name="Normal 2 2 3 3 6 2 3" xfId="21265"/>
    <cellStyle name="Normal 2 2 3 3 6 2 3 2" xfId="21266"/>
    <cellStyle name="Normal 2 2 3 3 6 2 3 2 2" xfId="21267"/>
    <cellStyle name="Normal 2 2 3 3 6 2 3 3" xfId="21268"/>
    <cellStyle name="Normal 2 2 3 3 6 2 4" xfId="21269"/>
    <cellStyle name="Normal 2 2 3 3 6 2 4 2" xfId="21270"/>
    <cellStyle name="Normal 2 2 3 3 6 2 5" xfId="21271"/>
    <cellStyle name="Normal 2 2 3 3 6 2 5 2" xfId="21272"/>
    <cellStyle name="Normal 2 2 3 3 6 2 6" xfId="21273"/>
    <cellStyle name="Normal 2 2 3 3 6 2 7" xfId="21274"/>
    <cellStyle name="Normal 2 2 3 3 6 2 8" xfId="21275"/>
    <cellStyle name="Normal 2 2 3 3 6 3" xfId="21276"/>
    <cellStyle name="Normal 2 2 3 3 6 3 2" xfId="21277"/>
    <cellStyle name="Normal 2 2 3 3 6 3 2 2" xfId="21278"/>
    <cellStyle name="Normal 2 2 3 3 6 3 2 2 2" xfId="21279"/>
    <cellStyle name="Normal 2 2 3 3 6 3 2 3" xfId="21280"/>
    <cellStyle name="Normal 2 2 3 3 6 3 3" xfId="21281"/>
    <cellStyle name="Normal 2 2 3 3 6 3 3 2" xfId="21282"/>
    <cellStyle name="Normal 2 2 3 3 6 3 4" xfId="21283"/>
    <cellStyle name="Normal 2 2 3 3 6 4" xfId="21284"/>
    <cellStyle name="Normal 2 2 3 3 6 4 2" xfId="21285"/>
    <cellStyle name="Normal 2 2 3 3 6 4 2 2" xfId="21286"/>
    <cellStyle name="Normal 2 2 3 3 6 4 3" xfId="21287"/>
    <cellStyle name="Normal 2 2 3 3 6 5" xfId="21288"/>
    <cellStyle name="Normal 2 2 3 3 6 5 2" xfId="21289"/>
    <cellStyle name="Normal 2 2 3 3 6 6" xfId="21290"/>
    <cellStyle name="Normal 2 2 3 3 6 6 2" xfId="21291"/>
    <cellStyle name="Normal 2 2 3 3 6 7" xfId="21292"/>
    <cellStyle name="Normal 2 2 3 3 6 8" xfId="21293"/>
    <cellStyle name="Normal 2 2 3 3 6 9" xfId="21294"/>
    <cellStyle name="Normal 2 2 3 3 7" xfId="21295"/>
    <cellStyle name="Normal 2 2 3 3 7 2" xfId="21296"/>
    <cellStyle name="Normal 2 2 3 3 7 2 2" xfId="21297"/>
    <cellStyle name="Normal 2 2 3 3 7 2 2 2" xfId="21298"/>
    <cellStyle name="Normal 2 2 3 3 7 2 2 2 2" xfId="21299"/>
    <cellStyle name="Normal 2 2 3 3 7 2 2 2 2 2" xfId="21300"/>
    <cellStyle name="Normal 2 2 3 3 7 2 2 2 3" xfId="21301"/>
    <cellStyle name="Normal 2 2 3 3 7 2 2 3" xfId="21302"/>
    <cellStyle name="Normal 2 2 3 3 7 2 2 3 2" xfId="21303"/>
    <cellStyle name="Normal 2 2 3 3 7 2 2 4" xfId="21304"/>
    <cellStyle name="Normal 2 2 3 3 7 2 3" xfId="21305"/>
    <cellStyle name="Normal 2 2 3 3 7 2 3 2" xfId="21306"/>
    <cellStyle name="Normal 2 2 3 3 7 2 3 2 2" xfId="21307"/>
    <cellStyle name="Normal 2 2 3 3 7 2 3 3" xfId="21308"/>
    <cellStyle name="Normal 2 2 3 3 7 2 4" xfId="21309"/>
    <cellStyle name="Normal 2 2 3 3 7 2 4 2" xfId="21310"/>
    <cellStyle name="Normal 2 2 3 3 7 2 5" xfId="21311"/>
    <cellStyle name="Normal 2 2 3 3 7 2 5 2" xfId="21312"/>
    <cellStyle name="Normal 2 2 3 3 7 2 6" xfId="21313"/>
    <cellStyle name="Normal 2 2 3 3 7 2 7" xfId="21314"/>
    <cellStyle name="Normal 2 2 3 3 7 2 8" xfId="21315"/>
    <cellStyle name="Normal 2 2 3 3 7 3" xfId="21316"/>
    <cellStyle name="Normal 2 2 3 3 7 3 2" xfId="21317"/>
    <cellStyle name="Normal 2 2 3 3 7 3 2 2" xfId="21318"/>
    <cellStyle name="Normal 2 2 3 3 7 3 2 2 2" xfId="21319"/>
    <cellStyle name="Normal 2 2 3 3 7 3 2 3" xfId="21320"/>
    <cellStyle name="Normal 2 2 3 3 7 3 3" xfId="21321"/>
    <cellStyle name="Normal 2 2 3 3 7 3 3 2" xfId="21322"/>
    <cellStyle name="Normal 2 2 3 3 7 3 4" xfId="21323"/>
    <cellStyle name="Normal 2 2 3 3 7 4" xfId="21324"/>
    <cellStyle name="Normal 2 2 3 3 7 4 2" xfId="21325"/>
    <cellStyle name="Normal 2 2 3 3 7 4 2 2" xfId="21326"/>
    <cellStyle name="Normal 2 2 3 3 7 4 3" xfId="21327"/>
    <cellStyle name="Normal 2 2 3 3 7 5" xfId="21328"/>
    <cellStyle name="Normal 2 2 3 3 7 5 2" xfId="21329"/>
    <cellStyle name="Normal 2 2 3 3 7 6" xfId="21330"/>
    <cellStyle name="Normal 2 2 3 3 7 6 2" xfId="21331"/>
    <cellStyle name="Normal 2 2 3 3 7 7" xfId="21332"/>
    <cellStyle name="Normal 2 2 3 3 7 8" xfId="21333"/>
    <cellStyle name="Normal 2 2 3 3 7 9" xfId="21334"/>
    <cellStyle name="Normal 2 2 3 3 8" xfId="21335"/>
    <cellStyle name="Normal 2 2 3 3 8 2" xfId="21336"/>
    <cellStyle name="Normal 2 2 3 3 8 2 2" xfId="21337"/>
    <cellStyle name="Normal 2 2 3 3 8 2 2 2" xfId="21338"/>
    <cellStyle name="Normal 2 2 3 3 8 2 2 2 2" xfId="21339"/>
    <cellStyle name="Normal 2 2 3 3 8 2 2 3" xfId="21340"/>
    <cellStyle name="Normal 2 2 3 3 8 2 3" xfId="21341"/>
    <cellStyle name="Normal 2 2 3 3 8 2 3 2" xfId="21342"/>
    <cellStyle name="Normal 2 2 3 3 8 2 4" xfId="21343"/>
    <cellStyle name="Normal 2 2 3 3 8 3" xfId="21344"/>
    <cellStyle name="Normal 2 2 3 3 8 3 2" xfId="21345"/>
    <cellStyle name="Normal 2 2 3 3 8 3 2 2" xfId="21346"/>
    <cellStyle name="Normal 2 2 3 3 8 3 3" xfId="21347"/>
    <cellStyle name="Normal 2 2 3 3 8 4" xfId="21348"/>
    <cellStyle name="Normal 2 2 3 3 8 4 2" xfId="21349"/>
    <cellStyle name="Normal 2 2 3 3 8 5" xfId="21350"/>
    <cellStyle name="Normal 2 2 3 3 8 5 2" xfId="21351"/>
    <cellStyle name="Normal 2 2 3 3 8 6" xfId="21352"/>
    <cellStyle name="Normal 2 2 3 3 8 7" xfId="21353"/>
    <cellStyle name="Normal 2 2 3 3 8 8" xfId="21354"/>
    <cellStyle name="Normal 2 2 3 3 9" xfId="21355"/>
    <cellStyle name="Normal 2 2 3 3 9 2" xfId="21356"/>
    <cellStyle name="Normal 2 2 3 3 9 2 2" xfId="21357"/>
    <cellStyle name="Normal 2 2 3 3 9 2 2 2" xfId="21358"/>
    <cellStyle name="Normal 2 2 3 3 9 2 2 2 2" xfId="21359"/>
    <cellStyle name="Normal 2 2 3 3 9 2 2 3" xfId="21360"/>
    <cellStyle name="Normal 2 2 3 3 9 2 3" xfId="21361"/>
    <cellStyle name="Normal 2 2 3 3 9 2 3 2" xfId="21362"/>
    <cellStyle name="Normal 2 2 3 3 9 2 4" xfId="21363"/>
    <cellStyle name="Normal 2 2 3 3 9 3" xfId="21364"/>
    <cellStyle name="Normal 2 2 3 3 9 3 2" xfId="21365"/>
    <cellStyle name="Normal 2 2 3 3 9 3 2 2" xfId="21366"/>
    <cellStyle name="Normal 2 2 3 3 9 3 3" xfId="21367"/>
    <cellStyle name="Normal 2 2 3 3 9 4" xfId="21368"/>
    <cellStyle name="Normal 2 2 3 3 9 4 2" xfId="21369"/>
    <cellStyle name="Normal 2 2 3 3 9 5" xfId="21370"/>
    <cellStyle name="Normal 2 2 3 3 9 5 2" xfId="21371"/>
    <cellStyle name="Normal 2 2 3 3 9 6" xfId="21372"/>
    <cellStyle name="Normal 2 2 3 3 9 7" xfId="21373"/>
    <cellStyle name="Normal 2 2 3 3 9 8" xfId="21374"/>
    <cellStyle name="Normal 2 2 3 4" xfId="21375"/>
    <cellStyle name="Normal 2 2 3 4 10" xfId="21376"/>
    <cellStyle name="Normal 2 2 3 4 10 2" xfId="21377"/>
    <cellStyle name="Normal 2 2 3 4 10 2 2" xfId="21378"/>
    <cellStyle name="Normal 2 2 3 4 10 2 2 2" xfId="21379"/>
    <cellStyle name="Normal 2 2 3 4 10 2 3" xfId="21380"/>
    <cellStyle name="Normal 2 2 3 4 10 3" xfId="21381"/>
    <cellStyle name="Normal 2 2 3 4 10 3 2" xfId="21382"/>
    <cellStyle name="Normal 2 2 3 4 10 4" xfId="21383"/>
    <cellStyle name="Normal 2 2 3 4 11" xfId="21384"/>
    <cellStyle name="Normal 2 2 3 4 11 2" xfId="21385"/>
    <cellStyle name="Normal 2 2 3 4 11 2 2" xfId="21386"/>
    <cellStyle name="Normal 2 2 3 4 11 3" xfId="21387"/>
    <cellStyle name="Normal 2 2 3 4 12" xfId="21388"/>
    <cellStyle name="Normal 2 2 3 4 12 2" xfId="21389"/>
    <cellStyle name="Normal 2 2 3 4 13" xfId="21390"/>
    <cellStyle name="Normal 2 2 3 4 13 2" xfId="21391"/>
    <cellStyle name="Normal 2 2 3 4 14" xfId="21392"/>
    <cellStyle name="Normal 2 2 3 4 14 2" xfId="21393"/>
    <cellStyle name="Normal 2 2 3 4 15" xfId="21394"/>
    <cellStyle name="Normal 2 2 3 4 16" xfId="21395"/>
    <cellStyle name="Normal 2 2 3 4 17" xfId="21396"/>
    <cellStyle name="Normal 2 2 3 4 2" xfId="21397"/>
    <cellStyle name="Normal 2 2 3 4 2 10" xfId="21398"/>
    <cellStyle name="Normal 2 2 3 4 2 10 2" xfId="21399"/>
    <cellStyle name="Normal 2 2 3 4 2 10 2 2" xfId="21400"/>
    <cellStyle name="Normal 2 2 3 4 2 10 3" xfId="21401"/>
    <cellStyle name="Normal 2 2 3 4 2 11" xfId="21402"/>
    <cellStyle name="Normal 2 2 3 4 2 11 2" xfId="21403"/>
    <cellStyle name="Normal 2 2 3 4 2 12" xfId="21404"/>
    <cellStyle name="Normal 2 2 3 4 2 12 2" xfId="21405"/>
    <cellStyle name="Normal 2 2 3 4 2 13" xfId="21406"/>
    <cellStyle name="Normal 2 2 3 4 2 13 2" xfId="21407"/>
    <cellStyle name="Normal 2 2 3 4 2 14" xfId="21408"/>
    <cellStyle name="Normal 2 2 3 4 2 15" xfId="21409"/>
    <cellStyle name="Normal 2 2 3 4 2 16" xfId="21410"/>
    <cellStyle name="Normal 2 2 3 4 2 2" xfId="21411"/>
    <cellStyle name="Normal 2 2 3 4 2 2 10" xfId="21412"/>
    <cellStyle name="Normal 2 2 3 4 2 2 11" xfId="21413"/>
    <cellStyle name="Normal 2 2 3 4 2 2 2" xfId="21414"/>
    <cellStyle name="Normal 2 2 3 4 2 2 2 10" xfId="21415"/>
    <cellStyle name="Normal 2 2 3 4 2 2 2 2" xfId="21416"/>
    <cellStyle name="Normal 2 2 3 4 2 2 2 2 2" xfId="21417"/>
    <cellStyle name="Normal 2 2 3 4 2 2 2 2 2 2" xfId="21418"/>
    <cellStyle name="Normal 2 2 3 4 2 2 2 2 2 2 2" xfId="21419"/>
    <cellStyle name="Normal 2 2 3 4 2 2 2 2 2 2 2 2" xfId="21420"/>
    <cellStyle name="Normal 2 2 3 4 2 2 2 2 2 2 3" xfId="21421"/>
    <cellStyle name="Normal 2 2 3 4 2 2 2 2 2 3" xfId="21422"/>
    <cellStyle name="Normal 2 2 3 4 2 2 2 2 2 3 2" xfId="21423"/>
    <cellStyle name="Normal 2 2 3 4 2 2 2 2 2 4" xfId="21424"/>
    <cellStyle name="Normal 2 2 3 4 2 2 2 2 3" xfId="21425"/>
    <cellStyle name="Normal 2 2 3 4 2 2 2 2 3 2" xfId="21426"/>
    <cellStyle name="Normal 2 2 3 4 2 2 2 2 3 2 2" xfId="21427"/>
    <cellStyle name="Normal 2 2 3 4 2 2 2 2 3 3" xfId="21428"/>
    <cellStyle name="Normal 2 2 3 4 2 2 2 2 4" xfId="21429"/>
    <cellStyle name="Normal 2 2 3 4 2 2 2 2 4 2" xfId="21430"/>
    <cellStyle name="Normal 2 2 3 4 2 2 2 2 5" xfId="21431"/>
    <cellStyle name="Normal 2 2 3 4 2 2 2 2 5 2" xfId="21432"/>
    <cellStyle name="Normal 2 2 3 4 2 2 2 2 6" xfId="21433"/>
    <cellStyle name="Normal 2 2 3 4 2 2 2 2 7" xfId="21434"/>
    <cellStyle name="Normal 2 2 3 4 2 2 2 2 8" xfId="21435"/>
    <cellStyle name="Normal 2 2 3 4 2 2 2 3" xfId="21436"/>
    <cellStyle name="Normal 2 2 3 4 2 2 2 3 2" xfId="21437"/>
    <cellStyle name="Normal 2 2 3 4 2 2 2 3 2 2" xfId="21438"/>
    <cellStyle name="Normal 2 2 3 4 2 2 2 3 2 2 2" xfId="21439"/>
    <cellStyle name="Normal 2 2 3 4 2 2 2 3 2 3" xfId="21440"/>
    <cellStyle name="Normal 2 2 3 4 2 2 2 3 3" xfId="21441"/>
    <cellStyle name="Normal 2 2 3 4 2 2 2 3 3 2" xfId="21442"/>
    <cellStyle name="Normal 2 2 3 4 2 2 2 3 4" xfId="21443"/>
    <cellStyle name="Normal 2 2 3 4 2 2 2 4" xfId="21444"/>
    <cellStyle name="Normal 2 2 3 4 2 2 2 4 2" xfId="21445"/>
    <cellStyle name="Normal 2 2 3 4 2 2 2 4 2 2" xfId="21446"/>
    <cellStyle name="Normal 2 2 3 4 2 2 2 4 3" xfId="21447"/>
    <cellStyle name="Normal 2 2 3 4 2 2 2 5" xfId="21448"/>
    <cellStyle name="Normal 2 2 3 4 2 2 2 5 2" xfId="21449"/>
    <cellStyle name="Normal 2 2 3 4 2 2 2 6" xfId="21450"/>
    <cellStyle name="Normal 2 2 3 4 2 2 2 6 2" xfId="21451"/>
    <cellStyle name="Normal 2 2 3 4 2 2 2 7" xfId="21452"/>
    <cellStyle name="Normal 2 2 3 4 2 2 2 7 2" xfId="21453"/>
    <cellStyle name="Normal 2 2 3 4 2 2 2 8" xfId="21454"/>
    <cellStyle name="Normal 2 2 3 4 2 2 2 9" xfId="21455"/>
    <cellStyle name="Normal 2 2 3 4 2 2 3" xfId="21456"/>
    <cellStyle name="Normal 2 2 3 4 2 2 3 2" xfId="21457"/>
    <cellStyle name="Normal 2 2 3 4 2 2 3 2 2" xfId="21458"/>
    <cellStyle name="Normal 2 2 3 4 2 2 3 2 2 2" xfId="21459"/>
    <cellStyle name="Normal 2 2 3 4 2 2 3 2 2 2 2" xfId="21460"/>
    <cellStyle name="Normal 2 2 3 4 2 2 3 2 2 3" xfId="21461"/>
    <cellStyle name="Normal 2 2 3 4 2 2 3 2 3" xfId="21462"/>
    <cellStyle name="Normal 2 2 3 4 2 2 3 2 3 2" xfId="21463"/>
    <cellStyle name="Normal 2 2 3 4 2 2 3 2 4" xfId="21464"/>
    <cellStyle name="Normal 2 2 3 4 2 2 3 3" xfId="21465"/>
    <cellStyle name="Normal 2 2 3 4 2 2 3 3 2" xfId="21466"/>
    <cellStyle name="Normal 2 2 3 4 2 2 3 3 2 2" xfId="21467"/>
    <cellStyle name="Normal 2 2 3 4 2 2 3 3 3" xfId="21468"/>
    <cellStyle name="Normal 2 2 3 4 2 2 3 4" xfId="21469"/>
    <cellStyle name="Normal 2 2 3 4 2 2 3 4 2" xfId="21470"/>
    <cellStyle name="Normal 2 2 3 4 2 2 3 5" xfId="21471"/>
    <cellStyle name="Normal 2 2 3 4 2 2 3 5 2" xfId="21472"/>
    <cellStyle name="Normal 2 2 3 4 2 2 3 6" xfId="21473"/>
    <cellStyle name="Normal 2 2 3 4 2 2 3 7" xfId="21474"/>
    <cellStyle name="Normal 2 2 3 4 2 2 3 8" xfId="21475"/>
    <cellStyle name="Normal 2 2 3 4 2 2 4" xfId="21476"/>
    <cellStyle name="Normal 2 2 3 4 2 2 4 2" xfId="21477"/>
    <cellStyle name="Normal 2 2 3 4 2 2 4 2 2" xfId="21478"/>
    <cellStyle name="Normal 2 2 3 4 2 2 4 2 2 2" xfId="21479"/>
    <cellStyle name="Normal 2 2 3 4 2 2 4 2 3" xfId="21480"/>
    <cellStyle name="Normal 2 2 3 4 2 2 4 3" xfId="21481"/>
    <cellStyle name="Normal 2 2 3 4 2 2 4 3 2" xfId="21482"/>
    <cellStyle name="Normal 2 2 3 4 2 2 4 4" xfId="21483"/>
    <cellStyle name="Normal 2 2 3 4 2 2 5" xfId="21484"/>
    <cellStyle name="Normal 2 2 3 4 2 2 5 2" xfId="21485"/>
    <cellStyle name="Normal 2 2 3 4 2 2 5 2 2" xfId="21486"/>
    <cellStyle name="Normal 2 2 3 4 2 2 5 3" xfId="21487"/>
    <cellStyle name="Normal 2 2 3 4 2 2 6" xfId="21488"/>
    <cellStyle name="Normal 2 2 3 4 2 2 6 2" xfId="21489"/>
    <cellStyle name="Normal 2 2 3 4 2 2 7" xfId="21490"/>
    <cellStyle name="Normal 2 2 3 4 2 2 7 2" xfId="21491"/>
    <cellStyle name="Normal 2 2 3 4 2 2 8" xfId="21492"/>
    <cellStyle name="Normal 2 2 3 4 2 2 8 2" xfId="21493"/>
    <cellStyle name="Normal 2 2 3 4 2 2 9" xfId="21494"/>
    <cellStyle name="Normal 2 2 3 4 2 3" xfId="21495"/>
    <cellStyle name="Normal 2 2 3 4 2 3 10" xfId="21496"/>
    <cellStyle name="Normal 2 2 3 4 2 3 2" xfId="21497"/>
    <cellStyle name="Normal 2 2 3 4 2 3 2 2" xfId="21498"/>
    <cellStyle name="Normal 2 2 3 4 2 3 2 2 2" xfId="21499"/>
    <cellStyle name="Normal 2 2 3 4 2 3 2 2 2 2" xfId="21500"/>
    <cellStyle name="Normal 2 2 3 4 2 3 2 2 2 2 2" xfId="21501"/>
    <cellStyle name="Normal 2 2 3 4 2 3 2 2 2 3" xfId="21502"/>
    <cellStyle name="Normal 2 2 3 4 2 3 2 2 3" xfId="21503"/>
    <cellStyle name="Normal 2 2 3 4 2 3 2 2 3 2" xfId="21504"/>
    <cellStyle name="Normal 2 2 3 4 2 3 2 2 4" xfId="21505"/>
    <cellStyle name="Normal 2 2 3 4 2 3 2 3" xfId="21506"/>
    <cellStyle name="Normal 2 2 3 4 2 3 2 3 2" xfId="21507"/>
    <cellStyle name="Normal 2 2 3 4 2 3 2 3 2 2" xfId="21508"/>
    <cellStyle name="Normal 2 2 3 4 2 3 2 3 3" xfId="21509"/>
    <cellStyle name="Normal 2 2 3 4 2 3 2 4" xfId="21510"/>
    <cellStyle name="Normal 2 2 3 4 2 3 2 4 2" xfId="21511"/>
    <cellStyle name="Normal 2 2 3 4 2 3 2 5" xfId="21512"/>
    <cellStyle name="Normal 2 2 3 4 2 3 2 5 2" xfId="21513"/>
    <cellStyle name="Normal 2 2 3 4 2 3 2 6" xfId="21514"/>
    <cellStyle name="Normal 2 2 3 4 2 3 2 7" xfId="21515"/>
    <cellStyle name="Normal 2 2 3 4 2 3 2 8" xfId="21516"/>
    <cellStyle name="Normal 2 2 3 4 2 3 3" xfId="21517"/>
    <cellStyle name="Normal 2 2 3 4 2 3 3 2" xfId="21518"/>
    <cellStyle name="Normal 2 2 3 4 2 3 3 2 2" xfId="21519"/>
    <cellStyle name="Normal 2 2 3 4 2 3 3 2 2 2" xfId="21520"/>
    <cellStyle name="Normal 2 2 3 4 2 3 3 2 3" xfId="21521"/>
    <cellStyle name="Normal 2 2 3 4 2 3 3 3" xfId="21522"/>
    <cellStyle name="Normal 2 2 3 4 2 3 3 3 2" xfId="21523"/>
    <cellStyle name="Normal 2 2 3 4 2 3 3 4" xfId="21524"/>
    <cellStyle name="Normal 2 2 3 4 2 3 4" xfId="21525"/>
    <cellStyle name="Normal 2 2 3 4 2 3 4 2" xfId="21526"/>
    <cellStyle name="Normal 2 2 3 4 2 3 4 2 2" xfId="21527"/>
    <cellStyle name="Normal 2 2 3 4 2 3 4 3" xfId="21528"/>
    <cellStyle name="Normal 2 2 3 4 2 3 5" xfId="21529"/>
    <cellStyle name="Normal 2 2 3 4 2 3 5 2" xfId="21530"/>
    <cellStyle name="Normal 2 2 3 4 2 3 6" xfId="21531"/>
    <cellStyle name="Normal 2 2 3 4 2 3 6 2" xfId="21532"/>
    <cellStyle name="Normal 2 2 3 4 2 3 7" xfId="21533"/>
    <cellStyle name="Normal 2 2 3 4 2 3 7 2" xfId="21534"/>
    <cellStyle name="Normal 2 2 3 4 2 3 8" xfId="21535"/>
    <cellStyle name="Normal 2 2 3 4 2 3 9" xfId="21536"/>
    <cellStyle name="Normal 2 2 3 4 2 4" xfId="21537"/>
    <cellStyle name="Normal 2 2 3 4 2 4 2" xfId="21538"/>
    <cellStyle name="Normal 2 2 3 4 2 4 2 2" xfId="21539"/>
    <cellStyle name="Normal 2 2 3 4 2 4 2 2 2" xfId="21540"/>
    <cellStyle name="Normal 2 2 3 4 2 4 2 2 2 2" xfId="21541"/>
    <cellStyle name="Normal 2 2 3 4 2 4 2 2 2 2 2" xfId="21542"/>
    <cellStyle name="Normal 2 2 3 4 2 4 2 2 2 3" xfId="21543"/>
    <cellStyle name="Normal 2 2 3 4 2 4 2 2 3" xfId="21544"/>
    <cellStyle name="Normal 2 2 3 4 2 4 2 2 3 2" xfId="21545"/>
    <cellStyle name="Normal 2 2 3 4 2 4 2 2 4" xfId="21546"/>
    <cellStyle name="Normal 2 2 3 4 2 4 2 3" xfId="21547"/>
    <cellStyle name="Normal 2 2 3 4 2 4 2 3 2" xfId="21548"/>
    <cellStyle name="Normal 2 2 3 4 2 4 2 3 2 2" xfId="21549"/>
    <cellStyle name="Normal 2 2 3 4 2 4 2 3 3" xfId="21550"/>
    <cellStyle name="Normal 2 2 3 4 2 4 2 4" xfId="21551"/>
    <cellStyle name="Normal 2 2 3 4 2 4 2 4 2" xfId="21552"/>
    <cellStyle name="Normal 2 2 3 4 2 4 2 5" xfId="21553"/>
    <cellStyle name="Normal 2 2 3 4 2 4 2 5 2" xfId="21554"/>
    <cellStyle name="Normal 2 2 3 4 2 4 2 6" xfId="21555"/>
    <cellStyle name="Normal 2 2 3 4 2 4 2 7" xfId="21556"/>
    <cellStyle name="Normal 2 2 3 4 2 4 2 8" xfId="21557"/>
    <cellStyle name="Normal 2 2 3 4 2 4 3" xfId="21558"/>
    <cellStyle name="Normal 2 2 3 4 2 4 3 2" xfId="21559"/>
    <cellStyle name="Normal 2 2 3 4 2 4 3 2 2" xfId="21560"/>
    <cellStyle name="Normal 2 2 3 4 2 4 3 2 2 2" xfId="21561"/>
    <cellStyle name="Normal 2 2 3 4 2 4 3 2 3" xfId="21562"/>
    <cellStyle name="Normal 2 2 3 4 2 4 3 3" xfId="21563"/>
    <cellStyle name="Normal 2 2 3 4 2 4 3 3 2" xfId="21564"/>
    <cellStyle name="Normal 2 2 3 4 2 4 3 4" xfId="21565"/>
    <cellStyle name="Normal 2 2 3 4 2 4 4" xfId="21566"/>
    <cellStyle name="Normal 2 2 3 4 2 4 4 2" xfId="21567"/>
    <cellStyle name="Normal 2 2 3 4 2 4 4 2 2" xfId="21568"/>
    <cellStyle name="Normal 2 2 3 4 2 4 4 3" xfId="21569"/>
    <cellStyle name="Normal 2 2 3 4 2 4 5" xfId="21570"/>
    <cellStyle name="Normal 2 2 3 4 2 4 5 2" xfId="21571"/>
    <cellStyle name="Normal 2 2 3 4 2 4 6" xfId="21572"/>
    <cellStyle name="Normal 2 2 3 4 2 4 6 2" xfId="21573"/>
    <cellStyle name="Normal 2 2 3 4 2 4 7" xfId="21574"/>
    <cellStyle name="Normal 2 2 3 4 2 4 8" xfId="21575"/>
    <cellStyle name="Normal 2 2 3 4 2 4 9" xfId="21576"/>
    <cellStyle name="Normal 2 2 3 4 2 5" xfId="21577"/>
    <cellStyle name="Normal 2 2 3 4 2 5 2" xfId="21578"/>
    <cellStyle name="Normal 2 2 3 4 2 5 2 2" xfId="21579"/>
    <cellStyle name="Normal 2 2 3 4 2 5 2 2 2" xfId="21580"/>
    <cellStyle name="Normal 2 2 3 4 2 5 2 2 2 2" xfId="21581"/>
    <cellStyle name="Normal 2 2 3 4 2 5 2 2 2 2 2" xfId="21582"/>
    <cellStyle name="Normal 2 2 3 4 2 5 2 2 2 3" xfId="21583"/>
    <cellStyle name="Normal 2 2 3 4 2 5 2 2 3" xfId="21584"/>
    <cellStyle name="Normal 2 2 3 4 2 5 2 2 3 2" xfId="21585"/>
    <cellStyle name="Normal 2 2 3 4 2 5 2 2 4" xfId="21586"/>
    <cellStyle name="Normal 2 2 3 4 2 5 2 3" xfId="21587"/>
    <cellStyle name="Normal 2 2 3 4 2 5 2 3 2" xfId="21588"/>
    <cellStyle name="Normal 2 2 3 4 2 5 2 3 2 2" xfId="21589"/>
    <cellStyle name="Normal 2 2 3 4 2 5 2 3 3" xfId="21590"/>
    <cellStyle name="Normal 2 2 3 4 2 5 2 4" xfId="21591"/>
    <cellStyle name="Normal 2 2 3 4 2 5 2 4 2" xfId="21592"/>
    <cellStyle name="Normal 2 2 3 4 2 5 2 5" xfId="21593"/>
    <cellStyle name="Normal 2 2 3 4 2 5 2 5 2" xfId="21594"/>
    <cellStyle name="Normal 2 2 3 4 2 5 2 6" xfId="21595"/>
    <cellStyle name="Normal 2 2 3 4 2 5 2 7" xfId="21596"/>
    <cellStyle name="Normal 2 2 3 4 2 5 2 8" xfId="21597"/>
    <cellStyle name="Normal 2 2 3 4 2 5 3" xfId="21598"/>
    <cellStyle name="Normal 2 2 3 4 2 5 3 2" xfId="21599"/>
    <cellStyle name="Normal 2 2 3 4 2 5 3 2 2" xfId="21600"/>
    <cellStyle name="Normal 2 2 3 4 2 5 3 2 2 2" xfId="21601"/>
    <cellStyle name="Normal 2 2 3 4 2 5 3 2 3" xfId="21602"/>
    <cellStyle name="Normal 2 2 3 4 2 5 3 3" xfId="21603"/>
    <cellStyle name="Normal 2 2 3 4 2 5 3 3 2" xfId="21604"/>
    <cellStyle name="Normal 2 2 3 4 2 5 3 4" xfId="21605"/>
    <cellStyle name="Normal 2 2 3 4 2 5 4" xfId="21606"/>
    <cellStyle name="Normal 2 2 3 4 2 5 4 2" xfId="21607"/>
    <cellStyle name="Normal 2 2 3 4 2 5 4 2 2" xfId="21608"/>
    <cellStyle name="Normal 2 2 3 4 2 5 4 3" xfId="21609"/>
    <cellStyle name="Normal 2 2 3 4 2 5 5" xfId="21610"/>
    <cellStyle name="Normal 2 2 3 4 2 5 5 2" xfId="21611"/>
    <cellStyle name="Normal 2 2 3 4 2 5 6" xfId="21612"/>
    <cellStyle name="Normal 2 2 3 4 2 5 6 2" xfId="21613"/>
    <cellStyle name="Normal 2 2 3 4 2 5 7" xfId="21614"/>
    <cellStyle name="Normal 2 2 3 4 2 5 8" xfId="21615"/>
    <cellStyle name="Normal 2 2 3 4 2 5 9" xfId="21616"/>
    <cellStyle name="Normal 2 2 3 4 2 6" xfId="21617"/>
    <cellStyle name="Normal 2 2 3 4 2 6 2" xfId="21618"/>
    <cellStyle name="Normal 2 2 3 4 2 6 2 2" xfId="21619"/>
    <cellStyle name="Normal 2 2 3 4 2 6 2 2 2" xfId="21620"/>
    <cellStyle name="Normal 2 2 3 4 2 6 2 2 2 2" xfId="21621"/>
    <cellStyle name="Normal 2 2 3 4 2 6 2 2 3" xfId="21622"/>
    <cellStyle name="Normal 2 2 3 4 2 6 2 3" xfId="21623"/>
    <cellStyle name="Normal 2 2 3 4 2 6 2 3 2" xfId="21624"/>
    <cellStyle name="Normal 2 2 3 4 2 6 2 4" xfId="21625"/>
    <cellStyle name="Normal 2 2 3 4 2 6 3" xfId="21626"/>
    <cellStyle name="Normal 2 2 3 4 2 6 3 2" xfId="21627"/>
    <cellStyle name="Normal 2 2 3 4 2 6 3 2 2" xfId="21628"/>
    <cellStyle name="Normal 2 2 3 4 2 6 3 3" xfId="21629"/>
    <cellStyle name="Normal 2 2 3 4 2 6 4" xfId="21630"/>
    <cellStyle name="Normal 2 2 3 4 2 6 4 2" xfId="21631"/>
    <cellStyle name="Normal 2 2 3 4 2 6 5" xfId="21632"/>
    <cellStyle name="Normal 2 2 3 4 2 6 5 2" xfId="21633"/>
    <cellStyle name="Normal 2 2 3 4 2 6 6" xfId="21634"/>
    <cellStyle name="Normal 2 2 3 4 2 6 7" xfId="21635"/>
    <cellStyle name="Normal 2 2 3 4 2 6 8" xfId="21636"/>
    <cellStyle name="Normal 2 2 3 4 2 7" xfId="21637"/>
    <cellStyle name="Normal 2 2 3 4 2 7 2" xfId="21638"/>
    <cellStyle name="Normal 2 2 3 4 2 7 2 2" xfId="21639"/>
    <cellStyle name="Normal 2 2 3 4 2 7 2 2 2" xfId="21640"/>
    <cellStyle name="Normal 2 2 3 4 2 7 2 2 2 2" xfId="21641"/>
    <cellStyle name="Normal 2 2 3 4 2 7 2 2 3" xfId="21642"/>
    <cellStyle name="Normal 2 2 3 4 2 7 2 3" xfId="21643"/>
    <cellStyle name="Normal 2 2 3 4 2 7 2 3 2" xfId="21644"/>
    <cellStyle name="Normal 2 2 3 4 2 7 2 4" xfId="21645"/>
    <cellStyle name="Normal 2 2 3 4 2 7 3" xfId="21646"/>
    <cellStyle name="Normal 2 2 3 4 2 7 3 2" xfId="21647"/>
    <cellStyle name="Normal 2 2 3 4 2 7 3 2 2" xfId="21648"/>
    <cellStyle name="Normal 2 2 3 4 2 7 3 3" xfId="21649"/>
    <cellStyle name="Normal 2 2 3 4 2 7 4" xfId="21650"/>
    <cellStyle name="Normal 2 2 3 4 2 7 4 2" xfId="21651"/>
    <cellStyle name="Normal 2 2 3 4 2 7 5" xfId="21652"/>
    <cellStyle name="Normal 2 2 3 4 2 7 5 2" xfId="21653"/>
    <cellStyle name="Normal 2 2 3 4 2 7 6" xfId="21654"/>
    <cellStyle name="Normal 2 2 3 4 2 7 7" xfId="21655"/>
    <cellStyle name="Normal 2 2 3 4 2 7 8" xfId="21656"/>
    <cellStyle name="Normal 2 2 3 4 2 8" xfId="21657"/>
    <cellStyle name="Normal 2 2 3 4 2 8 2" xfId="21658"/>
    <cellStyle name="Normal 2 2 3 4 2 8 2 2" xfId="21659"/>
    <cellStyle name="Normal 2 2 3 4 2 8 2 2 2" xfId="21660"/>
    <cellStyle name="Normal 2 2 3 4 2 8 2 2 2 2" xfId="21661"/>
    <cellStyle name="Normal 2 2 3 4 2 8 2 2 3" xfId="21662"/>
    <cellStyle name="Normal 2 2 3 4 2 8 2 3" xfId="21663"/>
    <cellStyle name="Normal 2 2 3 4 2 8 2 3 2" xfId="21664"/>
    <cellStyle name="Normal 2 2 3 4 2 8 2 4" xfId="21665"/>
    <cellStyle name="Normal 2 2 3 4 2 8 3" xfId="21666"/>
    <cellStyle name="Normal 2 2 3 4 2 8 3 2" xfId="21667"/>
    <cellStyle name="Normal 2 2 3 4 2 8 3 2 2" xfId="21668"/>
    <cellStyle name="Normal 2 2 3 4 2 8 3 3" xfId="21669"/>
    <cellStyle name="Normal 2 2 3 4 2 8 4" xfId="21670"/>
    <cellStyle name="Normal 2 2 3 4 2 8 4 2" xfId="21671"/>
    <cellStyle name="Normal 2 2 3 4 2 8 5" xfId="21672"/>
    <cellStyle name="Normal 2 2 3 4 2 8 5 2" xfId="21673"/>
    <cellStyle name="Normal 2 2 3 4 2 8 6" xfId="21674"/>
    <cellStyle name="Normal 2 2 3 4 2 8 7" xfId="21675"/>
    <cellStyle name="Normal 2 2 3 4 2 8 8" xfId="21676"/>
    <cellStyle name="Normal 2 2 3 4 2 9" xfId="21677"/>
    <cellStyle name="Normal 2 2 3 4 2 9 2" xfId="21678"/>
    <cellStyle name="Normal 2 2 3 4 2 9 2 2" xfId="21679"/>
    <cellStyle name="Normal 2 2 3 4 2 9 2 2 2" xfId="21680"/>
    <cellStyle name="Normal 2 2 3 4 2 9 2 3" xfId="21681"/>
    <cellStyle name="Normal 2 2 3 4 2 9 3" xfId="21682"/>
    <cellStyle name="Normal 2 2 3 4 2 9 3 2" xfId="21683"/>
    <cellStyle name="Normal 2 2 3 4 2 9 4" xfId="21684"/>
    <cellStyle name="Normal 2 2 3 4 3" xfId="21685"/>
    <cellStyle name="Normal 2 2 3 4 3 10" xfId="21686"/>
    <cellStyle name="Normal 2 2 3 4 3 11" xfId="21687"/>
    <cellStyle name="Normal 2 2 3 4 3 2" xfId="21688"/>
    <cellStyle name="Normal 2 2 3 4 3 2 10" xfId="21689"/>
    <cellStyle name="Normal 2 2 3 4 3 2 2" xfId="21690"/>
    <cellStyle name="Normal 2 2 3 4 3 2 2 2" xfId="21691"/>
    <cellStyle name="Normal 2 2 3 4 3 2 2 2 2" xfId="21692"/>
    <cellStyle name="Normal 2 2 3 4 3 2 2 2 2 2" xfId="21693"/>
    <cellStyle name="Normal 2 2 3 4 3 2 2 2 2 2 2" xfId="21694"/>
    <cellStyle name="Normal 2 2 3 4 3 2 2 2 2 3" xfId="21695"/>
    <cellStyle name="Normal 2 2 3 4 3 2 2 2 3" xfId="21696"/>
    <cellStyle name="Normal 2 2 3 4 3 2 2 2 3 2" xfId="21697"/>
    <cellStyle name="Normal 2 2 3 4 3 2 2 2 4" xfId="21698"/>
    <cellStyle name="Normal 2 2 3 4 3 2 2 3" xfId="21699"/>
    <cellStyle name="Normal 2 2 3 4 3 2 2 3 2" xfId="21700"/>
    <cellStyle name="Normal 2 2 3 4 3 2 2 3 2 2" xfId="21701"/>
    <cellStyle name="Normal 2 2 3 4 3 2 2 3 3" xfId="21702"/>
    <cellStyle name="Normal 2 2 3 4 3 2 2 4" xfId="21703"/>
    <cellStyle name="Normal 2 2 3 4 3 2 2 4 2" xfId="21704"/>
    <cellStyle name="Normal 2 2 3 4 3 2 2 5" xfId="21705"/>
    <cellStyle name="Normal 2 2 3 4 3 2 2 5 2" xfId="21706"/>
    <cellStyle name="Normal 2 2 3 4 3 2 2 6" xfId="21707"/>
    <cellStyle name="Normal 2 2 3 4 3 2 2 7" xfId="21708"/>
    <cellStyle name="Normal 2 2 3 4 3 2 2 8" xfId="21709"/>
    <cellStyle name="Normal 2 2 3 4 3 2 3" xfId="21710"/>
    <cellStyle name="Normal 2 2 3 4 3 2 3 2" xfId="21711"/>
    <cellStyle name="Normal 2 2 3 4 3 2 3 2 2" xfId="21712"/>
    <cellStyle name="Normal 2 2 3 4 3 2 3 2 2 2" xfId="21713"/>
    <cellStyle name="Normal 2 2 3 4 3 2 3 2 3" xfId="21714"/>
    <cellStyle name="Normal 2 2 3 4 3 2 3 3" xfId="21715"/>
    <cellStyle name="Normal 2 2 3 4 3 2 3 3 2" xfId="21716"/>
    <cellStyle name="Normal 2 2 3 4 3 2 3 4" xfId="21717"/>
    <cellStyle name="Normal 2 2 3 4 3 2 4" xfId="21718"/>
    <cellStyle name="Normal 2 2 3 4 3 2 4 2" xfId="21719"/>
    <cellStyle name="Normal 2 2 3 4 3 2 4 2 2" xfId="21720"/>
    <cellStyle name="Normal 2 2 3 4 3 2 4 3" xfId="21721"/>
    <cellStyle name="Normal 2 2 3 4 3 2 5" xfId="21722"/>
    <cellStyle name="Normal 2 2 3 4 3 2 5 2" xfId="21723"/>
    <cellStyle name="Normal 2 2 3 4 3 2 6" xfId="21724"/>
    <cellStyle name="Normal 2 2 3 4 3 2 6 2" xfId="21725"/>
    <cellStyle name="Normal 2 2 3 4 3 2 7" xfId="21726"/>
    <cellStyle name="Normal 2 2 3 4 3 2 7 2" xfId="21727"/>
    <cellStyle name="Normal 2 2 3 4 3 2 8" xfId="21728"/>
    <cellStyle name="Normal 2 2 3 4 3 2 9" xfId="21729"/>
    <cellStyle name="Normal 2 2 3 4 3 3" xfId="21730"/>
    <cellStyle name="Normal 2 2 3 4 3 3 2" xfId="21731"/>
    <cellStyle name="Normal 2 2 3 4 3 3 2 2" xfId="21732"/>
    <cellStyle name="Normal 2 2 3 4 3 3 2 2 2" xfId="21733"/>
    <cellStyle name="Normal 2 2 3 4 3 3 2 2 2 2" xfId="21734"/>
    <cellStyle name="Normal 2 2 3 4 3 3 2 2 3" xfId="21735"/>
    <cellStyle name="Normal 2 2 3 4 3 3 2 3" xfId="21736"/>
    <cellStyle name="Normal 2 2 3 4 3 3 2 3 2" xfId="21737"/>
    <cellStyle name="Normal 2 2 3 4 3 3 2 4" xfId="21738"/>
    <cellStyle name="Normal 2 2 3 4 3 3 3" xfId="21739"/>
    <cellStyle name="Normal 2 2 3 4 3 3 3 2" xfId="21740"/>
    <cellStyle name="Normal 2 2 3 4 3 3 3 2 2" xfId="21741"/>
    <cellStyle name="Normal 2 2 3 4 3 3 3 3" xfId="21742"/>
    <cellStyle name="Normal 2 2 3 4 3 3 4" xfId="21743"/>
    <cellStyle name="Normal 2 2 3 4 3 3 4 2" xfId="21744"/>
    <cellStyle name="Normal 2 2 3 4 3 3 5" xfId="21745"/>
    <cellStyle name="Normal 2 2 3 4 3 3 5 2" xfId="21746"/>
    <cellStyle name="Normal 2 2 3 4 3 3 6" xfId="21747"/>
    <cellStyle name="Normal 2 2 3 4 3 3 7" xfId="21748"/>
    <cellStyle name="Normal 2 2 3 4 3 3 8" xfId="21749"/>
    <cellStyle name="Normal 2 2 3 4 3 4" xfId="21750"/>
    <cellStyle name="Normal 2 2 3 4 3 4 2" xfId="21751"/>
    <cellStyle name="Normal 2 2 3 4 3 4 2 2" xfId="21752"/>
    <cellStyle name="Normal 2 2 3 4 3 4 2 2 2" xfId="21753"/>
    <cellStyle name="Normal 2 2 3 4 3 4 2 3" xfId="21754"/>
    <cellStyle name="Normal 2 2 3 4 3 4 3" xfId="21755"/>
    <cellStyle name="Normal 2 2 3 4 3 4 3 2" xfId="21756"/>
    <cellStyle name="Normal 2 2 3 4 3 4 4" xfId="21757"/>
    <cellStyle name="Normal 2 2 3 4 3 5" xfId="21758"/>
    <cellStyle name="Normal 2 2 3 4 3 5 2" xfId="21759"/>
    <cellStyle name="Normal 2 2 3 4 3 5 2 2" xfId="21760"/>
    <cellStyle name="Normal 2 2 3 4 3 5 3" xfId="21761"/>
    <cellStyle name="Normal 2 2 3 4 3 6" xfId="21762"/>
    <cellStyle name="Normal 2 2 3 4 3 6 2" xfId="21763"/>
    <cellStyle name="Normal 2 2 3 4 3 7" xfId="21764"/>
    <cellStyle name="Normal 2 2 3 4 3 7 2" xfId="21765"/>
    <cellStyle name="Normal 2 2 3 4 3 8" xfId="21766"/>
    <cellStyle name="Normal 2 2 3 4 3 8 2" xfId="21767"/>
    <cellStyle name="Normal 2 2 3 4 3 9" xfId="21768"/>
    <cellStyle name="Normal 2 2 3 4 4" xfId="21769"/>
    <cellStyle name="Normal 2 2 3 4 4 10" xfId="21770"/>
    <cellStyle name="Normal 2 2 3 4 4 2" xfId="21771"/>
    <cellStyle name="Normal 2 2 3 4 4 2 2" xfId="21772"/>
    <cellStyle name="Normal 2 2 3 4 4 2 2 2" xfId="21773"/>
    <cellStyle name="Normal 2 2 3 4 4 2 2 2 2" xfId="21774"/>
    <cellStyle name="Normal 2 2 3 4 4 2 2 2 2 2" xfId="21775"/>
    <cellStyle name="Normal 2 2 3 4 4 2 2 2 3" xfId="21776"/>
    <cellStyle name="Normal 2 2 3 4 4 2 2 3" xfId="21777"/>
    <cellStyle name="Normal 2 2 3 4 4 2 2 3 2" xfId="21778"/>
    <cellStyle name="Normal 2 2 3 4 4 2 2 4" xfId="21779"/>
    <cellStyle name="Normal 2 2 3 4 4 2 3" xfId="21780"/>
    <cellStyle name="Normal 2 2 3 4 4 2 3 2" xfId="21781"/>
    <cellStyle name="Normal 2 2 3 4 4 2 3 2 2" xfId="21782"/>
    <cellStyle name="Normal 2 2 3 4 4 2 3 3" xfId="21783"/>
    <cellStyle name="Normal 2 2 3 4 4 2 4" xfId="21784"/>
    <cellStyle name="Normal 2 2 3 4 4 2 4 2" xfId="21785"/>
    <cellStyle name="Normal 2 2 3 4 4 2 5" xfId="21786"/>
    <cellStyle name="Normal 2 2 3 4 4 2 5 2" xfId="21787"/>
    <cellStyle name="Normal 2 2 3 4 4 2 6" xfId="21788"/>
    <cellStyle name="Normal 2 2 3 4 4 2 7" xfId="21789"/>
    <cellStyle name="Normal 2 2 3 4 4 2 8" xfId="21790"/>
    <cellStyle name="Normal 2 2 3 4 4 3" xfId="21791"/>
    <cellStyle name="Normal 2 2 3 4 4 3 2" xfId="21792"/>
    <cellStyle name="Normal 2 2 3 4 4 3 2 2" xfId="21793"/>
    <cellStyle name="Normal 2 2 3 4 4 3 2 2 2" xfId="21794"/>
    <cellStyle name="Normal 2 2 3 4 4 3 2 3" xfId="21795"/>
    <cellStyle name="Normal 2 2 3 4 4 3 3" xfId="21796"/>
    <cellStyle name="Normal 2 2 3 4 4 3 3 2" xfId="21797"/>
    <cellStyle name="Normal 2 2 3 4 4 3 4" xfId="21798"/>
    <cellStyle name="Normal 2 2 3 4 4 4" xfId="21799"/>
    <cellStyle name="Normal 2 2 3 4 4 4 2" xfId="21800"/>
    <cellStyle name="Normal 2 2 3 4 4 4 2 2" xfId="21801"/>
    <cellStyle name="Normal 2 2 3 4 4 4 3" xfId="21802"/>
    <cellStyle name="Normal 2 2 3 4 4 5" xfId="21803"/>
    <cellStyle name="Normal 2 2 3 4 4 5 2" xfId="21804"/>
    <cellStyle name="Normal 2 2 3 4 4 6" xfId="21805"/>
    <cellStyle name="Normal 2 2 3 4 4 6 2" xfId="21806"/>
    <cellStyle name="Normal 2 2 3 4 4 7" xfId="21807"/>
    <cellStyle name="Normal 2 2 3 4 4 7 2" xfId="21808"/>
    <cellStyle name="Normal 2 2 3 4 4 8" xfId="21809"/>
    <cellStyle name="Normal 2 2 3 4 4 9" xfId="21810"/>
    <cellStyle name="Normal 2 2 3 4 5" xfId="21811"/>
    <cellStyle name="Normal 2 2 3 4 5 2" xfId="21812"/>
    <cellStyle name="Normal 2 2 3 4 5 2 2" xfId="21813"/>
    <cellStyle name="Normal 2 2 3 4 5 2 2 2" xfId="21814"/>
    <cellStyle name="Normal 2 2 3 4 5 2 2 2 2" xfId="21815"/>
    <cellStyle name="Normal 2 2 3 4 5 2 2 2 2 2" xfId="21816"/>
    <cellStyle name="Normal 2 2 3 4 5 2 2 2 3" xfId="21817"/>
    <cellStyle name="Normal 2 2 3 4 5 2 2 3" xfId="21818"/>
    <cellStyle name="Normal 2 2 3 4 5 2 2 3 2" xfId="21819"/>
    <cellStyle name="Normal 2 2 3 4 5 2 2 4" xfId="21820"/>
    <cellStyle name="Normal 2 2 3 4 5 2 3" xfId="21821"/>
    <cellStyle name="Normal 2 2 3 4 5 2 3 2" xfId="21822"/>
    <cellStyle name="Normal 2 2 3 4 5 2 3 2 2" xfId="21823"/>
    <cellStyle name="Normal 2 2 3 4 5 2 3 3" xfId="21824"/>
    <cellStyle name="Normal 2 2 3 4 5 2 4" xfId="21825"/>
    <cellStyle name="Normal 2 2 3 4 5 2 4 2" xfId="21826"/>
    <cellStyle name="Normal 2 2 3 4 5 2 5" xfId="21827"/>
    <cellStyle name="Normal 2 2 3 4 5 2 5 2" xfId="21828"/>
    <cellStyle name="Normal 2 2 3 4 5 2 6" xfId="21829"/>
    <cellStyle name="Normal 2 2 3 4 5 2 7" xfId="21830"/>
    <cellStyle name="Normal 2 2 3 4 5 2 8" xfId="21831"/>
    <cellStyle name="Normal 2 2 3 4 5 3" xfId="21832"/>
    <cellStyle name="Normal 2 2 3 4 5 3 2" xfId="21833"/>
    <cellStyle name="Normal 2 2 3 4 5 3 2 2" xfId="21834"/>
    <cellStyle name="Normal 2 2 3 4 5 3 2 2 2" xfId="21835"/>
    <cellStyle name="Normal 2 2 3 4 5 3 2 3" xfId="21836"/>
    <cellStyle name="Normal 2 2 3 4 5 3 3" xfId="21837"/>
    <cellStyle name="Normal 2 2 3 4 5 3 3 2" xfId="21838"/>
    <cellStyle name="Normal 2 2 3 4 5 3 4" xfId="21839"/>
    <cellStyle name="Normal 2 2 3 4 5 4" xfId="21840"/>
    <cellStyle name="Normal 2 2 3 4 5 4 2" xfId="21841"/>
    <cellStyle name="Normal 2 2 3 4 5 4 2 2" xfId="21842"/>
    <cellStyle name="Normal 2 2 3 4 5 4 3" xfId="21843"/>
    <cellStyle name="Normal 2 2 3 4 5 5" xfId="21844"/>
    <cellStyle name="Normal 2 2 3 4 5 5 2" xfId="21845"/>
    <cellStyle name="Normal 2 2 3 4 5 6" xfId="21846"/>
    <cellStyle name="Normal 2 2 3 4 5 6 2" xfId="21847"/>
    <cellStyle name="Normal 2 2 3 4 5 7" xfId="21848"/>
    <cellStyle name="Normal 2 2 3 4 5 8" xfId="21849"/>
    <cellStyle name="Normal 2 2 3 4 5 9" xfId="21850"/>
    <cellStyle name="Normal 2 2 3 4 6" xfId="21851"/>
    <cellStyle name="Normal 2 2 3 4 6 2" xfId="21852"/>
    <cellStyle name="Normal 2 2 3 4 6 2 2" xfId="21853"/>
    <cellStyle name="Normal 2 2 3 4 6 2 2 2" xfId="21854"/>
    <cellStyle name="Normal 2 2 3 4 6 2 2 2 2" xfId="21855"/>
    <cellStyle name="Normal 2 2 3 4 6 2 2 2 2 2" xfId="21856"/>
    <cellStyle name="Normal 2 2 3 4 6 2 2 2 3" xfId="21857"/>
    <cellStyle name="Normal 2 2 3 4 6 2 2 3" xfId="21858"/>
    <cellStyle name="Normal 2 2 3 4 6 2 2 3 2" xfId="21859"/>
    <cellStyle name="Normal 2 2 3 4 6 2 2 4" xfId="21860"/>
    <cellStyle name="Normal 2 2 3 4 6 2 3" xfId="21861"/>
    <cellStyle name="Normal 2 2 3 4 6 2 3 2" xfId="21862"/>
    <cellStyle name="Normal 2 2 3 4 6 2 3 2 2" xfId="21863"/>
    <cellStyle name="Normal 2 2 3 4 6 2 3 3" xfId="21864"/>
    <cellStyle name="Normal 2 2 3 4 6 2 4" xfId="21865"/>
    <cellStyle name="Normal 2 2 3 4 6 2 4 2" xfId="21866"/>
    <cellStyle name="Normal 2 2 3 4 6 2 5" xfId="21867"/>
    <cellStyle name="Normal 2 2 3 4 6 2 5 2" xfId="21868"/>
    <cellStyle name="Normal 2 2 3 4 6 2 6" xfId="21869"/>
    <cellStyle name="Normal 2 2 3 4 6 2 7" xfId="21870"/>
    <cellStyle name="Normal 2 2 3 4 6 2 8" xfId="21871"/>
    <cellStyle name="Normal 2 2 3 4 6 3" xfId="21872"/>
    <cellStyle name="Normal 2 2 3 4 6 3 2" xfId="21873"/>
    <cellStyle name="Normal 2 2 3 4 6 3 2 2" xfId="21874"/>
    <cellStyle name="Normal 2 2 3 4 6 3 2 2 2" xfId="21875"/>
    <cellStyle name="Normal 2 2 3 4 6 3 2 3" xfId="21876"/>
    <cellStyle name="Normal 2 2 3 4 6 3 3" xfId="21877"/>
    <cellStyle name="Normal 2 2 3 4 6 3 3 2" xfId="21878"/>
    <cellStyle name="Normal 2 2 3 4 6 3 4" xfId="21879"/>
    <cellStyle name="Normal 2 2 3 4 6 4" xfId="21880"/>
    <cellStyle name="Normal 2 2 3 4 6 4 2" xfId="21881"/>
    <cellStyle name="Normal 2 2 3 4 6 4 2 2" xfId="21882"/>
    <cellStyle name="Normal 2 2 3 4 6 4 3" xfId="21883"/>
    <cellStyle name="Normal 2 2 3 4 6 5" xfId="21884"/>
    <cellStyle name="Normal 2 2 3 4 6 5 2" xfId="21885"/>
    <cellStyle name="Normal 2 2 3 4 6 6" xfId="21886"/>
    <cellStyle name="Normal 2 2 3 4 6 6 2" xfId="21887"/>
    <cellStyle name="Normal 2 2 3 4 6 7" xfId="21888"/>
    <cellStyle name="Normal 2 2 3 4 6 8" xfId="21889"/>
    <cellStyle name="Normal 2 2 3 4 6 9" xfId="21890"/>
    <cellStyle name="Normal 2 2 3 4 7" xfId="21891"/>
    <cellStyle name="Normal 2 2 3 4 7 2" xfId="21892"/>
    <cellStyle name="Normal 2 2 3 4 7 2 2" xfId="21893"/>
    <cellStyle name="Normal 2 2 3 4 7 2 2 2" xfId="21894"/>
    <cellStyle name="Normal 2 2 3 4 7 2 2 2 2" xfId="21895"/>
    <cellStyle name="Normal 2 2 3 4 7 2 2 3" xfId="21896"/>
    <cellStyle name="Normal 2 2 3 4 7 2 3" xfId="21897"/>
    <cellStyle name="Normal 2 2 3 4 7 2 3 2" xfId="21898"/>
    <cellStyle name="Normal 2 2 3 4 7 2 4" xfId="21899"/>
    <cellStyle name="Normal 2 2 3 4 7 3" xfId="21900"/>
    <cellStyle name="Normal 2 2 3 4 7 3 2" xfId="21901"/>
    <cellStyle name="Normal 2 2 3 4 7 3 2 2" xfId="21902"/>
    <cellStyle name="Normal 2 2 3 4 7 3 3" xfId="21903"/>
    <cellStyle name="Normal 2 2 3 4 7 4" xfId="21904"/>
    <cellStyle name="Normal 2 2 3 4 7 4 2" xfId="21905"/>
    <cellStyle name="Normal 2 2 3 4 7 5" xfId="21906"/>
    <cellStyle name="Normal 2 2 3 4 7 5 2" xfId="21907"/>
    <cellStyle name="Normal 2 2 3 4 7 6" xfId="21908"/>
    <cellStyle name="Normal 2 2 3 4 7 7" xfId="21909"/>
    <cellStyle name="Normal 2 2 3 4 7 8" xfId="21910"/>
    <cellStyle name="Normal 2 2 3 4 8" xfId="21911"/>
    <cellStyle name="Normal 2 2 3 4 8 2" xfId="21912"/>
    <cellStyle name="Normal 2 2 3 4 8 2 2" xfId="21913"/>
    <cellStyle name="Normal 2 2 3 4 8 2 2 2" xfId="21914"/>
    <cellStyle name="Normal 2 2 3 4 8 2 2 2 2" xfId="21915"/>
    <cellStyle name="Normal 2 2 3 4 8 2 2 3" xfId="21916"/>
    <cellStyle name="Normal 2 2 3 4 8 2 3" xfId="21917"/>
    <cellStyle name="Normal 2 2 3 4 8 2 3 2" xfId="21918"/>
    <cellStyle name="Normal 2 2 3 4 8 2 4" xfId="21919"/>
    <cellStyle name="Normal 2 2 3 4 8 3" xfId="21920"/>
    <cellStyle name="Normal 2 2 3 4 8 3 2" xfId="21921"/>
    <cellStyle name="Normal 2 2 3 4 8 3 2 2" xfId="21922"/>
    <cellStyle name="Normal 2 2 3 4 8 3 3" xfId="21923"/>
    <cellStyle name="Normal 2 2 3 4 8 4" xfId="21924"/>
    <cellStyle name="Normal 2 2 3 4 8 4 2" xfId="21925"/>
    <cellStyle name="Normal 2 2 3 4 8 5" xfId="21926"/>
    <cellStyle name="Normal 2 2 3 4 8 5 2" xfId="21927"/>
    <cellStyle name="Normal 2 2 3 4 8 6" xfId="21928"/>
    <cellStyle name="Normal 2 2 3 4 8 7" xfId="21929"/>
    <cellStyle name="Normal 2 2 3 4 8 8" xfId="21930"/>
    <cellStyle name="Normal 2 2 3 4 9" xfId="21931"/>
    <cellStyle name="Normal 2 2 3 4 9 2" xfId="21932"/>
    <cellStyle name="Normal 2 2 3 4 9 2 2" xfId="21933"/>
    <cellStyle name="Normal 2 2 3 4 9 2 2 2" xfId="21934"/>
    <cellStyle name="Normal 2 2 3 4 9 2 2 2 2" xfId="21935"/>
    <cellStyle name="Normal 2 2 3 4 9 2 2 3" xfId="21936"/>
    <cellStyle name="Normal 2 2 3 4 9 2 3" xfId="21937"/>
    <cellStyle name="Normal 2 2 3 4 9 2 3 2" xfId="21938"/>
    <cellStyle name="Normal 2 2 3 4 9 2 4" xfId="21939"/>
    <cellStyle name="Normal 2 2 3 4 9 3" xfId="21940"/>
    <cellStyle name="Normal 2 2 3 4 9 3 2" xfId="21941"/>
    <cellStyle name="Normal 2 2 3 4 9 3 2 2" xfId="21942"/>
    <cellStyle name="Normal 2 2 3 4 9 3 3" xfId="21943"/>
    <cellStyle name="Normal 2 2 3 4 9 4" xfId="21944"/>
    <cellStyle name="Normal 2 2 3 4 9 4 2" xfId="21945"/>
    <cellStyle name="Normal 2 2 3 4 9 5" xfId="21946"/>
    <cellStyle name="Normal 2 2 3 4 9 5 2" xfId="21947"/>
    <cellStyle name="Normal 2 2 3 4 9 6" xfId="21948"/>
    <cellStyle name="Normal 2 2 3 4 9 7" xfId="21949"/>
    <cellStyle name="Normal 2 2 3 4 9 8" xfId="21950"/>
    <cellStyle name="Normal 2 2 3 5" xfId="21951"/>
    <cellStyle name="Normal 2 2 3 5 10" xfId="21952"/>
    <cellStyle name="Normal 2 2 3 5 10 2" xfId="21953"/>
    <cellStyle name="Normal 2 2 3 5 10 2 2" xfId="21954"/>
    <cellStyle name="Normal 2 2 3 5 10 3" xfId="21955"/>
    <cellStyle name="Normal 2 2 3 5 11" xfId="21956"/>
    <cellStyle name="Normal 2 2 3 5 11 2" xfId="21957"/>
    <cellStyle name="Normal 2 2 3 5 12" xfId="21958"/>
    <cellStyle name="Normal 2 2 3 5 12 2" xfId="21959"/>
    <cellStyle name="Normal 2 2 3 5 13" xfId="21960"/>
    <cellStyle name="Normal 2 2 3 5 13 2" xfId="21961"/>
    <cellStyle name="Normal 2 2 3 5 14" xfId="21962"/>
    <cellStyle name="Normal 2 2 3 5 15" xfId="21963"/>
    <cellStyle name="Normal 2 2 3 5 16" xfId="21964"/>
    <cellStyle name="Normal 2 2 3 5 2" xfId="21965"/>
    <cellStyle name="Normal 2 2 3 5 2 10" xfId="21966"/>
    <cellStyle name="Normal 2 2 3 5 2 11" xfId="21967"/>
    <cellStyle name="Normal 2 2 3 5 2 2" xfId="21968"/>
    <cellStyle name="Normal 2 2 3 5 2 2 10" xfId="21969"/>
    <cellStyle name="Normal 2 2 3 5 2 2 2" xfId="21970"/>
    <cellStyle name="Normal 2 2 3 5 2 2 2 2" xfId="21971"/>
    <cellStyle name="Normal 2 2 3 5 2 2 2 2 2" xfId="21972"/>
    <cellStyle name="Normal 2 2 3 5 2 2 2 2 2 2" xfId="21973"/>
    <cellStyle name="Normal 2 2 3 5 2 2 2 2 2 2 2" xfId="21974"/>
    <cellStyle name="Normal 2 2 3 5 2 2 2 2 2 3" xfId="21975"/>
    <cellStyle name="Normal 2 2 3 5 2 2 2 2 3" xfId="21976"/>
    <cellStyle name="Normal 2 2 3 5 2 2 2 2 3 2" xfId="21977"/>
    <cellStyle name="Normal 2 2 3 5 2 2 2 2 4" xfId="21978"/>
    <cellStyle name="Normal 2 2 3 5 2 2 2 3" xfId="21979"/>
    <cellStyle name="Normal 2 2 3 5 2 2 2 3 2" xfId="21980"/>
    <cellStyle name="Normal 2 2 3 5 2 2 2 3 2 2" xfId="21981"/>
    <cellStyle name="Normal 2 2 3 5 2 2 2 3 3" xfId="21982"/>
    <cellStyle name="Normal 2 2 3 5 2 2 2 4" xfId="21983"/>
    <cellStyle name="Normal 2 2 3 5 2 2 2 4 2" xfId="21984"/>
    <cellStyle name="Normal 2 2 3 5 2 2 2 5" xfId="21985"/>
    <cellStyle name="Normal 2 2 3 5 2 2 2 5 2" xfId="21986"/>
    <cellStyle name="Normal 2 2 3 5 2 2 2 6" xfId="21987"/>
    <cellStyle name="Normal 2 2 3 5 2 2 2 7" xfId="21988"/>
    <cellStyle name="Normal 2 2 3 5 2 2 2 8" xfId="21989"/>
    <cellStyle name="Normal 2 2 3 5 2 2 3" xfId="21990"/>
    <cellStyle name="Normal 2 2 3 5 2 2 3 2" xfId="21991"/>
    <cellStyle name="Normal 2 2 3 5 2 2 3 2 2" xfId="21992"/>
    <cellStyle name="Normal 2 2 3 5 2 2 3 2 2 2" xfId="21993"/>
    <cellStyle name="Normal 2 2 3 5 2 2 3 2 3" xfId="21994"/>
    <cellStyle name="Normal 2 2 3 5 2 2 3 3" xfId="21995"/>
    <cellStyle name="Normal 2 2 3 5 2 2 3 3 2" xfId="21996"/>
    <cellStyle name="Normal 2 2 3 5 2 2 3 4" xfId="21997"/>
    <cellStyle name="Normal 2 2 3 5 2 2 4" xfId="21998"/>
    <cellStyle name="Normal 2 2 3 5 2 2 4 2" xfId="21999"/>
    <cellStyle name="Normal 2 2 3 5 2 2 4 2 2" xfId="22000"/>
    <cellStyle name="Normal 2 2 3 5 2 2 4 3" xfId="22001"/>
    <cellStyle name="Normal 2 2 3 5 2 2 5" xfId="22002"/>
    <cellStyle name="Normal 2 2 3 5 2 2 5 2" xfId="22003"/>
    <cellStyle name="Normal 2 2 3 5 2 2 6" xfId="22004"/>
    <cellStyle name="Normal 2 2 3 5 2 2 6 2" xfId="22005"/>
    <cellStyle name="Normal 2 2 3 5 2 2 7" xfId="22006"/>
    <cellStyle name="Normal 2 2 3 5 2 2 7 2" xfId="22007"/>
    <cellStyle name="Normal 2 2 3 5 2 2 8" xfId="22008"/>
    <cellStyle name="Normal 2 2 3 5 2 2 9" xfId="22009"/>
    <cellStyle name="Normal 2 2 3 5 2 3" xfId="22010"/>
    <cellStyle name="Normal 2 2 3 5 2 3 2" xfId="22011"/>
    <cellStyle name="Normal 2 2 3 5 2 3 2 2" xfId="22012"/>
    <cellStyle name="Normal 2 2 3 5 2 3 2 2 2" xfId="22013"/>
    <cellStyle name="Normal 2 2 3 5 2 3 2 2 2 2" xfId="22014"/>
    <cellStyle name="Normal 2 2 3 5 2 3 2 2 3" xfId="22015"/>
    <cellStyle name="Normal 2 2 3 5 2 3 2 3" xfId="22016"/>
    <cellStyle name="Normal 2 2 3 5 2 3 2 3 2" xfId="22017"/>
    <cellStyle name="Normal 2 2 3 5 2 3 2 4" xfId="22018"/>
    <cellStyle name="Normal 2 2 3 5 2 3 3" xfId="22019"/>
    <cellStyle name="Normal 2 2 3 5 2 3 3 2" xfId="22020"/>
    <cellStyle name="Normal 2 2 3 5 2 3 3 2 2" xfId="22021"/>
    <cellStyle name="Normal 2 2 3 5 2 3 3 3" xfId="22022"/>
    <cellStyle name="Normal 2 2 3 5 2 3 4" xfId="22023"/>
    <cellStyle name="Normal 2 2 3 5 2 3 4 2" xfId="22024"/>
    <cellStyle name="Normal 2 2 3 5 2 3 5" xfId="22025"/>
    <cellStyle name="Normal 2 2 3 5 2 3 5 2" xfId="22026"/>
    <cellStyle name="Normal 2 2 3 5 2 3 6" xfId="22027"/>
    <cellStyle name="Normal 2 2 3 5 2 3 7" xfId="22028"/>
    <cellStyle name="Normal 2 2 3 5 2 3 8" xfId="22029"/>
    <cellStyle name="Normal 2 2 3 5 2 4" xfId="22030"/>
    <cellStyle name="Normal 2 2 3 5 2 4 2" xfId="22031"/>
    <cellStyle name="Normal 2 2 3 5 2 4 2 2" xfId="22032"/>
    <cellStyle name="Normal 2 2 3 5 2 4 2 2 2" xfId="22033"/>
    <cellStyle name="Normal 2 2 3 5 2 4 2 3" xfId="22034"/>
    <cellStyle name="Normal 2 2 3 5 2 4 3" xfId="22035"/>
    <cellStyle name="Normal 2 2 3 5 2 4 3 2" xfId="22036"/>
    <cellStyle name="Normal 2 2 3 5 2 4 4" xfId="22037"/>
    <cellStyle name="Normal 2 2 3 5 2 5" xfId="22038"/>
    <cellStyle name="Normal 2 2 3 5 2 5 2" xfId="22039"/>
    <cellStyle name="Normal 2 2 3 5 2 5 2 2" xfId="22040"/>
    <cellStyle name="Normal 2 2 3 5 2 5 3" xfId="22041"/>
    <cellStyle name="Normal 2 2 3 5 2 6" xfId="22042"/>
    <cellStyle name="Normal 2 2 3 5 2 6 2" xfId="22043"/>
    <cellStyle name="Normal 2 2 3 5 2 7" xfId="22044"/>
    <cellStyle name="Normal 2 2 3 5 2 7 2" xfId="22045"/>
    <cellStyle name="Normal 2 2 3 5 2 8" xfId="22046"/>
    <cellStyle name="Normal 2 2 3 5 2 8 2" xfId="22047"/>
    <cellStyle name="Normal 2 2 3 5 2 9" xfId="22048"/>
    <cellStyle name="Normal 2 2 3 5 3" xfId="22049"/>
    <cellStyle name="Normal 2 2 3 5 3 10" xfId="22050"/>
    <cellStyle name="Normal 2 2 3 5 3 2" xfId="22051"/>
    <cellStyle name="Normal 2 2 3 5 3 2 2" xfId="22052"/>
    <cellStyle name="Normal 2 2 3 5 3 2 2 2" xfId="22053"/>
    <cellStyle name="Normal 2 2 3 5 3 2 2 2 2" xfId="22054"/>
    <cellStyle name="Normal 2 2 3 5 3 2 2 2 2 2" xfId="22055"/>
    <cellStyle name="Normal 2 2 3 5 3 2 2 2 3" xfId="22056"/>
    <cellStyle name="Normal 2 2 3 5 3 2 2 3" xfId="22057"/>
    <cellStyle name="Normal 2 2 3 5 3 2 2 3 2" xfId="22058"/>
    <cellStyle name="Normal 2 2 3 5 3 2 2 4" xfId="22059"/>
    <cellStyle name="Normal 2 2 3 5 3 2 3" xfId="22060"/>
    <cellStyle name="Normal 2 2 3 5 3 2 3 2" xfId="22061"/>
    <cellStyle name="Normal 2 2 3 5 3 2 3 2 2" xfId="22062"/>
    <cellStyle name="Normal 2 2 3 5 3 2 3 3" xfId="22063"/>
    <cellStyle name="Normal 2 2 3 5 3 2 4" xfId="22064"/>
    <cellStyle name="Normal 2 2 3 5 3 2 4 2" xfId="22065"/>
    <cellStyle name="Normal 2 2 3 5 3 2 5" xfId="22066"/>
    <cellStyle name="Normal 2 2 3 5 3 2 5 2" xfId="22067"/>
    <cellStyle name="Normal 2 2 3 5 3 2 6" xfId="22068"/>
    <cellStyle name="Normal 2 2 3 5 3 2 7" xfId="22069"/>
    <cellStyle name="Normal 2 2 3 5 3 2 8" xfId="22070"/>
    <cellStyle name="Normal 2 2 3 5 3 3" xfId="22071"/>
    <cellStyle name="Normal 2 2 3 5 3 3 2" xfId="22072"/>
    <cellStyle name="Normal 2 2 3 5 3 3 2 2" xfId="22073"/>
    <cellStyle name="Normal 2 2 3 5 3 3 2 2 2" xfId="22074"/>
    <cellStyle name="Normal 2 2 3 5 3 3 2 3" xfId="22075"/>
    <cellStyle name="Normal 2 2 3 5 3 3 3" xfId="22076"/>
    <cellStyle name="Normal 2 2 3 5 3 3 3 2" xfId="22077"/>
    <cellStyle name="Normal 2 2 3 5 3 3 4" xfId="22078"/>
    <cellStyle name="Normal 2 2 3 5 3 4" xfId="22079"/>
    <cellStyle name="Normal 2 2 3 5 3 4 2" xfId="22080"/>
    <cellStyle name="Normal 2 2 3 5 3 4 2 2" xfId="22081"/>
    <cellStyle name="Normal 2 2 3 5 3 4 3" xfId="22082"/>
    <cellStyle name="Normal 2 2 3 5 3 5" xfId="22083"/>
    <cellStyle name="Normal 2 2 3 5 3 5 2" xfId="22084"/>
    <cellStyle name="Normal 2 2 3 5 3 6" xfId="22085"/>
    <cellStyle name="Normal 2 2 3 5 3 6 2" xfId="22086"/>
    <cellStyle name="Normal 2 2 3 5 3 7" xfId="22087"/>
    <cellStyle name="Normal 2 2 3 5 3 7 2" xfId="22088"/>
    <cellStyle name="Normal 2 2 3 5 3 8" xfId="22089"/>
    <cellStyle name="Normal 2 2 3 5 3 9" xfId="22090"/>
    <cellStyle name="Normal 2 2 3 5 4" xfId="22091"/>
    <cellStyle name="Normal 2 2 3 5 4 2" xfId="22092"/>
    <cellStyle name="Normal 2 2 3 5 4 2 2" xfId="22093"/>
    <cellStyle name="Normal 2 2 3 5 4 2 2 2" xfId="22094"/>
    <cellStyle name="Normal 2 2 3 5 4 2 2 2 2" xfId="22095"/>
    <cellStyle name="Normal 2 2 3 5 4 2 2 2 2 2" xfId="22096"/>
    <cellStyle name="Normal 2 2 3 5 4 2 2 2 3" xfId="22097"/>
    <cellStyle name="Normal 2 2 3 5 4 2 2 3" xfId="22098"/>
    <cellStyle name="Normal 2 2 3 5 4 2 2 3 2" xfId="22099"/>
    <cellStyle name="Normal 2 2 3 5 4 2 2 4" xfId="22100"/>
    <cellStyle name="Normal 2 2 3 5 4 2 3" xfId="22101"/>
    <cellStyle name="Normal 2 2 3 5 4 2 3 2" xfId="22102"/>
    <cellStyle name="Normal 2 2 3 5 4 2 3 2 2" xfId="22103"/>
    <cellStyle name="Normal 2 2 3 5 4 2 3 3" xfId="22104"/>
    <cellStyle name="Normal 2 2 3 5 4 2 4" xfId="22105"/>
    <cellStyle name="Normal 2 2 3 5 4 2 4 2" xfId="22106"/>
    <cellStyle name="Normal 2 2 3 5 4 2 5" xfId="22107"/>
    <cellStyle name="Normal 2 2 3 5 4 2 5 2" xfId="22108"/>
    <cellStyle name="Normal 2 2 3 5 4 2 6" xfId="22109"/>
    <cellStyle name="Normal 2 2 3 5 4 2 7" xfId="22110"/>
    <cellStyle name="Normal 2 2 3 5 4 2 8" xfId="22111"/>
    <cellStyle name="Normal 2 2 3 5 4 3" xfId="22112"/>
    <cellStyle name="Normal 2 2 3 5 4 3 2" xfId="22113"/>
    <cellStyle name="Normal 2 2 3 5 4 3 2 2" xfId="22114"/>
    <cellStyle name="Normal 2 2 3 5 4 3 2 2 2" xfId="22115"/>
    <cellStyle name="Normal 2 2 3 5 4 3 2 3" xfId="22116"/>
    <cellStyle name="Normal 2 2 3 5 4 3 3" xfId="22117"/>
    <cellStyle name="Normal 2 2 3 5 4 3 3 2" xfId="22118"/>
    <cellStyle name="Normal 2 2 3 5 4 3 4" xfId="22119"/>
    <cellStyle name="Normal 2 2 3 5 4 4" xfId="22120"/>
    <cellStyle name="Normal 2 2 3 5 4 4 2" xfId="22121"/>
    <cellStyle name="Normal 2 2 3 5 4 4 2 2" xfId="22122"/>
    <cellStyle name="Normal 2 2 3 5 4 4 3" xfId="22123"/>
    <cellStyle name="Normal 2 2 3 5 4 5" xfId="22124"/>
    <cellStyle name="Normal 2 2 3 5 4 5 2" xfId="22125"/>
    <cellStyle name="Normal 2 2 3 5 4 6" xfId="22126"/>
    <cellStyle name="Normal 2 2 3 5 4 6 2" xfId="22127"/>
    <cellStyle name="Normal 2 2 3 5 4 7" xfId="22128"/>
    <cellStyle name="Normal 2 2 3 5 4 8" xfId="22129"/>
    <cellStyle name="Normal 2 2 3 5 4 9" xfId="22130"/>
    <cellStyle name="Normal 2 2 3 5 5" xfId="22131"/>
    <cellStyle name="Normal 2 2 3 5 5 2" xfId="22132"/>
    <cellStyle name="Normal 2 2 3 5 5 2 2" xfId="22133"/>
    <cellStyle name="Normal 2 2 3 5 5 2 2 2" xfId="22134"/>
    <cellStyle name="Normal 2 2 3 5 5 2 2 2 2" xfId="22135"/>
    <cellStyle name="Normal 2 2 3 5 5 2 2 2 2 2" xfId="22136"/>
    <cellStyle name="Normal 2 2 3 5 5 2 2 2 3" xfId="22137"/>
    <cellStyle name="Normal 2 2 3 5 5 2 2 3" xfId="22138"/>
    <cellStyle name="Normal 2 2 3 5 5 2 2 3 2" xfId="22139"/>
    <cellStyle name="Normal 2 2 3 5 5 2 2 4" xfId="22140"/>
    <cellStyle name="Normal 2 2 3 5 5 2 3" xfId="22141"/>
    <cellStyle name="Normal 2 2 3 5 5 2 3 2" xfId="22142"/>
    <cellStyle name="Normal 2 2 3 5 5 2 3 2 2" xfId="22143"/>
    <cellStyle name="Normal 2 2 3 5 5 2 3 3" xfId="22144"/>
    <cellStyle name="Normal 2 2 3 5 5 2 4" xfId="22145"/>
    <cellStyle name="Normal 2 2 3 5 5 2 4 2" xfId="22146"/>
    <cellStyle name="Normal 2 2 3 5 5 2 5" xfId="22147"/>
    <cellStyle name="Normal 2 2 3 5 5 2 5 2" xfId="22148"/>
    <cellStyle name="Normal 2 2 3 5 5 2 6" xfId="22149"/>
    <cellStyle name="Normal 2 2 3 5 5 2 7" xfId="22150"/>
    <cellStyle name="Normal 2 2 3 5 5 2 8" xfId="22151"/>
    <cellStyle name="Normal 2 2 3 5 5 3" xfId="22152"/>
    <cellStyle name="Normal 2 2 3 5 5 3 2" xfId="22153"/>
    <cellStyle name="Normal 2 2 3 5 5 3 2 2" xfId="22154"/>
    <cellStyle name="Normal 2 2 3 5 5 3 2 2 2" xfId="22155"/>
    <cellStyle name="Normal 2 2 3 5 5 3 2 3" xfId="22156"/>
    <cellStyle name="Normal 2 2 3 5 5 3 3" xfId="22157"/>
    <cellStyle name="Normal 2 2 3 5 5 3 3 2" xfId="22158"/>
    <cellStyle name="Normal 2 2 3 5 5 3 4" xfId="22159"/>
    <cellStyle name="Normal 2 2 3 5 5 4" xfId="22160"/>
    <cellStyle name="Normal 2 2 3 5 5 4 2" xfId="22161"/>
    <cellStyle name="Normal 2 2 3 5 5 4 2 2" xfId="22162"/>
    <cellStyle name="Normal 2 2 3 5 5 4 3" xfId="22163"/>
    <cellStyle name="Normal 2 2 3 5 5 5" xfId="22164"/>
    <cellStyle name="Normal 2 2 3 5 5 5 2" xfId="22165"/>
    <cellStyle name="Normal 2 2 3 5 5 6" xfId="22166"/>
    <cellStyle name="Normal 2 2 3 5 5 6 2" xfId="22167"/>
    <cellStyle name="Normal 2 2 3 5 5 7" xfId="22168"/>
    <cellStyle name="Normal 2 2 3 5 5 8" xfId="22169"/>
    <cellStyle name="Normal 2 2 3 5 5 9" xfId="22170"/>
    <cellStyle name="Normal 2 2 3 5 6" xfId="22171"/>
    <cellStyle name="Normal 2 2 3 5 6 2" xfId="22172"/>
    <cellStyle name="Normal 2 2 3 5 6 2 2" xfId="22173"/>
    <cellStyle name="Normal 2 2 3 5 6 2 2 2" xfId="22174"/>
    <cellStyle name="Normal 2 2 3 5 6 2 2 2 2" xfId="22175"/>
    <cellStyle name="Normal 2 2 3 5 6 2 2 3" xfId="22176"/>
    <cellStyle name="Normal 2 2 3 5 6 2 3" xfId="22177"/>
    <cellStyle name="Normal 2 2 3 5 6 2 3 2" xfId="22178"/>
    <cellStyle name="Normal 2 2 3 5 6 2 4" xfId="22179"/>
    <cellStyle name="Normal 2 2 3 5 6 3" xfId="22180"/>
    <cellStyle name="Normal 2 2 3 5 6 3 2" xfId="22181"/>
    <cellStyle name="Normal 2 2 3 5 6 3 2 2" xfId="22182"/>
    <cellStyle name="Normal 2 2 3 5 6 3 3" xfId="22183"/>
    <cellStyle name="Normal 2 2 3 5 6 4" xfId="22184"/>
    <cellStyle name="Normal 2 2 3 5 6 4 2" xfId="22185"/>
    <cellStyle name="Normal 2 2 3 5 6 5" xfId="22186"/>
    <cellStyle name="Normal 2 2 3 5 6 5 2" xfId="22187"/>
    <cellStyle name="Normal 2 2 3 5 6 6" xfId="22188"/>
    <cellStyle name="Normal 2 2 3 5 6 7" xfId="22189"/>
    <cellStyle name="Normal 2 2 3 5 6 8" xfId="22190"/>
    <cellStyle name="Normal 2 2 3 5 7" xfId="22191"/>
    <cellStyle name="Normal 2 2 3 5 7 2" xfId="22192"/>
    <cellStyle name="Normal 2 2 3 5 7 2 2" xfId="22193"/>
    <cellStyle name="Normal 2 2 3 5 7 2 2 2" xfId="22194"/>
    <cellStyle name="Normal 2 2 3 5 7 2 2 2 2" xfId="22195"/>
    <cellStyle name="Normal 2 2 3 5 7 2 2 3" xfId="22196"/>
    <cellStyle name="Normal 2 2 3 5 7 2 3" xfId="22197"/>
    <cellStyle name="Normal 2 2 3 5 7 2 3 2" xfId="22198"/>
    <cellStyle name="Normal 2 2 3 5 7 2 4" xfId="22199"/>
    <cellStyle name="Normal 2 2 3 5 7 3" xfId="22200"/>
    <cellStyle name="Normal 2 2 3 5 7 3 2" xfId="22201"/>
    <cellStyle name="Normal 2 2 3 5 7 3 2 2" xfId="22202"/>
    <cellStyle name="Normal 2 2 3 5 7 3 3" xfId="22203"/>
    <cellStyle name="Normal 2 2 3 5 7 4" xfId="22204"/>
    <cellStyle name="Normal 2 2 3 5 7 4 2" xfId="22205"/>
    <cellStyle name="Normal 2 2 3 5 7 5" xfId="22206"/>
    <cellStyle name="Normal 2 2 3 5 7 5 2" xfId="22207"/>
    <cellStyle name="Normal 2 2 3 5 7 6" xfId="22208"/>
    <cellStyle name="Normal 2 2 3 5 7 7" xfId="22209"/>
    <cellStyle name="Normal 2 2 3 5 7 8" xfId="22210"/>
    <cellStyle name="Normal 2 2 3 5 8" xfId="22211"/>
    <cellStyle name="Normal 2 2 3 5 8 2" xfId="22212"/>
    <cellStyle name="Normal 2 2 3 5 8 2 2" xfId="22213"/>
    <cellStyle name="Normal 2 2 3 5 8 2 2 2" xfId="22214"/>
    <cellStyle name="Normal 2 2 3 5 8 2 2 2 2" xfId="22215"/>
    <cellStyle name="Normal 2 2 3 5 8 2 2 3" xfId="22216"/>
    <cellStyle name="Normal 2 2 3 5 8 2 3" xfId="22217"/>
    <cellStyle name="Normal 2 2 3 5 8 2 3 2" xfId="22218"/>
    <cellStyle name="Normal 2 2 3 5 8 2 4" xfId="22219"/>
    <cellStyle name="Normal 2 2 3 5 8 3" xfId="22220"/>
    <cellStyle name="Normal 2 2 3 5 8 3 2" xfId="22221"/>
    <cellStyle name="Normal 2 2 3 5 8 3 2 2" xfId="22222"/>
    <cellStyle name="Normal 2 2 3 5 8 3 3" xfId="22223"/>
    <cellStyle name="Normal 2 2 3 5 8 4" xfId="22224"/>
    <cellStyle name="Normal 2 2 3 5 8 4 2" xfId="22225"/>
    <cellStyle name="Normal 2 2 3 5 8 5" xfId="22226"/>
    <cellStyle name="Normal 2 2 3 5 8 5 2" xfId="22227"/>
    <cellStyle name="Normal 2 2 3 5 8 6" xfId="22228"/>
    <cellStyle name="Normal 2 2 3 5 8 7" xfId="22229"/>
    <cellStyle name="Normal 2 2 3 5 8 8" xfId="22230"/>
    <cellStyle name="Normal 2 2 3 5 9" xfId="22231"/>
    <cellStyle name="Normal 2 2 3 5 9 2" xfId="22232"/>
    <cellStyle name="Normal 2 2 3 5 9 2 2" xfId="22233"/>
    <cellStyle name="Normal 2 2 3 5 9 2 2 2" xfId="22234"/>
    <cellStyle name="Normal 2 2 3 5 9 2 3" xfId="22235"/>
    <cellStyle name="Normal 2 2 3 5 9 3" xfId="22236"/>
    <cellStyle name="Normal 2 2 3 5 9 3 2" xfId="22237"/>
    <cellStyle name="Normal 2 2 3 5 9 4" xfId="22238"/>
    <cellStyle name="Normal 2 2 3 6" xfId="22239"/>
    <cellStyle name="Normal 2 2 3 6 10" xfId="22240"/>
    <cellStyle name="Normal 2 2 3 6 11" xfId="22241"/>
    <cellStyle name="Normal 2 2 3 6 2" xfId="22242"/>
    <cellStyle name="Normal 2 2 3 6 2 10" xfId="22243"/>
    <cellStyle name="Normal 2 2 3 6 2 2" xfId="22244"/>
    <cellStyle name="Normal 2 2 3 6 2 2 2" xfId="22245"/>
    <cellStyle name="Normal 2 2 3 6 2 2 2 2" xfId="22246"/>
    <cellStyle name="Normal 2 2 3 6 2 2 2 2 2" xfId="22247"/>
    <cellStyle name="Normal 2 2 3 6 2 2 2 2 2 2" xfId="22248"/>
    <cellStyle name="Normal 2 2 3 6 2 2 2 2 3" xfId="22249"/>
    <cellStyle name="Normal 2 2 3 6 2 2 2 3" xfId="22250"/>
    <cellStyle name="Normal 2 2 3 6 2 2 2 3 2" xfId="22251"/>
    <cellStyle name="Normal 2 2 3 6 2 2 2 4" xfId="22252"/>
    <cellStyle name="Normal 2 2 3 6 2 2 3" xfId="22253"/>
    <cellStyle name="Normal 2 2 3 6 2 2 3 2" xfId="22254"/>
    <cellStyle name="Normal 2 2 3 6 2 2 3 2 2" xfId="22255"/>
    <cellStyle name="Normal 2 2 3 6 2 2 3 3" xfId="22256"/>
    <cellStyle name="Normal 2 2 3 6 2 2 4" xfId="22257"/>
    <cellStyle name="Normal 2 2 3 6 2 2 4 2" xfId="22258"/>
    <cellStyle name="Normal 2 2 3 6 2 2 5" xfId="22259"/>
    <cellStyle name="Normal 2 2 3 6 2 2 5 2" xfId="22260"/>
    <cellStyle name="Normal 2 2 3 6 2 2 6" xfId="22261"/>
    <cellStyle name="Normal 2 2 3 6 2 2 7" xfId="22262"/>
    <cellStyle name="Normal 2 2 3 6 2 2 8" xfId="22263"/>
    <cellStyle name="Normal 2 2 3 6 2 3" xfId="22264"/>
    <cellStyle name="Normal 2 2 3 6 2 3 2" xfId="22265"/>
    <cellStyle name="Normal 2 2 3 6 2 3 2 2" xfId="22266"/>
    <cellStyle name="Normal 2 2 3 6 2 3 2 2 2" xfId="22267"/>
    <cellStyle name="Normal 2 2 3 6 2 3 2 3" xfId="22268"/>
    <cellStyle name="Normal 2 2 3 6 2 3 3" xfId="22269"/>
    <cellStyle name="Normal 2 2 3 6 2 3 3 2" xfId="22270"/>
    <cellStyle name="Normal 2 2 3 6 2 3 4" xfId="22271"/>
    <cellStyle name="Normal 2 2 3 6 2 4" xfId="22272"/>
    <cellStyle name="Normal 2 2 3 6 2 4 2" xfId="22273"/>
    <cellStyle name="Normal 2 2 3 6 2 4 2 2" xfId="22274"/>
    <cellStyle name="Normal 2 2 3 6 2 4 3" xfId="22275"/>
    <cellStyle name="Normal 2 2 3 6 2 5" xfId="22276"/>
    <cellStyle name="Normal 2 2 3 6 2 5 2" xfId="22277"/>
    <cellStyle name="Normal 2 2 3 6 2 6" xfId="22278"/>
    <cellStyle name="Normal 2 2 3 6 2 6 2" xfId="22279"/>
    <cellStyle name="Normal 2 2 3 6 2 7" xfId="22280"/>
    <cellStyle name="Normal 2 2 3 6 2 7 2" xfId="22281"/>
    <cellStyle name="Normal 2 2 3 6 2 8" xfId="22282"/>
    <cellStyle name="Normal 2 2 3 6 2 9" xfId="22283"/>
    <cellStyle name="Normal 2 2 3 6 3" xfId="22284"/>
    <cellStyle name="Normal 2 2 3 6 3 2" xfId="22285"/>
    <cellStyle name="Normal 2 2 3 6 3 2 2" xfId="22286"/>
    <cellStyle name="Normal 2 2 3 6 3 2 2 2" xfId="22287"/>
    <cellStyle name="Normal 2 2 3 6 3 2 2 2 2" xfId="22288"/>
    <cellStyle name="Normal 2 2 3 6 3 2 2 3" xfId="22289"/>
    <cellStyle name="Normal 2 2 3 6 3 2 3" xfId="22290"/>
    <cellStyle name="Normal 2 2 3 6 3 2 3 2" xfId="22291"/>
    <cellStyle name="Normal 2 2 3 6 3 2 4" xfId="22292"/>
    <cellStyle name="Normal 2 2 3 6 3 3" xfId="22293"/>
    <cellStyle name="Normal 2 2 3 6 3 3 2" xfId="22294"/>
    <cellStyle name="Normal 2 2 3 6 3 3 2 2" xfId="22295"/>
    <cellStyle name="Normal 2 2 3 6 3 3 3" xfId="22296"/>
    <cellStyle name="Normal 2 2 3 6 3 4" xfId="22297"/>
    <cellStyle name="Normal 2 2 3 6 3 4 2" xfId="22298"/>
    <cellStyle name="Normal 2 2 3 6 3 5" xfId="22299"/>
    <cellStyle name="Normal 2 2 3 6 3 5 2" xfId="22300"/>
    <cellStyle name="Normal 2 2 3 6 3 6" xfId="22301"/>
    <cellStyle name="Normal 2 2 3 6 3 7" xfId="22302"/>
    <cellStyle name="Normal 2 2 3 6 3 8" xfId="22303"/>
    <cellStyle name="Normal 2 2 3 6 4" xfId="22304"/>
    <cellStyle name="Normal 2 2 3 6 4 2" xfId="22305"/>
    <cellStyle name="Normal 2 2 3 6 4 2 2" xfId="22306"/>
    <cellStyle name="Normal 2 2 3 6 4 2 2 2" xfId="22307"/>
    <cellStyle name="Normal 2 2 3 6 4 2 3" xfId="22308"/>
    <cellStyle name="Normal 2 2 3 6 4 3" xfId="22309"/>
    <cellStyle name="Normal 2 2 3 6 4 3 2" xfId="22310"/>
    <cellStyle name="Normal 2 2 3 6 4 4" xfId="22311"/>
    <cellStyle name="Normal 2 2 3 6 5" xfId="22312"/>
    <cellStyle name="Normal 2 2 3 6 5 2" xfId="22313"/>
    <cellStyle name="Normal 2 2 3 6 5 2 2" xfId="22314"/>
    <cellStyle name="Normal 2 2 3 6 5 3" xfId="22315"/>
    <cellStyle name="Normal 2 2 3 6 6" xfId="22316"/>
    <cellStyle name="Normal 2 2 3 6 6 2" xfId="22317"/>
    <cellStyle name="Normal 2 2 3 6 7" xfId="22318"/>
    <cellStyle name="Normal 2 2 3 6 7 2" xfId="22319"/>
    <cellStyle name="Normal 2 2 3 6 8" xfId="22320"/>
    <cellStyle name="Normal 2 2 3 6 8 2" xfId="22321"/>
    <cellStyle name="Normal 2 2 3 6 9" xfId="22322"/>
    <cellStyle name="Normal 2 2 3 7" xfId="22323"/>
    <cellStyle name="Normal 2 2 3 7 10" xfId="22324"/>
    <cellStyle name="Normal 2 2 3 7 2" xfId="22325"/>
    <cellStyle name="Normal 2 2 3 7 2 2" xfId="22326"/>
    <cellStyle name="Normal 2 2 3 7 2 2 2" xfId="22327"/>
    <cellStyle name="Normal 2 2 3 7 2 2 2 2" xfId="22328"/>
    <cellStyle name="Normal 2 2 3 7 2 2 2 2 2" xfId="22329"/>
    <cellStyle name="Normal 2 2 3 7 2 2 2 3" xfId="22330"/>
    <cellStyle name="Normal 2 2 3 7 2 2 3" xfId="22331"/>
    <cellStyle name="Normal 2 2 3 7 2 2 3 2" xfId="22332"/>
    <cellStyle name="Normal 2 2 3 7 2 2 4" xfId="22333"/>
    <cellStyle name="Normal 2 2 3 7 2 3" xfId="22334"/>
    <cellStyle name="Normal 2 2 3 7 2 3 2" xfId="22335"/>
    <cellStyle name="Normal 2 2 3 7 2 3 2 2" xfId="22336"/>
    <cellStyle name="Normal 2 2 3 7 2 3 3" xfId="22337"/>
    <cellStyle name="Normal 2 2 3 7 2 4" xfId="22338"/>
    <cellStyle name="Normal 2 2 3 7 2 4 2" xfId="22339"/>
    <cellStyle name="Normal 2 2 3 7 2 5" xfId="22340"/>
    <cellStyle name="Normal 2 2 3 7 2 5 2" xfId="22341"/>
    <cellStyle name="Normal 2 2 3 7 2 6" xfId="22342"/>
    <cellStyle name="Normal 2 2 3 7 2 7" xfId="22343"/>
    <cellStyle name="Normal 2 2 3 7 2 8" xfId="22344"/>
    <cellStyle name="Normal 2 2 3 7 3" xfId="22345"/>
    <cellStyle name="Normal 2 2 3 7 3 2" xfId="22346"/>
    <cellStyle name="Normal 2 2 3 7 3 2 2" xfId="22347"/>
    <cellStyle name="Normal 2 2 3 7 3 2 2 2" xfId="22348"/>
    <cellStyle name="Normal 2 2 3 7 3 2 3" xfId="22349"/>
    <cellStyle name="Normal 2 2 3 7 3 3" xfId="22350"/>
    <cellStyle name="Normal 2 2 3 7 3 3 2" xfId="22351"/>
    <cellStyle name="Normal 2 2 3 7 3 4" xfId="22352"/>
    <cellStyle name="Normal 2 2 3 7 4" xfId="22353"/>
    <cellStyle name="Normal 2 2 3 7 4 2" xfId="22354"/>
    <cellStyle name="Normal 2 2 3 7 4 2 2" xfId="22355"/>
    <cellStyle name="Normal 2 2 3 7 4 3" xfId="22356"/>
    <cellStyle name="Normal 2 2 3 7 5" xfId="22357"/>
    <cellStyle name="Normal 2 2 3 7 5 2" xfId="22358"/>
    <cellStyle name="Normal 2 2 3 7 6" xfId="22359"/>
    <cellStyle name="Normal 2 2 3 7 6 2" xfId="22360"/>
    <cellStyle name="Normal 2 2 3 7 7" xfId="22361"/>
    <cellStyle name="Normal 2 2 3 7 7 2" xfId="22362"/>
    <cellStyle name="Normal 2 2 3 7 8" xfId="22363"/>
    <cellStyle name="Normal 2 2 3 7 9" xfId="22364"/>
    <cellStyle name="Normal 2 2 3 8" xfId="22365"/>
    <cellStyle name="Normal 2 2 3 8 2" xfId="22366"/>
    <cellStyle name="Normal 2 2 3 8 2 2" xfId="22367"/>
    <cellStyle name="Normal 2 2 3 8 2 2 2" xfId="22368"/>
    <cellStyle name="Normal 2 2 3 8 2 2 2 2" xfId="22369"/>
    <cellStyle name="Normal 2 2 3 8 2 2 2 2 2" xfId="22370"/>
    <cellStyle name="Normal 2 2 3 8 2 2 2 3" xfId="22371"/>
    <cellStyle name="Normal 2 2 3 8 2 2 3" xfId="22372"/>
    <cellStyle name="Normal 2 2 3 8 2 2 3 2" xfId="22373"/>
    <cellStyle name="Normal 2 2 3 8 2 2 4" xfId="22374"/>
    <cellStyle name="Normal 2 2 3 8 2 3" xfId="22375"/>
    <cellStyle name="Normal 2 2 3 8 2 3 2" xfId="22376"/>
    <cellStyle name="Normal 2 2 3 8 2 3 2 2" xfId="22377"/>
    <cellStyle name="Normal 2 2 3 8 2 3 3" xfId="22378"/>
    <cellStyle name="Normal 2 2 3 8 2 4" xfId="22379"/>
    <cellStyle name="Normal 2 2 3 8 2 4 2" xfId="22380"/>
    <cellStyle name="Normal 2 2 3 8 2 5" xfId="22381"/>
    <cellStyle name="Normal 2 2 3 8 2 5 2" xfId="22382"/>
    <cellStyle name="Normal 2 2 3 8 2 6" xfId="22383"/>
    <cellStyle name="Normal 2 2 3 8 2 7" xfId="22384"/>
    <cellStyle name="Normal 2 2 3 8 2 8" xfId="22385"/>
    <cellStyle name="Normal 2 2 3 8 3" xfId="22386"/>
    <cellStyle name="Normal 2 2 3 8 3 2" xfId="22387"/>
    <cellStyle name="Normal 2 2 3 8 3 2 2" xfId="22388"/>
    <cellStyle name="Normal 2 2 3 8 3 2 2 2" xfId="22389"/>
    <cellStyle name="Normal 2 2 3 8 3 2 3" xfId="22390"/>
    <cellStyle name="Normal 2 2 3 8 3 3" xfId="22391"/>
    <cellStyle name="Normal 2 2 3 8 3 3 2" xfId="22392"/>
    <cellStyle name="Normal 2 2 3 8 3 4" xfId="22393"/>
    <cellStyle name="Normal 2 2 3 8 4" xfId="22394"/>
    <cellStyle name="Normal 2 2 3 8 4 2" xfId="22395"/>
    <cellStyle name="Normal 2 2 3 8 4 2 2" xfId="22396"/>
    <cellStyle name="Normal 2 2 3 8 4 3" xfId="22397"/>
    <cellStyle name="Normal 2 2 3 8 5" xfId="22398"/>
    <cellStyle name="Normal 2 2 3 8 5 2" xfId="22399"/>
    <cellStyle name="Normal 2 2 3 8 6" xfId="22400"/>
    <cellStyle name="Normal 2 2 3 8 6 2" xfId="22401"/>
    <cellStyle name="Normal 2 2 3 8 7" xfId="22402"/>
    <cellStyle name="Normal 2 2 3 8 8" xfId="22403"/>
    <cellStyle name="Normal 2 2 3 8 9" xfId="22404"/>
    <cellStyle name="Normal 2 2 3 9" xfId="22405"/>
    <cellStyle name="Normal 2 2 3 9 2" xfId="22406"/>
    <cellStyle name="Normal 2 2 3 9 2 2" xfId="22407"/>
    <cellStyle name="Normal 2 2 3 9 2 2 2" xfId="22408"/>
    <cellStyle name="Normal 2 2 3 9 2 2 2 2" xfId="22409"/>
    <cellStyle name="Normal 2 2 3 9 2 2 2 2 2" xfId="22410"/>
    <cellStyle name="Normal 2 2 3 9 2 2 2 3" xfId="22411"/>
    <cellStyle name="Normal 2 2 3 9 2 2 3" xfId="22412"/>
    <cellStyle name="Normal 2 2 3 9 2 2 3 2" xfId="22413"/>
    <cellStyle name="Normal 2 2 3 9 2 2 4" xfId="22414"/>
    <cellStyle name="Normal 2 2 3 9 2 3" xfId="22415"/>
    <cellStyle name="Normal 2 2 3 9 2 3 2" xfId="22416"/>
    <cellStyle name="Normal 2 2 3 9 2 3 2 2" xfId="22417"/>
    <cellStyle name="Normal 2 2 3 9 2 3 3" xfId="22418"/>
    <cellStyle name="Normal 2 2 3 9 2 4" xfId="22419"/>
    <cellStyle name="Normal 2 2 3 9 2 4 2" xfId="22420"/>
    <cellStyle name="Normal 2 2 3 9 2 5" xfId="22421"/>
    <cellStyle name="Normal 2 2 3 9 2 5 2" xfId="22422"/>
    <cellStyle name="Normal 2 2 3 9 2 6" xfId="22423"/>
    <cellStyle name="Normal 2 2 3 9 2 7" xfId="22424"/>
    <cellStyle name="Normal 2 2 3 9 2 8" xfId="22425"/>
    <cellStyle name="Normal 2 2 3 9 3" xfId="22426"/>
    <cellStyle name="Normal 2 2 3 9 3 2" xfId="22427"/>
    <cellStyle name="Normal 2 2 3 9 3 2 2" xfId="22428"/>
    <cellStyle name="Normal 2 2 3 9 3 2 2 2" xfId="22429"/>
    <cellStyle name="Normal 2 2 3 9 3 2 3" xfId="22430"/>
    <cellStyle name="Normal 2 2 3 9 3 3" xfId="22431"/>
    <cellStyle name="Normal 2 2 3 9 3 3 2" xfId="22432"/>
    <cellStyle name="Normal 2 2 3 9 3 4" xfId="22433"/>
    <cellStyle name="Normal 2 2 3 9 4" xfId="22434"/>
    <cellStyle name="Normal 2 2 3 9 4 2" xfId="22435"/>
    <cellStyle name="Normal 2 2 3 9 4 2 2" xfId="22436"/>
    <cellStyle name="Normal 2 2 3 9 4 3" xfId="22437"/>
    <cellStyle name="Normal 2 2 3 9 5" xfId="22438"/>
    <cellStyle name="Normal 2 2 3 9 5 2" xfId="22439"/>
    <cellStyle name="Normal 2 2 3 9 6" xfId="22440"/>
    <cellStyle name="Normal 2 2 3 9 6 2" xfId="22441"/>
    <cellStyle name="Normal 2 2 3 9 7" xfId="22442"/>
    <cellStyle name="Normal 2 2 3 9 8" xfId="22443"/>
    <cellStyle name="Normal 2 2 3 9 9" xfId="22444"/>
    <cellStyle name="Normal 2 2 4" xfId="22445"/>
    <cellStyle name="Normal 2 2 4 2" xfId="22446"/>
    <cellStyle name="Normal 2 2 5" xfId="22447"/>
    <cellStyle name="Normal 2 2 5 10" xfId="22448"/>
    <cellStyle name="Normal 2 2 5 10 2" xfId="22449"/>
    <cellStyle name="Normal 2 2 5 10 2 2" xfId="22450"/>
    <cellStyle name="Normal 2 2 5 10 2 2 2" xfId="22451"/>
    <cellStyle name="Normal 2 2 5 10 2 2 2 2" xfId="22452"/>
    <cellStyle name="Normal 2 2 5 10 2 2 3" xfId="22453"/>
    <cellStyle name="Normal 2 2 5 10 2 3" xfId="22454"/>
    <cellStyle name="Normal 2 2 5 10 2 3 2" xfId="22455"/>
    <cellStyle name="Normal 2 2 5 10 2 4" xfId="22456"/>
    <cellStyle name="Normal 2 2 5 10 3" xfId="22457"/>
    <cellStyle name="Normal 2 2 5 10 3 2" xfId="22458"/>
    <cellStyle name="Normal 2 2 5 10 3 2 2" xfId="22459"/>
    <cellStyle name="Normal 2 2 5 10 3 3" xfId="22460"/>
    <cellStyle name="Normal 2 2 5 10 4" xfId="22461"/>
    <cellStyle name="Normal 2 2 5 10 4 2" xfId="22462"/>
    <cellStyle name="Normal 2 2 5 10 5" xfId="22463"/>
    <cellStyle name="Normal 2 2 5 10 5 2" xfId="22464"/>
    <cellStyle name="Normal 2 2 5 10 6" xfId="22465"/>
    <cellStyle name="Normal 2 2 5 10 7" xfId="22466"/>
    <cellStyle name="Normal 2 2 5 10 8" xfId="22467"/>
    <cellStyle name="Normal 2 2 5 11" xfId="22468"/>
    <cellStyle name="Normal 2 2 5 11 2" xfId="22469"/>
    <cellStyle name="Normal 2 2 5 11 2 2" xfId="22470"/>
    <cellStyle name="Normal 2 2 5 11 2 2 2" xfId="22471"/>
    <cellStyle name="Normal 2 2 5 11 2 2 2 2" xfId="22472"/>
    <cellStyle name="Normal 2 2 5 11 2 2 3" xfId="22473"/>
    <cellStyle name="Normal 2 2 5 11 2 3" xfId="22474"/>
    <cellStyle name="Normal 2 2 5 11 2 3 2" xfId="22475"/>
    <cellStyle name="Normal 2 2 5 11 2 4" xfId="22476"/>
    <cellStyle name="Normal 2 2 5 11 3" xfId="22477"/>
    <cellStyle name="Normal 2 2 5 11 3 2" xfId="22478"/>
    <cellStyle name="Normal 2 2 5 11 3 2 2" xfId="22479"/>
    <cellStyle name="Normal 2 2 5 11 3 3" xfId="22480"/>
    <cellStyle name="Normal 2 2 5 11 4" xfId="22481"/>
    <cellStyle name="Normal 2 2 5 11 4 2" xfId="22482"/>
    <cellStyle name="Normal 2 2 5 11 5" xfId="22483"/>
    <cellStyle name="Normal 2 2 5 11 5 2" xfId="22484"/>
    <cellStyle name="Normal 2 2 5 11 6" xfId="22485"/>
    <cellStyle name="Normal 2 2 5 11 7" xfId="22486"/>
    <cellStyle name="Normal 2 2 5 11 8" xfId="22487"/>
    <cellStyle name="Normal 2 2 5 12" xfId="22488"/>
    <cellStyle name="Normal 2 2 5 12 2" xfId="22489"/>
    <cellStyle name="Normal 2 2 5 12 2 2" xfId="22490"/>
    <cellStyle name="Normal 2 2 5 12 2 2 2" xfId="22491"/>
    <cellStyle name="Normal 2 2 5 12 2 3" xfId="22492"/>
    <cellStyle name="Normal 2 2 5 12 3" xfId="22493"/>
    <cellStyle name="Normal 2 2 5 12 3 2" xfId="22494"/>
    <cellStyle name="Normal 2 2 5 12 4" xfId="22495"/>
    <cellStyle name="Normal 2 2 5 12 4 2" xfId="22496"/>
    <cellStyle name="Normal 2 2 5 12 5" xfId="22497"/>
    <cellStyle name="Normal 2 2 5 12 6" xfId="22498"/>
    <cellStyle name="Normal 2 2 5 13" xfId="22499"/>
    <cellStyle name="Normal 2 2 5 13 2" xfId="22500"/>
    <cellStyle name="Normal 2 2 5 13 2 2" xfId="22501"/>
    <cellStyle name="Normal 2 2 5 13 3" xfId="22502"/>
    <cellStyle name="Normal 2 2 5 14" xfId="22503"/>
    <cellStyle name="Normal 2 2 5 14 2" xfId="22504"/>
    <cellStyle name="Normal 2 2 5 14 2 2" xfId="22505"/>
    <cellStyle name="Normal 2 2 5 14 3" xfId="22506"/>
    <cellStyle name="Normal 2 2 5 15" xfId="22507"/>
    <cellStyle name="Normal 2 2 5 15 2" xfId="22508"/>
    <cellStyle name="Normal 2 2 5 16" xfId="22509"/>
    <cellStyle name="Normal 2 2 5 17" xfId="22510"/>
    <cellStyle name="Normal 2 2 5 18" xfId="22511"/>
    <cellStyle name="Normal 2 2 5 2" xfId="22512"/>
    <cellStyle name="Normal 2 2 5 2 10" xfId="22513"/>
    <cellStyle name="Normal 2 2 5 2 10 2" xfId="22514"/>
    <cellStyle name="Normal 2 2 5 2 10 2 2" xfId="22515"/>
    <cellStyle name="Normal 2 2 5 2 10 2 2 2" xfId="22516"/>
    <cellStyle name="Normal 2 2 5 2 10 2 2 2 2" xfId="22517"/>
    <cellStyle name="Normal 2 2 5 2 10 2 2 3" xfId="22518"/>
    <cellStyle name="Normal 2 2 5 2 10 2 3" xfId="22519"/>
    <cellStyle name="Normal 2 2 5 2 10 2 3 2" xfId="22520"/>
    <cellStyle name="Normal 2 2 5 2 10 2 4" xfId="22521"/>
    <cellStyle name="Normal 2 2 5 2 10 3" xfId="22522"/>
    <cellStyle name="Normal 2 2 5 2 10 3 2" xfId="22523"/>
    <cellStyle name="Normal 2 2 5 2 10 3 2 2" xfId="22524"/>
    <cellStyle name="Normal 2 2 5 2 10 3 3" xfId="22525"/>
    <cellStyle name="Normal 2 2 5 2 10 4" xfId="22526"/>
    <cellStyle name="Normal 2 2 5 2 10 4 2" xfId="22527"/>
    <cellStyle name="Normal 2 2 5 2 10 5" xfId="22528"/>
    <cellStyle name="Normal 2 2 5 2 10 5 2" xfId="22529"/>
    <cellStyle name="Normal 2 2 5 2 10 6" xfId="22530"/>
    <cellStyle name="Normal 2 2 5 2 10 7" xfId="22531"/>
    <cellStyle name="Normal 2 2 5 2 10 8" xfId="22532"/>
    <cellStyle name="Normal 2 2 5 2 11" xfId="22533"/>
    <cellStyle name="Normal 2 2 5 2 11 2" xfId="22534"/>
    <cellStyle name="Normal 2 2 5 2 11 2 2" xfId="22535"/>
    <cellStyle name="Normal 2 2 5 2 11 2 2 2" xfId="22536"/>
    <cellStyle name="Normal 2 2 5 2 11 2 3" xfId="22537"/>
    <cellStyle name="Normal 2 2 5 2 11 3" xfId="22538"/>
    <cellStyle name="Normal 2 2 5 2 11 3 2" xfId="22539"/>
    <cellStyle name="Normal 2 2 5 2 11 4" xfId="22540"/>
    <cellStyle name="Normal 2 2 5 2 11 4 2" xfId="22541"/>
    <cellStyle name="Normal 2 2 5 2 11 5" xfId="22542"/>
    <cellStyle name="Normal 2 2 5 2 11 6" xfId="22543"/>
    <cellStyle name="Normal 2 2 5 2 12" xfId="22544"/>
    <cellStyle name="Normal 2 2 5 2 12 2" xfId="22545"/>
    <cellStyle name="Normal 2 2 5 2 12 2 2" xfId="22546"/>
    <cellStyle name="Normal 2 2 5 2 12 3" xfId="22547"/>
    <cellStyle name="Normal 2 2 5 2 13" xfId="22548"/>
    <cellStyle name="Normal 2 2 5 2 13 2" xfId="22549"/>
    <cellStyle name="Normal 2 2 5 2 13 2 2" xfId="22550"/>
    <cellStyle name="Normal 2 2 5 2 13 3" xfId="22551"/>
    <cellStyle name="Normal 2 2 5 2 14" xfId="22552"/>
    <cellStyle name="Normal 2 2 5 2 14 2" xfId="22553"/>
    <cellStyle name="Normal 2 2 5 2 15" xfId="22554"/>
    <cellStyle name="Normal 2 2 5 2 15 2" xfId="22555"/>
    <cellStyle name="Normal 2 2 5 2 16" xfId="22556"/>
    <cellStyle name="Normal 2 2 5 2 17" xfId="22557"/>
    <cellStyle name="Normal 2 2 5 2 18" xfId="22558"/>
    <cellStyle name="Normal 2 2 5 2 2" xfId="22559"/>
    <cellStyle name="Normal 2 2 5 2 2 10" xfId="22560"/>
    <cellStyle name="Normal 2 2 5 2 2 10 2" xfId="22561"/>
    <cellStyle name="Normal 2 2 5 2 2 10 2 2" xfId="22562"/>
    <cellStyle name="Normal 2 2 5 2 2 10 2 2 2" xfId="22563"/>
    <cellStyle name="Normal 2 2 5 2 2 10 2 3" xfId="22564"/>
    <cellStyle name="Normal 2 2 5 2 2 10 3" xfId="22565"/>
    <cellStyle name="Normal 2 2 5 2 2 10 3 2" xfId="22566"/>
    <cellStyle name="Normal 2 2 5 2 2 10 4" xfId="22567"/>
    <cellStyle name="Normal 2 2 5 2 2 11" xfId="22568"/>
    <cellStyle name="Normal 2 2 5 2 2 11 2" xfId="22569"/>
    <cellStyle name="Normal 2 2 5 2 2 11 2 2" xfId="22570"/>
    <cellStyle name="Normal 2 2 5 2 2 11 3" xfId="22571"/>
    <cellStyle name="Normal 2 2 5 2 2 12" xfId="22572"/>
    <cellStyle name="Normal 2 2 5 2 2 12 2" xfId="22573"/>
    <cellStyle name="Normal 2 2 5 2 2 13" xfId="22574"/>
    <cellStyle name="Normal 2 2 5 2 2 13 2" xfId="22575"/>
    <cellStyle name="Normal 2 2 5 2 2 14" xfId="22576"/>
    <cellStyle name="Normal 2 2 5 2 2 14 2" xfId="22577"/>
    <cellStyle name="Normal 2 2 5 2 2 15" xfId="22578"/>
    <cellStyle name="Normal 2 2 5 2 2 16" xfId="22579"/>
    <cellStyle name="Normal 2 2 5 2 2 17" xfId="22580"/>
    <cellStyle name="Normal 2 2 5 2 2 2" xfId="22581"/>
    <cellStyle name="Normal 2 2 5 2 2 2 10" xfId="22582"/>
    <cellStyle name="Normal 2 2 5 2 2 2 10 2" xfId="22583"/>
    <cellStyle name="Normal 2 2 5 2 2 2 10 2 2" xfId="22584"/>
    <cellStyle name="Normal 2 2 5 2 2 2 10 3" xfId="22585"/>
    <cellStyle name="Normal 2 2 5 2 2 2 11" xfId="22586"/>
    <cellStyle name="Normal 2 2 5 2 2 2 11 2" xfId="22587"/>
    <cellStyle name="Normal 2 2 5 2 2 2 12" xfId="22588"/>
    <cellStyle name="Normal 2 2 5 2 2 2 12 2" xfId="22589"/>
    <cellStyle name="Normal 2 2 5 2 2 2 13" xfId="22590"/>
    <cellStyle name="Normal 2 2 5 2 2 2 13 2" xfId="22591"/>
    <cellStyle name="Normal 2 2 5 2 2 2 14" xfId="22592"/>
    <cellStyle name="Normal 2 2 5 2 2 2 15" xfId="22593"/>
    <cellStyle name="Normal 2 2 5 2 2 2 16" xfId="22594"/>
    <cellStyle name="Normal 2 2 5 2 2 2 2" xfId="22595"/>
    <cellStyle name="Normal 2 2 5 2 2 2 2 10" xfId="22596"/>
    <cellStyle name="Normal 2 2 5 2 2 2 2 11" xfId="22597"/>
    <cellStyle name="Normal 2 2 5 2 2 2 2 2" xfId="22598"/>
    <cellStyle name="Normal 2 2 5 2 2 2 2 2 10" xfId="22599"/>
    <cellStyle name="Normal 2 2 5 2 2 2 2 2 2" xfId="22600"/>
    <cellStyle name="Normal 2 2 5 2 2 2 2 2 2 2" xfId="22601"/>
    <cellStyle name="Normal 2 2 5 2 2 2 2 2 2 2 2" xfId="22602"/>
    <cellStyle name="Normal 2 2 5 2 2 2 2 2 2 2 2 2" xfId="22603"/>
    <cellStyle name="Normal 2 2 5 2 2 2 2 2 2 2 2 2 2" xfId="22604"/>
    <cellStyle name="Normal 2 2 5 2 2 2 2 2 2 2 2 3" xfId="22605"/>
    <cellStyle name="Normal 2 2 5 2 2 2 2 2 2 2 3" xfId="22606"/>
    <cellStyle name="Normal 2 2 5 2 2 2 2 2 2 2 3 2" xfId="22607"/>
    <cellStyle name="Normal 2 2 5 2 2 2 2 2 2 2 4" xfId="22608"/>
    <cellStyle name="Normal 2 2 5 2 2 2 2 2 2 3" xfId="22609"/>
    <cellStyle name="Normal 2 2 5 2 2 2 2 2 2 3 2" xfId="22610"/>
    <cellStyle name="Normal 2 2 5 2 2 2 2 2 2 3 2 2" xfId="22611"/>
    <cellStyle name="Normal 2 2 5 2 2 2 2 2 2 3 3" xfId="22612"/>
    <cellStyle name="Normal 2 2 5 2 2 2 2 2 2 4" xfId="22613"/>
    <cellStyle name="Normal 2 2 5 2 2 2 2 2 2 4 2" xfId="22614"/>
    <cellStyle name="Normal 2 2 5 2 2 2 2 2 2 5" xfId="22615"/>
    <cellStyle name="Normal 2 2 5 2 2 2 2 2 2 5 2" xfId="22616"/>
    <cellStyle name="Normal 2 2 5 2 2 2 2 2 2 6" xfId="22617"/>
    <cellStyle name="Normal 2 2 5 2 2 2 2 2 2 7" xfId="22618"/>
    <cellStyle name="Normal 2 2 5 2 2 2 2 2 2 8" xfId="22619"/>
    <cellStyle name="Normal 2 2 5 2 2 2 2 2 3" xfId="22620"/>
    <cellStyle name="Normal 2 2 5 2 2 2 2 2 3 2" xfId="22621"/>
    <cellStyle name="Normal 2 2 5 2 2 2 2 2 3 2 2" xfId="22622"/>
    <cellStyle name="Normal 2 2 5 2 2 2 2 2 3 2 2 2" xfId="22623"/>
    <cellStyle name="Normal 2 2 5 2 2 2 2 2 3 2 3" xfId="22624"/>
    <cellStyle name="Normal 2 2 5 2 2 2 2 2 3 3" xfId="22625"/>
    <cellStyle name="Normal 2 2 5 2 2 2 2 2 3 3 2" xfId="22626"/>
    <cellStyle name="Normal 2 2 5 2 2 2 2 2 3 4" xfId="22627"/>
    <cellStyle name="Normal 2 2 5 2 2 2 2 2 4" xfId="22628"/>
    <cellStyle name="Normal 2 2 5 2 2 2 2 2 4 2" xfId="22629"/>
    <cellStyle name="Normal 2 2 5 2 2 2 2 2 4 2 2" xfId="22630"/>
    <cellStyle name="Normal 2 2 5 2 2 2 2 2 4 3" xfId="22631"/>
    <cellStyle name="Normal 2 2 5 2 2 2 2 2 5" xfId="22632"/>
    <cellStyle name="Normal 2 2 5 2 2 2 2 2 5 2" xfId="22633"/>
    <cellStyle name="Normal 2 2 5 2 2 2 2 2 6" xfId="22634"/>
    <cellStyle name="Normal 2 2 5 2 2 2 2 2 6 2" xfId="22635"/>
    <cellStyle name="Normal 2 2 5 2 2 2 2 2 7" xfId="22636"/>
    <cellStyle name="Normal 2 2 5 2 2 2 2 2 7 2" xfId="22637"/>
    <cellStyle name="Normal 2 2 5 2 2 2 2 2 8" xfId="22638"/>
    <cellStyle name="Normal 2 2 5 2 2 2 2 2 9" xfId="22639"/>
    <cellStyle name="Normal 2 2 5 2 2 2 2 3" xfId="22640"/>
    <cellStyle name="Normal 2 2 5 2 2 2 2 3 2" xfId="22641"/>
    <cellStyle name="Normal 2 2 5 2 2 2 2 3 2 2" xfId="22642"/>
    <cellStyle name="Normal 2 2 5 2 2 2 2 3 2 2 2" xfId="22643"/>
    <cellStyle name="Normal 2 2 5 2 2 2 2 3 2 2 2 2" xfId="22644"/>
    <cellStyle name="Normal 2 2 5 2 2 2 2 3 2 2 3" xfId="22645"/>
    <cellStyle name="Normal 2 2 5 2 2 2 2 3 2 3" xfId="22646"/>
    <cellStyle name="Normal 2 2 5 2 2 2 2 3 2 3 2" xfId="22647"/>
    <cellStyle name="Normal 2 2 5 2 2 2 2 3 2 4" xfId="22648"/>
    <cellStyle name="Normal 2 2 5 2 2 2 2 3 3" xfId="22649"/>
    <cellStyle name="Normal 2 2 5 2 2 2 2 3 3 2" xfId="22650"/>
    <cellStyle name="Normal 2 2 5 2 2 2 2 3 3 2 2" xfId="22651"/>
    <cellStyle name="Normal 2 2 5 2 2 2 2 3 3 3" xfId="22652"/>
    <cellStyle name="Normal 2 2 5 2 2 2 2 3 4" xfId="22653"/>
    <cellStyle name="Normal 2 2 5 2 2 2 2 3 4 2" xfId="22654"/>
    <cellStyle name="Normal 2 2 5 2 2 2 2 3 5" xfId="22655"/>
    <cellStyle name="Normal 2 2 5 2 2 2 2 3 5 2" xfId="22656"/>
    <cellStyle name="Normal 2 2 5 2 2 2 2 3 6" xfId="22657"/>
    <cellStyle name="Normal 2 2 5 2 2 2 2 3 7" xfId="22658"/>
    <cellStyle name="Normal 2 2 5 2 2 2 2 3 8" xfId="22659"/>
    <cellStyle name="Normal 2 2 5 2 2 2 2 4" xfId="22660"/>
    <cellStyle name="Normal 2 2 5 2 2 2 2 4 2" xfId="22661"/>
    <cellStyle name="Normal 2 2 5 2 2 2 2 4 2 2" xfId="22662"/>
    <cellStyle name="Normal 2 2 5 2 2 2 2 4 2 2 2" xfId="22663"/>
    <cellStyle name="Normal 2 2 5 2 2 2 2 4 2 3" xfId="22664"/>
    <cellStyle name="Normal 2 2 5 2 2 2 2 4 3" xfId="22665"/>
    <cellStyle name="Normal 2 2 5 2 2 2 2 4 3 2" xfId="22666"/>
    <cellStyle name="Normal 2 2 5 2 2 2 2 4 4" xfId="22667"/>
    <cellStyle name="Normal 2 2 5 2 2 2 2 5" xfId="22668"/>
    <cellStyle name="Normal 2 2 5 2 2 2 2 5 2" xfId="22669"/>
    <cellStyle name="Normal 2 2 5 2 2 2 2 5 2 2" xfId="22670"/>
    <cellStyle name="Normal 2 2 5 2 2 2 2 5 3" xfId="22671"/>
    <cellStyle name="Normal 2 2 5 2 2 2 2 6" xfId="22672"/>
    <cellStyle name="Normal 2 2 5 2 2 2 2 6 2" xfId="22673"/>
    <cellStyle name="Normal 2 2 5 2 2 2 2 7" xfId="22674"/>
    <cellStyle name="Normal 2 2 5 2 2 2 2 7 2" xfId="22675"/>
    <cellStyle name="Normal 2 2 5 2 2 2 2 8" xfId="22676"/>
    <cellStyle name="Normal 2 2 5 2 2 2 2 8 2" xfId="22677"/>
    <cellStyle name="Normal 2 2 5 2 2 2 2 9" xfId="22678"/>
    <cellStyle name="Normal 2 2 5 2 2 2 3" xfId="22679"/>
    <cellStyle name="Normal 2 2 5 2 2 2 3 10" xfId="22680"/>
    <cellStyle name="Normal 2 2 5 2 2 2 3 2" xfId="22681"/>
    <cellStyle name="Normal 2 2 5 2 2 2 3 2 2" xfId="22682"/>
    <cellStyle name="Normal 2 2 5 2 2 2 3 2 2 2" xfId="22683"/>
    <cellStyle name="Normal 2 2 5 2 2 2 3 2 2 2 2" xfId="22684"/>
    <cellStyle name="Normal 2 2 5 2 2 2 3 2 2 2 2 2" xfId="22685"/>
    <cellStyle name="Normal 2 2 5 2 2 2 3 2 2 2 3" xfId="22686"/>
    <cellStyle name="Normal 2 2 5 2 2 2 3 2 2 3" xfId="22687"/>
    <cellStyle name="Normal 2 2 5 2 2 2 3 2 2 3 2" xfId="22688"/>
    <cellStyle name="Normal 2 2 5 2 2 2 3 2 2 4" xfId="22689"/>
    <cellStyle name="Normal 2 2 5 2 2 2 3 2 3" xfId="22690"/>
    <cellStyle name="Normal 2 2 5 2 2 2 3 2 3 2" xfId="22691"/>
    <cellStyle name="Normal 2 2 5 2 2 2 3 2 3 2 2" xfId="22692"/>
    <cellStyle name="Normal 2 2 5 2 2 2 3 2 3 3" xfId="22693"/>
    <cellStyle name="Normal 2 2 5 2 2 2 3 2 4" xfId="22694"/>
    <cellStyle name="Normal 2 2 5 2 2 2 3 2 4 2" xfId="22695"/>
    <cellStyle name="Normal 2 2 5 2 2 2 3 2 5" xfId="22696"/>
    <cellStyle name="Normal 2 2 5 2 2 2 3 2 5 2" xfId="22697"/>
    <cellStyle name="Normal 2 2 5 2 2 2 3 2 6" xfId="22698"/>
    <cellStyle name="Normal 2 2 5 2 2 2 3 2 7" xfId="22699"/>
    <cellStyle name="Normal 2 2 5 2 2 2 3 2 8" xfId="22700"/>
    <cellStyle name="Normal 2 2 5 2 2 2 3 3" xfId="22701"/>
    <cellStyle name="Normal 2 2 5 2 2 2 3 3 2" xfId="22702"/>
    <cellStyle name="Normal 2 2 5 2 2 2 3 3 2 2" xfId="22703"/>
    <cellStyle name="Normal 2 2 5 2 2 2 3 3 2 2 2" xfId="22704"/>
    <cellStyle name="Normal 2 2 5 2 2 2 3 3 2 3" xfId="22705"/>
    <cellStyle name="Normal 2 2 5 2 2 2 3 3 3" xfId="22706"/>
    <cellStyle name="Normal 2 2 5 2 2 2 3 3 3 2" xfId="22707"/>
    <cellStyle name="Normal 2 2 5 2 2 2 3 3 4" xfId="22708"/>
    <cellStyle name="Normal 2 2 5 2 2 2 3 4" xfId="22709"/>
    <cellStyle name="Normal 2 2 5 2 2 2 3 4 2" xfId="22710"/>
    <cellStyle name="Normal 2 2 5 2 2 2 3 4 2 2" xfId="22711"/>
    <cellStyle name="Normal 2 2 5 2 2 2 3 4 3" xfId="22712"/>
    <cellStyle name="Normal 2 2 5 2 2 2 3 5" xfId="22713"/>
    <cellStyle name="Normal 2 2 5 2 2 2 3 5 2" xfId="22714"/>
    <cellStyle name="Normal 2 2 5 2 2 2 3 6" xfId="22715"/>
    <cellStyle name="Normal 2 2 5 2 2 2 3 6 2" xfId="22716"/>
    <cellStyle name="Normal 2 2 5 2 2 2 3 7" xfId="22717"/>
    <cellStyle name="Normal 2 2 5 2 2 2 3 7 2" xfId="22718"/>
    <cellStyle name="Normal 2 2 5 2 2 2 3 8" xfId="22719"/>
    <cellStyle name="Normal 2 2 5 2 2 2 3 9" xfId="22720"/>
    <cellStyle name="Normal 2 2 5 2 2 2 4" xfId="22721"/>
    <cellStyle name="Normal 2 2 5 2 2 2 4 2" xfId="22722"/>
    <cellStyle name="Normal 2 2 5 2 2 2 4 2 2" xfId="22723"/>
    <cellStyle name="Normal 2 2 5 2 2 2 4 2 2 2" xfId="22724"/>
    <cellStyle name="Normal 2 2 5 2 2 2 4 2 2 2 2" xfId="22725"/>
    <cellStyle name="Normal 2 2 5 2 2 2 4 2 2 2 2 2" xfId="22726"/>
    <cellStyle name="Normal 2 2 5 2 2 2 4 2 2 2 3" xfId="22727"/>
    <cellStyle name="Normal 2 2 5 2 2 2 4 2 2 3" xfId="22728"/>
    <cellStyle name="Normal 2 2 5 2 2 2 4 2 2 3 2" xfId="22729"/>
    <cellStyle name="Normal 2 2 5 2 2 2 4 2 2 4" xfId="22730"/>
    <cellStyle name="Normal 2 2 5 2 2 2 4 2 3" xfId="22731"/>
    <cellStyle name="Normal 2 2 5 2 2 2 4 2 3 2" xfId="22732"/>
    <cellStyle name="Normal 2 2 5 2 2 2 4 2 3 2 2" xfId="22733"/>
    <cellStyle name="Normal 2 2 5 2 2 2 4 2 3 3" xfId="22734"/>
    <cellStyle name="Normal 2 2 5 2 2 2 4 2 4" xfId="22735"/>
    <cellStyle name="Normal 2 2 5 2 2 2 4 2 4 2" xfId="22736"/>
    <cellStyle name="Normal 2 2 5 2 2 2 4 2 5" xfId="22737"/>
    <cellStyle name="Normal 2 2 5 2 2 2 4 2 5 2" xfId="22738"/>
    <cellStyle name="Normal 2 2 5 2 2 2 4 2 6" xfId="22739"/>
    <cellStyle name="Normal 2 2 5 2 2 2 4 2 7" xfId="22740"/>
    <cellStyle name="Normal 2 2 5 2 2 2 4 2 8" xfId="22741"/>
    <cellStyle name="Normal 2 2 5 2 2 2 4 3" xfId="22742"/>
    <cellStyle name="Normal 2 2 5 2 2 2 4 3 2" xfId="22743"/>
    <cellStyle name="Normal 2 2 5 2 2 2 4 3 2 2" xfId="22744"/>
    <cellStyle name="Normal 2 2 5 2 2 2 4 3 2 2 2" xfId="22745"/>
    <cellStyle name="Normal 2 2 5 2 2 2 4 3 2 3" xfId="22746"/>
    <cellStyle name="Normal 2 2 5 2 2 2 4 3 3" xfId="22747"/>
    <cellStyle name="Normal 2 2 5 2 2 2 4 3 3 2" xfId="22748"/>
    <cellStyle name="Normal 2 2 5 2 2 2 4 3 4" xfId="22749"/>
    <cellStyle name="Normal 2 2 5 2 2 2 4 4" xfId="22750"/>
    <cellStyle name="Normal 2 2 5 2 2 2 4 4 2" xfId="22751"/>
    <cellStyle name="Normal 2 2 5 2 2 2 4 4 2 2" xfId="22752"/>
    <cellStyle name="Normal 2 2 5 2 2 2 4 4 3" xfId="22753"/>
    <cellStyle name="Normal 2 2 5 2 2 2 4 5" xfId="22754"/>
    <cellStyle name="Normal 2 2 5 2 2 2 4 5 2" xfId="22755"/>
    <cellStyle name="Normal 2 2 5 2 2 2 4 6" xfId="22756"/>
    <cellStyle name="Normal 2 2 5 2 2 2 4 6 2" xfId="22757"/>
    <cellStyle name="Normal 2 2 5 2 2 2 4 7" xfId="22758"/>
    <cellStyle name="Normal 2 2 5 2 2 2 4 8" xfId="22759"/>
    <cellStyle name="Normal 2 2 5 2 2 2 4 9" xfId="22760"/>
    <cellStyle name="Normal 2 2 5 2 2 2 5" xfId="22761"/>
    <cellStyle name="Normal 2 2 5 2 2 2 5 2" xfId="22762"/>
    <cellStyle name="Normal 2 2 5 2 2 2 5 2 2" xfId="22763"/>
    <cellStyle name="Normal 2 2 5 2 2 2 5 2 2 2" xfId="22764"/>
    <cellStyle name="Normal 2 2 5 2 2 2 5 2 2 2 2" xfId="22765"/>
    <cellStyle name="Normal 2 2 5 2 2 2 5 2 2 2 2 2" xfId="22766"/>
    <cellStyle name="Normal 2 2 5 2 2 2 5 2 2 2 3" xfId="22767"/>
    <cellStyle name="Normal 2 2 5 2 2 2 5 2 2 3" xfId="22768"/>
    <cellStyle name="Normal 2 2 5 2 2 2 5 2 2 3 2" xfId="22769"/>
    <cellStyle name="Normal 2 2 5 2 2 2 5 2 2 4" xfId="22770"/>
    <cellStyle name="Normal 2 2 5 2 2 2 5 2 3" xfId="22771"/>
    <cellStyle name="Normal 2 2 5 2 2 2 5 2 3 2" xfId="22772"/>
    <cellStyle name="Normal 2 2 5 2 2 2 5 2 3 2 2" xfId="22773"/>
    <cellStyle name="Normal 2 2 5 2 2 2 5 2 3 3" xfId="22774"/>
    <cellStyle name="Normal 2 2 5 2 2 2 5 2 4" xfId="22775"/>
    <cellStyle name="Normal 2 2 5 2 2 2 5 2 4 2" xfId="22776"/>
    <cellStyle name="Normal 2 2 5 2 2 2 5 2 5" xfId="22777"/>
    <cellStyle name="Normal 2 2 5 2 2 2 5 2 5 2" xfId="22778"/>
    <cellStyle name="Normal 2 2 5 2 2 2 5 2 6" xfId="22779"/>
    <cellStyle name="Normal 2 2 5 2 2 2 5 2 7" xfId="22780"/>
    <cellStyle name="Normal 2 2 5 2 2 2 5 2 8" xfId="22781"/>
    <cellStyle name="Normal 2 2 5 2 2 2 5 3" xfId="22782"/>
    <cellStyle name="Normal 2 2 5 2 2 2 5 3 2" xfId="22783"/>
    <cellStyle name="Normal 2 2 5 2 2 2 5 3 2 2" xfId="22784"/>
    <cellStyle name="Normal 2 2 5 2 2 2 5 3 2 2 2" xfId="22785"/>
    <cellStyle name="Normal 2 2 5 2 2 2 5 3 2 3" xfId="22786"/>
    <cellStyle name="Normal 2 2 5 2 2 2 5 3 3" xfId="22787"/>
    <cellStyle name="Normal 2 2 5 2 2 2 5 3 3 2" xfId="22788"/>
    <cellStyle name="Normal 2 2 5 2 2 2 5 3 4" xfId="22789"/>
    <cellStyle name="Normal 2 2 5 2 2 2 5 4" xfId="22790"/>
    <cellStyle name="Normal 2 2 5 2 2 2 5 4 2" xfId="22791"/>
    <cellStyle name="Normal 2 2 5 2 2 2 5 4 2 2" xfId="22792"/>
    <cellStyle name="Normal 2 2 5 2 2 2 5 4 3" xfId="22793"/>
    <cellStyle name="Normal 2 2 5 2 2 2 5 5" xfId="22794"/>
    <cellStyle name="Normal 2 2 5 2 2 2 5 5 2" xfId="22795"/>
    <cellStyle name="Normal 2 2 5 2 2 2 5 6" xfId="22796"/>
    <cellStyle name="Normal 2 2 5 2 2 2 5 6 2" xfId="22797"/>
    <cellStyle name="Normal 2 2 5 2 2 2 5 7" xfId="22798"/>
    <cellStyle name="Normal 2 2 5 2 2 2 5 8" xfId="22799"/>
    <cellStyle name="Normal 2 2 5 2 2 2 5 9" xfId="22800"/>
    <cellStyle name="Normal 2 2 5 2 2 2 6" xfId="22801"/>
    <cellStyle name="Normal 2 2 5 2 2 2 6 2" xfId="22802"/>
    <cellStyle name="Normal 2 2 5 2 2 2 6 2 2" xfId="22803"/>
    <cellStyle name="Normal 2 2 5 2 2 2 6 2 2 2" xfId="22804"/>
    <cellStyle name="Normal 2 2 5 2 2 2 6 2 2 2 2" xfId="22805"/>
    <cellStyle name="Normal 2 2 5 2 2 2 6 2 2 3" xfId="22806"/>
    <cellStyle name="Normal 2 2 5 2 2 2 6 2 3" xfId="22807"/>
    <cellStyle name="Normal 2 2 5 2 2 2 6 2 3 2" xfId="22808"/>
    <cellStyle name="Normal 2 2 5 2 2 2 6 2 4" xfId="22809"/>
    <cellStyle name="Normal 2 2 5 2 2 2 6 3" xfId="22810"/>
    <cellStyle name="Normal 2 2 5 2 2 2 6 3 2" xfId="22811"/>
    <cellStyle name="Normal 2 2 5 2 2 2 6 3 2 2" xfId="22812"/>
    <cellStyle name="Normal 2 2 5 2 2 2 6 3 3" xfId="22813"/>
    <cellStyle name="Normal 2 2 5 2 2 2 6 4" xfId="22814"/>
    <cellStyle name="Normal 2 2 5 2 2 2 6 4 2" xfId="22815"/>
    <cellStyle name="Normal 2 2 5 2 2 2 6 5" xfId="22816"/>
    <cellStyle name="Normal 2 2 5 2 2 2 6 5 2" xfId="22817"/>
    <cellStyle name="Normal 2 2 5 2 2 2 6 6" xfId="22818"/>
    <cellStyle name="Normal 2 2 5 2 2 2 6 7" xfId="22819"/>
    <cellStyle name="Normal 2 2 5 2 2 2 6 8" xfId="22820"/>
    <cellStyle name="Normal 2 2 5 2 2 2 7" xfId="22821"/>
    <cellStyle name="Normal 2 2 5 2 2 2 7 2" xfId="22822"/>
    <cellStyle name="Normal 2 2 5 2 2 2 7 2 2" xfId="22823"/>
    <cellStyle name="Normal 2 2 5 2 2 2 7 2 2 2" xfId="22824"/>
    <cellStyle name="Normal 2 2 5 2 2 2 7 2 2 2 2" xfId="22825"/>
    <cellStyle name="Normal 2 2 5 2 2 2 7 2 2 3" xfId="22826"/>
    <cellStyle name="Normal 2 2 5 2 2 2 7 2 3" xfId="22827"/>
    <cellStyle name="Normal 2 2 5 2 2 2 7 2 3 2" xfId="22828"/>
    <cellStyle name="Normal 2 2 5 2 2 2 7 2 4" xfId="22829"/>
    <cellStyle name="Normal 2 2 5 2 2 2 7 3" xfId="22830"/>
    <cellStyle name="Normal 2 2 5 2 2 2 7 3 2" xfId="22831"/>
    <cellStyle name="Normal 2 2 5 2 2 2 7 3 2 2" xfId="22832"/>
    <cellStyle name="Normal 2 2 5 2 2 2 7 3 3" xfId="22833"/>
    <cellStyle name="Normal 2 2 5 2 2 2 7 4" xfId="22834"/>
    <cellStyle name="Normal 2 2 5 2 2 2 7 4 2" xfId="22835"/>
    <cellStyle name="Normal 2 2 5 2 2 2 7 5" xfId="22836"/>
    <cellStyle name="Normal 2 2 5 2 2 2 7 5 2" xfId="22837"/>
    <cellStyle name="Normal 2 2 5 2 2 2 7 6" xfId="22838"/>
    <cellStyle name="Normal 2 2 5 2 2 2 7 7" xfId="22839"/>
    <cellStyle name="Normal 2 2 5 2 2 2 7 8" xfId="22840"/>
    <cellStyle name="Normal 2 2 5 2 2 2 8" xfId="22841"/>
    <cellStyle name="Normal 2 2 5 2 2 2 8 2" xfId="22842"/>
    <cellStyle name="Normal 2 2 5 2 2 2 8 2 2" xfId="22843"/>
    <cellStyle name="Normal 2 2 5 2 2 2 8 2 2 2" xfId="22844"/>
    <cellStyle name="Normal 2 2 5 2 2 2 8 2 2 2 2" xfId="22845"/>
    <cellStyle name="Normal 2 2 5 2 2 2 8 2 2 3" xfId="22846"/>
    <cellStyle name="Normal 2 2 5 2 2 2 8 2 3" xfId="22847"/>
    <cellStyle name="Normal 2 2 5 2 2 2 8 2 3 2" xfId="22848"/>
    <cellStyle name="Normal 2 2 5 2 2 2 8 2 4" xfId="22849"/>
    <cellStyle name="Normal 2 2 5 2 2 2 8 3" xfId="22850"/>
    <cellStyle name="Normal 2 2 5 2 2 2 8 3 2" xfId="22851"/>
    <cellStyle name="Normal 2 2 5 2 2 2 8 3 2 2" xfId="22852"/>
    <cellStyle name="Normal 2 2 5 2 2 2 8 3 3" xfId="22853"/>
    <cellStyle name="Normal 2 2 5 2 2 2 8 4" xfId="22854"/>
    <cellStyle name="Normal 2 2 5 2 2 2 8 4 2" xfId="22855"/>
    <cellStyle name="Normal 2 2 5 2 2 2 8 5" xfId="22856"/>
    <cellStyle name="Normal 2 2 5 2 2 2 8 5 2" xfId="22857"/>
    <cellStyle name="Normal 2 2 5 2 2 2 8 6" xfId="22858"/>
    <cellStyle name="Normal 2 2 5 2 2 2 8 7" xfId="22859"/>
    <cellStyle name="Normal 2 2 5 2 2 2 8 8" xfId="22860"/>
    <cellStyle name="Normal 2 2 5 2 2 2 9" xfId="22861"/>
    <cellStyle name="Normal 2 2 5 2 2 2 9 2" xfId="22862"/>
    <cellStyle name="Normal 2 2 5 2 2 2 9 2 2" xfId="22863"/>
    <cellStyle name="Normal 2 2 5 2 2 2 9 2 2 2" xfId="22864"/>
    <cellStyle name="Normal 2 2 5 2 2 2 9 2 3" xfId="22865"/>
    <cellStyle name="Normal 2 2 5 2 2 2 9 3" xfId="22866"/>
    <cellStyle name="Normal 2 2 5 2 2 2 9 3 2" xfId="22867"/>
    <cellStyle name="Normal 2 2 5 2 2 2 9 4" xfId="22868"/>
    <cellStyle name="Normal 2 2 5 2 2 3" xfId="22869"/>
    <cellStyle name="Normal 2 2 5 2 2 3 10" xfId="22870"/>
    <cellStyle name="Normal 2 2 5 2 2 3 11" xfId="22871"/>
    <cellStyle name="Normal 2 2 5 2 2 3 2" xfId="22872"/>
    <cellStyle name="Normal 2 2 5 2 2 3 2 10" xfId="22873"/>
    <cellStyle name="Normal 2 2 5 2 2 3 2 2" xfId="22874"/>
    <cellStyle name="Normal 2 2 5 2 2 3 2 2 2" xfId="22875"/>
    <cellStyle name="Normal 2 2 5 2 2 3 2 2 2 2" xfId="22876"/>
    <cellStyle name="Normal 2 2 5 2 2 3 2 2 2 2 2" xfId="22877"/>
    <cellStyle name="Normal 2 2 5 2 2 3 2 2 2 2 2 2" xfId="22878"/>
    <cellStyle name="Normal 2 2 5 2 2 3 2 2 2 2 3" xfId="22879"/>
    <cellStyle name="Normal 2 2 5 2 2 3 2 2 2 3" xfId="22880"/>
    <cellStyle name="Normal 2 2 5 2 2 3 2 2 2 3 2" xfId="22881"/>
    <cellStyle name="Normal 2 2 5 2 2 3 2 2 2 4" xfId="22882"/>
    <cellStyle name="Normal 2 2 5 2 2 3 2 2 3" xfId="22883"/>
    <cellStyle name="Normal 2 2 5 2 2 3 2 2 3 2" xfId="22884"/>
    <cellStyle name="Normal 2 2 5 2 2 3 2 2 3 2 2" xfId="22885"/>
    <cellStyle name="Normal 2 2 5 2 2 3 2 2 3 3" xfId="22886"/>
    <cellStyle name="Normal 2 2 5 2 2 3 2 2 4" xfId="22887"/>
    <cellStyle name="Normal 2 2 5 2 2 3 2 2 4 2" xfId="22888"/>
    <cellStyle name="Normal 2 2 5 2 2 3 2 2 5" xfId="22889"/>
    <cellStyle name="Normal 2 2 5 2 2 3 2 2 5 2" xfId="22890"/>
    <cellStyle name="Normal 2 2 5 2 2 3 2 2 6" xfId="22891"/>
    <cellStyle name="Normal 2 2 5 2 2 3 2 2 7" xfId="22892"/>
    <cellStyle name="Normal 2 2 5 2 2 3 2 2 8" xfId="22893"/>
    <cellStyle name="Normal 2 2 5 2 2 3 2 3" xfId="22894"/>
    <cellStyle name="Normal 2 2 5 2 2 3 2 3 2" xfId="22895"/>
    <cellStyle name="Normal 2 2 5 2 2 3 2 3 2 2" xfId="22896"/>
    <cellStyle name="Normal 2 2 5 2 2 3 2 3 2 2 2" xfId="22897"/>
    <cellStyle name="Normal 2 2 5 2 2 3 2 3 2 3" xfId="22898"/>
    <cellStyle name="Normal 2 2 5 2 2 3 2 3 3" xfId="22899"/>
    <cellStyle name="Normal 2 2 5 2 2 3 2 3 3 2" xfId="22900"/>
    <cellStyle name="Normal 2 2 5 2 2 3 2 3 4" xfId="22901"/>
    <cellStyle name="Normal 2 2 5 2 2 3 2 4" xfId="22902"/>
    <cellStyle name="Normal 2 2 5 2 2 3 2 4 2" xfId="22903"/>
    <cellStyle name="Normal 2 2 5 2 2 3 2 4 2 2" xfId="22904"/>
    <cellStyle name="Normal 2 2 5 2 2 3 2 4 3" xfId="22905"/>
    <cellStyle name="Normal 2 2 5 2 2 3 2 5" xfId="22906"/>
    <cellStyle name="Normal 2 2 5 2 2 3 2 5 2" xfId="22907"/>
    <cellStyle name="Normal 2 2 5 2 2 3 2 6" xfId="22908"/>
    <cellStyle name="Normal 2 2 5 2 2 3 2 6 2" xfId="22909"/>
    <cellStyle name="Normal 2 2 5 2 2 3 2 7" xfId="22910"/>
    <cellStyle name="Normal 2 2 5 2 2 3 2 7 2" xfId="22911"/>
    <cellStyle name="Normal 2 2 5 2 2 3 2 8" xfId="22912"/>
    <cellStyle name="Normal 2 2 5 2 2 3 2 9" xfId="22913"/>
    <cellStyle name="Normal 2 2 5 2 2 3 3" xfId="22914"/>
    <cellStyle name="Normal 2 2 5 2 2 3 3 2" xfId="22915"/>
    <cellStyle name="Normal 2 2 5 2 2 3 3 2 2" xfId="22916"/>
    <cellStyle name="Normal 2 2 5 2 2 3 3 2 2 2" xfId="22917"/>
    <cellStyle name="Normal 2 2 5 2 2 3 3 2 2 2 2" xfId="22918"/>
    <cellStyle name="Normal 2 2 5 2 2 3 3 2 2 3" xfId="22919"/>
    <cellStyle name="Normal 2 2 5 2 2 3 3 2 3" xfId="22920"/>
    <cellStyle name="Normal 2 2 5 2 2 3 3 2 3 2" xfId="22921"/>
    <cellStyle name="Normal 2 2 5 2 2 3 3 2 4" xfId="22922"/>
    <cellStyle name="Normal 2 2 5 2 2 3 3 3" xfId="22923"/>
    <cellStyle name="Normal 2 2 5 2 2 3 3 3 2" xfId="22924"/>
    <cellStyle name="Normal 2 2 5 2 2 3 3 3 2 2" xfId="22925"/>
    <cellStyle name="Normal 2 2 5 2 2 3 3 3 3" xfId="22926"/>
    <cellStyle name="Normal 2 2 5 2 2 3 3 4" xfId="22927"/>
    <cellStyle name="Normal 2 2 5 2 2 3 3 4 2" xfId="22928"/>
    <cellStyle name="Normal 2 2 5 2 2 3 3 5" xfId="22929"/>
    <cellStyle name="Normal 2 2 5 2 2 3 3 5 2" xfId="22930"/>
    <cellStyle name="Normal 2 2 5 2 2 3 3 6" xfId="22931"/>
    <cellStyle name="Normal 2 2 5 2 2 3 3 7" xfId="22932"/>
    <cellStyle name="Normal 2 2 5 2 2 3 3 8" xfId="22933"/>
    <cellStyle name="Normal 2 2 5 2 2 3 4" xfId="22934"/>
    <cellStyle name="Normal 2 2 5 2 2 3 4 2" xfId="22935"/>
    <cellStyle name="Normal 2 2 5 2 2 3 4 2 2" xfId="22936"/>
    <cellStyle name="Normal 2 2 5 2 2 3 4 2 2 2" xfId="22937"/>
    <cellStyle name="Normal 2 2 5 2 2 3 4 2 3" xfId="22938"/>
    <cellStyle name="Normal 2 2 5 2 2 3 4 3" xfId="22939"/>
    <cellStyle name="Normal 2 2 5 2 2 3 4 3 2" xfId="22940"/>
    <cellStyle name="Normal 2 2 5 2 2 3 4 4" xfId="22941"/>
    <cellStyle name="Normal 2 2 5 2 2 3 5" xfId="22942"/>
    <cellStyle name="Normal 2 2 5 2 2 3 5 2" xfId="22943"/>
    <cellStyle name="Normal 2 2 5 2 2 3 5 2 2" xfId="22944"/>
    <cellStyle name="Normal 2 2 5 2 2 3 5 3" xfId="22945"/>
    <cellStyle name="Normal 2 2 5 2 2 3 6" xfId="22946"/>
    <cellStyle name="Normal 2 2 5 2 2 3 6 2" xfId="22947"/>
    <cellStyle name="Normal 2 2 5 2 2 3 7" xfId="22948"/>
    <cellStyle name="Normal 2 2 5 2 2 3 7 2" xfId="22949"/>
    <cellStyle name="Normal 2 2 5 2 2 3 8" xfId="22950"/>
    <cellStyle name="Normal 2 2 5 2 2 3 8 2" xfId="22951"/>
    <cellStyle name="Normal 2 2 5 2 2 3 9" xfId="22952"/>
    <cellStyle name="Normal 2 2 5 2 2 4" xfId="22953"/>
    <cellStyle name="Normal 2 2 5 2 2 4 10" xfId="22954"/>
    <cellStyle name="Normal 2 2 5 2 2 4 2" xfId="22955"/>
    <cellStyle name="Normal 2 2 5 2 2 4 2 2" xfId="22956"/>
    <cellStyle name="Normal 2 2 5 2 2 4 2 2 2" xfId="22957"/>
    <cellStyle name="Normal 2 2 5 2 2 4 2 2 2 2" xfId="22958"/>
    <cellStyle name="Normal 2 2 5 2 2 4 2 2 2 2 2" xfId="22959"/>
    <cellStyle name="Normal 2 2 5 2 2 4 2 2 2 3" xfId="22960"/>
    <cellStyle name="Normal 2 2 5 2 2 4 2 2 3" xfId="22961"/>
    <cellStyle name="Normal 2 2 5 2 2 4 2 2 3 2" xfId="22962"/>
    <cellStyle name="Normal 2 2 5 2 2 4 2 2 4" xfId="22963"/>
    <cellStyle name="Normal 2 2 5 2 2 4 2 3" xfId="22964"/>
    <cellStyle name="Normal 2 2 5 2 2 4 2 3 2" xfId="22965"/>
    <cellStyle name="Normal 2 2 5 2 2 4 2 3 2 2" xfId="22966"/>
    <cellStyle name="Normal 2 2 5 2 2 4 2 3 3" xfId="22967"/>
    <cellStyle name="Normal 2 2 5 2 2 4 2 4" xfId="22968"/>
    <cellStyle name="Normal 2 2 5 2 2 4 2 4 2" xfId="22969"/>
    <cellStyle name="Normal 2 2 5 2 2 4 2 5" xfId="22970"/>
    <cellStyle name="Normal 2 2 5 2 2 4 2 5 2" xfId="22971"/>
    <cellStyle name="Normal 2 2 5 2 2 4 2 6" xfId="22972"/>
    <cellStyle name="Normal 2 2 5 2 2 4 2 7" xfId="22973"/>
    <cellStyle name="Normal 2 2 5 2 2 4 2 8" xfId="22974"/>
    <cellStyle name="Normal 2 2 5 2 2 4 3" xfId="22975"/>
    <cellStyle name="Normal 2 2 5 2 2 4 3 2" xfId="22976"/>
    <cellStyle name="Normal 2 2 5 2 2 4 3 2 2" xfId="22977"/>
    <cellStyle name="Normal 2 2 5 2 2 4 3 2 2 2" xfId="22978"/>
    <cellStyle name="Normal 2 2 5 2 2 4 3 2 3" xfId="22979"/>
    <cellStyle name="Normal 2 2 5 2 2 4 3 3" xfId="22980"/>
    <cellStyle name="Normal 2 2 5 2 2 4 3 3 2" xfId="22981"/>
    <cellStyle name="Normal 2 2 5 2 2 4 3 4" xfId="22982"/>
    <cellStyle name="Normal 2 2 5 2 2 4 4" xfId="22983"/>
    <cellStyle name="Normal 2 2 5 2 2 4 4 2" xfId="22984"/>
    <cellStyle name="Normal 2 2 5 2 2 4 4 2 2" xfId="22985"/>
    <cellStyle name="Normal 2 2 5 2 2 4 4 3" xfId="22986"/>
    <cellStyle name="Normal 2 2 5 2 2 4 5" xfId="22987"/>
    <cellStyle name="Normal 2 2 5 2 2 4 5 2" xfId="22988"/>
    <cellStyle name="Normal 2 2 5 2 2 4 6" xfId="22989"/>
    <cellStyle name="Normal 2 2 5 2 2 4 6 2" xfId="22990"/>
    <cellStyle name="Normal 2 2 5 2 2 4 7" xfId="22991"/>
    <cellStyle name="Normal 2 2 5 2 2 4 7 2" xfId="22992"/>
    <cellStyle name="Normal 2 2 5 2 2 4 8" xfId="22993"/>
    <cellStyle name="Normal 2 2 5 2 2 4 9" xfId="22994"/>
    <cellStyle name="Normal 2 2 5 2 2 5" xfId="22995"/>
    <cellStyle name="Normal 2 2 5 2 2 5 2" xfId="22996"/>
    <cellStyle name="Normal 2 2 5 2 2 5 2 2" xfId="22997"/>
    <cellStyle name="Normal 2 2 5 2 2 5 2 2 2" xfId="22998"/>
    <cellStyle name="Normal 2 2 5 2 2 5 2 2 2 2" xfId="22999"/>
    <cellStyle name="Normal 2 2 5 2 2 5 2 2 2 2 2" xfId="23000"/>
    <cellStyle name="Normal 2 2 5 2 2 5 2 2 2 3" xfId="23001"/>
    <cellStyle name="Normal 2 2 5 2 2 5 2 2 3" xfId="23002"/>
    <cellStyle name="Normal 2 2 5 2 2 5 2 2 3 2" xfId="23003"/>
    <cellStyle name="Normal 2 2 5 2 2 5 2 2 4" xfId="23004"/>
    <cellStyle name="Normal 2 2 5 2 2 5 2 3" xfId="23005"/>
    <cellStyle name="Normal 2 2 5 2 2 5 2 3 2" xfId="23006"/>
    <cellStyle name="Normal 2 2 5 2 2 5 2 3 2 2" xfId="23007"/>
    <cellStyle name="Normal 2 2 5 2 2 5 2 3 3" xfId="23008"/>
    <cellStyle name="Normal 2 2 5 2 2 5 2 4" xfId="23009"/>
    <cellStyle name="Normal 2 2 5 2 2 5 2 4 2" xfId="23010"/>
    <cellStyle name="Normal 2 2 5 2 2 5 2 5" xfId="23011"/>
    <cellStyle name="Normal 2 2 5 2 2 5 2 5 2" xfId="23012"/>
    <cellStyle name="Normal 2 2 5 2 2 5 2 6" xfId="23013"/>
    <cellStyle name="Normal 2 2 5 2 2 5 2 7" xfId="23014"/>
    <cellStyle name="Normal 2 2 5 2 2 5 2 8" xfId="23015"/>
    <cellStyle name="Normal 2 2 5 2 2 5 3" xfId="23016"/>
    <cellStyle name="Normal 2 2 5 2 2 5 3 2" xfId="23017"/>
    <cellStyle name="Normal 2 2 5 2 2 5 3 2 2" xfId="23018"/>
    <cellStyle name="Normal 2 2 5 2 2 5 3 2 2 2" xfId="23019"/>
    <cellStyle name="Normal 2 2 5 2 2 5 3 2 3" xfId="23020"/>
    <cellStyle name="Normal 2 2 5 2 2 5 3 3" xfId="23021"/>
    <cellStyle name="Normal 2 2 5 2 2 5 3 3 2" xfId="23022"/>
    <cellStyle name="Normal 2 2 5 2 2 5 3 4" xfId="23023"/>
    <cellStyle name="Normal 2 2 5 2 2 5 4" xfId="23024"/>
    <cellStyle name="Normal 2 2 5 2 2 5 4 2" xfId="23025"/>
    <cellStyle name="Normal 2 2 5 2 2 5 4 2 2" xfId="23026"/>
    <cellStyle name="Normal 2 2 5 2 2 5 4 3" xfId="23027"/>
    <cellStyle name="Normal 2 2 5 2 2 5 5" xfId="23028"/>
    <cellStyle name="Normal 2 2 5 2 2 5 5 2" xfId="23029"/>
    <cellStyle name="Normal 2 2 5 2 2 5 6" xfId="23030"/>
    <cellStyle name="Normal 2 2 5 2 2 5 6 2" xfId="23031"/>
    <cellStyle name="Normal 2 2 5 2 2 5 7" xfId="23032"/>
    <cellStyle name="Normal 2 2 5 2 2 5 8" xfId="23033"/>
    <cellStyle name="Normal 2 2 5 2 2 5 9" xfId="23034"/>
    <cellStyle name="Normal 2 2 5 2 2 6" xfId="23035"/>
    <cellStyle name="Normal 2 2 5 2 2 6 2" xfId="23036"/>
    <cellStyle name="Normal 2 2 5 2 2 6 2 2" xfId="23037"/>
    <cellStyle name="Normal 2 2 5 2 2 6 2 2 2" xfId="23038"/>
    <cellStyle name="Normal 2 2 5 2 2 6 2 2 2 2" xfId="23039"/>
    <cellStyle name="Normal 2 2 5 2 2 6 2 2 2 2 2" xfId="23040"/>
    <cellStyle name="Normal 2 2 5 2 2 6 2 2 2 3" xfId="23041"/>
    <cellStyle name="Normal 2 2 5 2 2 6 2 2 3" xfId="23042"/>
    <cellStyle name="Normal 2 2 5 2 2 6 2 2 3 2" xfId="23043"/>
    <cellStyle name="Normal 2 2 5 2 2 6 2 2 4" xfId="23044"/>
    <cellStyle name="Normal 2 2 5 2 2 6 2 3" xfId="23045"/>
    <cellStyle name="Normal 2 2 5 2 2 6 2 3 2" xfId="23046"/>
    <cellStyle name="Normal 2 2 5 2 2 6 2 3 2 2" xfId="23047"/>
    <cellStyle name="Normal 2 2 5 2 2 6 2 3 3" xfId="23048"/>
    <cellStyle name="Normal 2 2 5 2 2 6 2 4" xfId="23049"/>
    <cellStyle name="Normal 2 2 5 2 2 6 2 4 2" xfId="23050"/>
    <cellStyle name="Normal 2 2 5 2 2 6 2 5" xfId="23051"/>
    <cellStyle name="Normal 2 2 5 2 2 6 2 5 2" xfId="23052"/>
    <cellStyle name="Normal 2 2 5 2 2 6 2 6" xfId="23053"/>
    <cellStyle name="Normal 2 2 5 2 2 6 2 7" xfId="23054"/>
    <cellStyle name="Normal 2 2 5 2 2 6 2 8" xfId="23055"/>
    <cellStyle name="Normal 2 2 5 2 2 6 3" xfId="23056"/>
    <cellStyle name="Normal 2 2 5 2 2 6 3 2" xfId="23057"/>
    <cellStyle name="Normal 2 2 5 2 2 6 3 2 2" xfId="23058"/>
    <cellStyle name="Normal 2 2 5 2 2 6 3 2 2 2" xfId="23059"/>
    <cellStyle name="Normal 2 2 5 2 2 6 3 2 3" xfId="23060"/>
    <cellStyle name="Normal 2 2 5 2 2 6 3 3" xfId="23061"/>
    <cellStyle name="Normal 2 2 5 2 2 6 3 3 2" xfId="23062"/>
    <cellStyle name="Normal 2 2 5 2 2 6 3 4" xfId="23063"/>
    <cellStyle name="Normal 2 2 5 2 2 6 4" xfId="23064"/>
    <cellStyle name="Normal 2 2 5 2 2 6 4 2" xfId="23065"/>
    <cellStyle name="Normal 2 2 5 2 2 6 4 2 2" xfId="23066"/>
    <cellStyle name="Normal 2 2 5 2 2 6 4 3" xfId="23067"/>
    <cellStyle name="Normal 2 2 5 2 2 6 5" xfId="23068"/>
    <cellStyle name="Normal 2 2 5 2 2 6 5 2" xfId="23069"/>
    <cellStyle name="Normal 2 2 5 2 2 6 6" xfId="23070"/>
    <cellStyle name="Normal 2 2 5 2 2 6 6 2" xfId="23071"/>
    <cellStyle name="Normal 2 2 5 2 2 6 7" xfId="23072"/>
    <cellStyle name="Normal 2 2 5 2 2 6 8" xfId="23073"/>
    <cellStyle name="Normal 2 2 5 2 2 6 9" xfId="23074"/>
    <cellStyle name="Normal 2 2 5 2 2 7" xfId="23075"/>
    <cellStyle name="Normal 2 2 5 2 2 7 2" xfId="23076"/>
    <cellStyle name="Normal 2 2 5 2 2 7 2 2" xfId="23077"/>
    <cellStyle name="Normal 2 2 5 2 2 7 2 2 2" xfId="23078"/>
    <cellStyle name="Normal 2 2 5 2 2 7 2 2 2 2" xfId="23079"/>
    <cellStyle name="Normal 2 2 5 2 2 7 2 2 3" xfId="23080"/>
    <cellStyle name="Normal 2 2 5 2 2 7 2 3" xfId="23081"/>
    <cellStyle name="Normal 2 2 5 2 2 7 2 3 2" xfId="23082"/>
    <cellStyle name="Normal 2 2 5 2 2 7 2 4" xfId="23083"/>
    <cellStyle name="Normal 2 2 5 2 2 7 3" xfId="23084"/>
    <cellStyle name="Normal 2 2 5 2 2 7 3 2" xfId="23085"/>
    <cellStyle name="Normal 2 2 5 2 2 7 3 2 2" xfId="23086"/>
    <cellStyle name="Normal 2 2 5 2 2 7 3 3" xfId="23087"/>
    <cellStyle name="Normal 2 2 5 2 2 7 4" xfId="23088"/>
    <cellStyle name="Normal 2 2 5 2 2 7 4 2" xfId="23089"/>
    <cellStyle name="Normal 2 2 5 2 2 7 5" xfId="23090"/>
    <cellStyle name="Normal 2 2 5 2 2 7 5 2" xfId="23091"/>
    <cellStyle name="Normal 2 2 5 2 2 7 6" xfId="23092"/>
    <cellStyle name="Normal 2 2 5 2 2 7 7" xfId="23093"/>
    <cellStyle name="Normal 2 2 5 2 2 7 8" xfId="23094"/>
    <cellStyle name="Normal 2 2 5 2 2 8" xfId="23095"/>
    <cellStyle name="Normal 2 2 5 2 2 8 2" xfId="23096"/>
    <cellStyle name="Normal 2 2 5 2 2 8 2 2" xfId="23097"/>
    <cellStyle name="Normal 2 2 5 2 2 8 2 2 2" xfId="23098"/>
    <cellStyle name="Normal 2 2 5 2 2 8 2 2 2 2" xfId="23099"/>
    <cellStyle name="Normal 2 2 5 2 2 8 2 2 3" xfId="23100"/>
    <cellStyle name="Normal 2 2 5 2 2 8 2 3" xfId="23101"/>
    <cellStyle name="Normal 2 2 5 2 2 8 2 3 2" xfId="23102"/>
    <cellStyle name="Normal 2 2 5 2 2 8 2 4" xfId="23103"/>
    <cellStyle name="Normal 2 2 5 2 2 8 3" xfId="23104"/>
    <cellStyle name="Normal 2 2 5 2 2 8 3 2" xfId="23105"/>
    <cellStyle name="Normal 2 2 5 2 2 8 3 2 2" xfId="23106"/>
    <cellStyle name="Normal 2 2 5 2 2 8 3 3" xfId="23107"/>
    <cellStyle name="Normal 2 2 5 2 2 8 4" xfId="23108"/>
    <cellStyle name="Normal 2 2 5 2 2 8 4 2" xfId="23109"/>
    <cellStyle name="Normal 2 2 5 2 2 8 5" xfId="23110"/>
    <cellStyle name="Normal 2 2 5 2 2 8 5 2" xfId="23111"/>
    <cellStyle name="Normal 2 2 5 2 2 8 6" xfId="23112"/>
    <cellStyle name="Normal 2 2 5 2 2 8 7" xfId="23113"/>
    <cellStyle name="Normal 2 2 5 2 2 8 8" xfId="23114"/>
    <cellStyle name="Normal 2 2 5 2 2 9" xfId="23115"/>
    <cellStyle name="Normal 2 2 5 2 2 9 2" xfId="23116"/>
    <cellStyle name="Normal 2 2 5 2 2 9 2 2" xfId="23117"/>
    <cellStyle name="Normal 2 2 5 2 2 9 2 2 2" xfId="23118"/>
    <cellStyle name="Normal 2 2 5 2 2 9 2 2 2 2" xfId="23119"/>
    <cellStyle name="Normal 2 2 5 2 2 9 2 2 3" xfId="23120"/>
    <cellStyle name="Normal 2 2 5 2 2 9 2 3" xfId="23121"/>
    <cellStyle name="Normal 2 2 5 2 2 9 2 3 2" xfId="23122"/>
    <cellStyle name="Normal 2 2 5 2 2 9 2 4" xfId="23123"/>
    <cellStyle name="Normal 2 2 5 2 2 9 3" xfId="23124"/>
    <cellStyle name="Normal 2 2 5 2 2 9 3 2" xfId="23125"/>
    <cellStyle name="Normal 2 2 5 2 2 9 3 2 2" xfId="23126"/>
    <cellStyle name="Normal 2 2 5 2 2 9 3 3" xfId="23127"/>
    <cellStyle name="Normal 2 2 5 2 2 9 4" xfId="23128"/>
    <cellStyle name="Normal 2 2 5 2 2 9 4 2" xfId="23129"/>
    <cellStyle name="Normal 2 2 5 2 2 9 5" xfId="23130"/>
    <cellStyle name="Normal 2 2 5 2 2 9 5 2" xfId="23131"/>
    <cellStyle name="Normal 2 2 5 2 2 9 6" xfId="23132"/>
    <cellStyle name="Normal 2 2 5 2 2 9 7" xfId="23133"/>
    <cellStyle name="Normal 2 2 5 2 2 9 8" xfId="23134"/>
    <cellStyle name="Normal 2 2 5 2 3" xfId="23135"/>
    <cellStyle name="Normal 2 2 5 2 3 10" xfId="23136"/>
    <cellStyle name="Normal 2 2 5 2 3 10 2" xfId="23137"/>
    <cellStyle name="Normal 2 2 5 2 3 10 2 2" xfId="23138"/>
    <cellStyle name="Normal 2 2 5 2 3 10 3" xfId="23139"/>
    <cellStyle name="Normal 2 2 5 2 3 11" xfId="23140"/>
    <cellStyle name="Normal 2 2 5 2 3 11 2" xfId="23141"/>
    <cellStyle name="Normal 2 2 5 2 3 12" xfId="23142"/>
    <cellStyle name="Normal 2 2 5 2 3 12 2" xfId="23143"/>
    <cellStyle name="Normal 2 2 5 2 3 13" xfId="23144"/>
    <cellStyle name="Normal 2 2 5 2 3 13 2" xfId="23145"/>
    <cellStyle name="Normal 2 2 5 2 3 14" xfId="23146"/>
    <cellStyle name="Normal 2 2 5 2 3 15" xfId="23147"/>
    <cellStyle name="Normal 2 2 5 2 3 16" xfId="23148"/>
    <cellStyle name="Normal 2 2 5 2 3 2" xfId="23149"/>
    <cellStyle name="Normal 2 2 5 2 3 2 10" xfId="23150"/>
    <cellStyle name="Normal 2 2 5 2 3 2 11" xfId="23151"/>
    <cellStyle name="Normal 2 2 5 2 3 2 2" xfId="23152"/>
    <cellStyle name="Normal 2 2 5 2 3 2 2 10" xfId="23153"/>
    <cellStyle name="Normal 2 2 5 2 3 2 2 2" xfId="23154"/>
    <cellStyle name="Normal 2 2 5 2 3 2 2 2 2" xfId="23155"/>
    <cellStyle name="Normal 2 2 5 2 3 2 2 2 2 2" xfId="23156"/>
    <cellStyle name="Normal 2 2 5 2 3 2 2 2 2 2 2" xfId="23157"/>
    <cellStyle name="Normal 2 2 5 2 3 2 2 2 2 2 2 2" xfId="23158"/>
    <cellStyle name="Normal 2 2 5 2 3 2 2 2 2 2 3" xfId="23159"/>
    <cellStyle name="Normal 2 2 5 2 3 2 2 2 2 3" xfId="23160"/>
    <cellStyle name="Normal 2 2 5 2 3 2 2 2 2 3 2" xfId="23161"/>
    <cellStyle name="Normal 2 2 5 2 3 2 2 2 2 4" xfId="23162"/>
    <cellStyle name="Normal 2 2 5 2 3 2 2 2 3" xfId="23163"/>
    <cellStyle name="Normal 2 2 5 2 3 2 2 2 3 2" xfId="23164"/>
    <cellStyle name="Normal 2 2 5 2 3 2 2 2 3 2 2" xfId="23165"/>
    <cellStyle name="Normal 2 2 5 2 3 2 2 2 3 3" xfId="23166"/>
    <cellStyle name="Normal 2 2 5 2 3 2 2 2 4" xfId="23167"/>
    <cellStyle name="Normal 2 2 5 2 3 2 2 2 4 2" xfId="23168"/>
    <cellStyle name="Normal 2 2 5 2 3 2 2 2 5" xfId="23169"/>
    <cellStyle name="Normal 2 2 5 2 3 2 2 2 5 2" xfId="23170"/>
    <cellStyle name="Normal 2 2 5 2 3 2 2 2 6" xfId="23171"/>
    <cellStyle name="Normal 2 2 5 2 3 2 2 2 7" xfId="23172"/>
    <cellStyle name="Normal 2 2 5 2 3 2 2 2 8" xfId="23173"/>
    <cellStyle name="Normal 2 2 5 2 3 2 2 3" xfId="23174"/>
    <cellStyle name="Normal 2 2 5 2 3 2 2 3 2" xfId="23175"/>
    <cellStyle name="Normal 2 2 5 2 3 2 2 3 2 2" xfId="23176"/>
    <cellStyle name="Normal 2 2 5 2 3 2 2 3 2 2 2" xfId="23177"/>
    <cellStyle name="Normal 2 2 5 2 3 2 2 3 2 3" xfId="23178"/>
    <cellStyle name="Normal 2 2 5 2 3 2 2 3 3" xfId="23179"/>
    <cellStyle name="Normal 2 2 5 2 3 2 2 3 3 2" xfId="23180"/>
    <cellStyle name="Normal 2 2 5 2 3 2 2 3 4" xfId="23181"/>
    <cellStyle name="Normal 2 2 5 2 3 2 2 4" xfId="23182"/>
    <cellStyle name="Normal 2 2 5 2 3 2 2 4 2" xfId="23183"/>
    <cellStyle name="Normal 2 2 5 2 3 2 2 4 2 2" xfId="23184"/>
    <cellStyle name="Normal 2 2 5 2 3 2 2 4 3" xfId="23185"/>
    <cellStyle name="Normal 2 2 5 2 3 2 2 5" xfId="23186"/>
    <cellStyle name="Normal 2 2 5 2 3 2 2 5 2" xfId="23187"/>
    <cellStyle name="Normal 2 2 5 2 3 2 2 6" xfId="23188"/>
    <cellStyle name="Normal 2 2 5 2 3 2 2 6 2" xfId="23189"/>
    <cellStyle name="Normal 2 2 5 2 3 2 2 7" xfId="23190"/>
    <cellStyle name="Normal 2 2 5 2 3 2 2 7 2" xfId="23191"/>
    <cellStyle name="Normal 2 2 5 2 3 2 2 8" xfId="23192"/>
    <cellStyle name="Normal 2 2 5 2 3 2 2 9" xfId="23193"/>
    <cellStyle name="Normal 2 2 5 2 3 2 3" xfId="23194"/>
    <cellStyle name="Normal 2 2 5 2 3 2 3 2" xfId="23195"/>
    <cellStyle name="Normal 2 2 5 2 3 2 3 2 2" xfId="23196"/>
    <cellStyle name="Normal 2 2 5 2 3 2 3 2 2 2" xfId="23197"/>
    <cellStyle name="Normal 2 2 5 2 3 2 3 2 2 2 2" xfId="23198"/>
    <cellStyle name="Normal 2 2 5 2 3 2 3 2 2 3" xfId="23199"/>
    <cellStyle name="Normal 2 2 5 2 3 2 3 2 3" xfId="23200"/>
    <cellStyle name="Normal 2 2 5 2 3 2 3 2 3 2" xfId="23201"/>
    <cellStyle name="Normal 2 2 5 2 3 2 3 2 4" xfId="23202"/>
    <cellStyle name="Normal 2 2 5 2 3 2 3 3" xfId="23203"/>
    <cellStyle name="Normal 2 2 5 2 3 2 3 3 2" xfId="23204"/>
    <cellStyle name="Normal 2 2 5 2 3 2 3 3 2 2" xfId="23205"/>
    <cellStyle name="Normal 2 2 5 2 3 2 3 3 3" xfId="23206"/>
    <cellStyle name="Normal 2 2 5 2 3 2 3 4" xfId="23207"/>
    <cellStyle name="Normal 2 2 5 2 3 2 3 4 2" xfId="23208"/>
    <cellStyle name="Normal 2 2 5 2 3 2 3 5" xfId="23209"/>
    <cellStyle name="Normal 2 2 5 2 3 2 3 5 2" xfId="23210"/>
    <cellStyle name="Normal 2 2 5 2 3 2 3 6" xfId="23211"/>
    <cellStyle name="Normal 2 2 5 2 3 2 3 7" xfId="23212"/>
    <cellStyle name="Normal 2 2 5 2 3 2 3 8" xfId="23213"/>
    <cellStyle name="Normal 2 2 5 2 3 2 4" xfId="23214"/>
    <cellStyle name="Normal 2 2 5 2 3 2 4 2" xfId="23215"/>
    <cellStyle name="Normal 2 2 5 2 3 2 4 2 2" xfId="23216"/>
    <cellStyle name="Normal 2 2 5 2 3 2 4 2 2 2" xfId="23217"/>
    <cellStyle name="Normal 2 2 5 2 3 2 4 2 3" xfId="23218"/>
    <cellStyle name="Normal 2 2 5 2 3 2 4 3" xfId="23219"/>
    <cellStyle name="Normal 2 2 5 2 3 2 4 3 2" xfId="23220"/>
    <cellStyle name="Normal 2 2 5 2 3 2 4 4" xfId="23221"/>
    <cellStyle name="Normal 2 2 5 2 3 2 5" xfId="23222"/>
    <cellStyle name="Normal 2 2 5 2 3 2 5 2" xfId="23223"/>
    <cellStyle name="Normal 2 2 5 2 3 2 5 2 2" xfId="23224"/>
    <cellStyle name="Normal 2 2 5 2 3 2 5 3" xfId="23225"/>
    <cellStyle name="Normal 2 2 5 2 3 2 6" xfId="23226"/>
    <cellStyle name="Normal 2 2 5 2 3 2 6 2" xfId="23227"/>
    <cellStyle name="Normal 2 2 5 2 3 2 7" xfId="23228"/>
    <cellStyle name="Normal 2 2 5 2 3 2 7 2" xfId="23229"/>
    <cellStyle name="Normal 2 2 5 2 3 2 8" xfId="23230"/>
    <cellStyle name="Normal 2 2 5 2 3 2 8 2" xfId="23231"/>
    <cellStyle name="Normal 2 2 5 2 3 2 9" xfId="23232"/>
    <cellStyle name="Normal 2 2 5 2 3 3" xfId="23233"/>
    <cellStyle name="Normal 2 2 5 2 3 3 10" xfId="23234"/>
    <cellStyle name="Normal 2 2 5 2 3 3 2" xfId="23235"/>
    <cellStyle name="Normal 2 2 5 2 3 3 2 2" xfId="23236"/>
    <cellStyle name="Normal 2 2 5 2 3 3 2 2 2" xfId="23237"/>
    <cellStyle name="Normal 2 2 5 2 3 3 2 2 2 2" xfId="23238"/>
    <cellStyle name="Normal 2 2 5 2 3 3 2 2 2 2 2" xfId="23239"/>
    <cellStyle name="Normal 2 2 5 2 3 3 2 2 2 3" xfId="23240"/>
    <cellStyle name="Normal 2 2 5 2 3 3 2 2 3" xfId="23241"/>
    <cellStyle name="Normal 2 2 5 2 3 3 2 2 3 2" xfId="23242"/>
    <cellStyle name="Normal 2 2 5 2 3 3 2 2 4" xfId="23243"/>
    <cellStyle name="Normal 2 2 5 2 3 3 2 3" xfId="23244"/>
    <cellStyle name="Normal 2 2 5 2 3 3 2 3 2" xfId="23245"/>
    <cellStyle name="Normal 2 2 5 2 3 3 2 3 2 2" xfId="23246"/>
    <cellStyle name="Normal 2 2 5 2 3 3 2 3 3" xfId="23247"/>
    <cellStyle name="Normal 2 2 5 2 3 3 2 4" xfId="23248"/>
    <cellStyle name="Normal 2 2 5 2 3 3 2 4 2" xfId="23249"/>
    <cellStyle name="Normal 2 2 5 2 3 3 2 5" xfId="23250"/>
    <cellStyle name="Normal 2 2 5 2 3 3 2 5 2" xfId="23251"/>
    <cellStyle name="Normal 2 2 5 2 3 3 2 6" xfId="23252"/>
    <cellStyle name="Normal 2 2 5 2 3 3 2 7" xfId="23253"/>
    <cellStyle name="Normal 2 2 5 2 3 3 2 8" xfId="23254"/>
    <cellStyle name="Normal 2 2 5 2 3 3 3" xfId="23255"/>
    <cellStyle name="Normal 2 2 5 2 3 3 3 2" xfId="23256"/>
    <cellStyle name="Normal 2 2 5 2 3 3 3 2 2" xfId="23257"/>
    <cellStyle name="Normal 2 2 5 2 3 3 3 2 2 2" xfId="23258"/>
    <cellStyle name="Normal 2 2 5 2 3 3 3 2 3" xfId="23259"/>
    <cellStyle name="Normal 2 2 5 2 3 3 3 3" xfId="23260"/>
    <cellStyle name="Normal 2 2 5 2 3 3 3 3 2" xfId="23261"/>
    <cellStyle name="Normal 2 2 5 2 3 3 3 4" xfId="23262"/>
    <cellStyle name="Normal 2 2 5 2 3 3 4" xfId="23263"/>
    <cellStyle name="Normal 2 2 5 2 3 3 4 2" xfId="23264"/>
    <cellStyle name="Normal 2 2 5 2 3 3 4 2 2" xfId="23265"/>
    <cellStyle name="Normal 2 2 5 2 3 3 4 3" xfId="23266"/>
    <cellStyle name="Normal 2 2 5 2 3 3 5" xfId="23267"/>
    <cellStyle name="Normal 2 2 5 2 3 3 5 2" xfId="23268"/>
    <cellStyle name="Normal 2 2 5 2 3 3 6" xfId="23269"/>
    <cellStyle name="Normal 2 2 5 2 3 3 6 2" xfId="23270"/>
    <cellStyle name="Normal 2 2 5 2 3 3 7" xfId="23271"/>
    <cellStyle name="Normal 2 2 5 2 3 3 7 2" xfId="23272"/>
    <cellStyle name="Normal 2 2 5 2 3 3 8" xfId="23273"/>
    <cellStyle name="Normal 2 2 5 2 3 3 9" xfId="23274"/>
    <cellStyle name="Normal 2 2 5 2 3 4" xfId="23275"/>
    <cellStyle name="Normal 2 2 5 2 3 4 2" xfId="23276"/>
    <cellStyle name="Normal 2 2 5 2 3 4 2 2" xfId="23277"/>
    <cellStyle name="Normal 2 2 5 2 3 4 2 2 2" xfId="23278"/>
    <cellStyle name="Normal 2 2 5 2 3 4 2 2 2 2" xfId="23279"/>
    <cellStyle name="Normal 2 2 5 2 3 4 2 2 2 2 2" xfId="23280"/>
    <cellStyle name="Normal 2 2 5 2 3 4 2 2 2 3" xfId="23281"/>
    <cellStyle name="Normal 2 2 5 2 3 4 2 2 3" xfId="23282"/>
    <cellStyle name="Normal 2 2 5 2 3 4 2 2 3 2" xfId="23283"/>
    <cellStyle name="Normal 2 2 5 2 3 4 2 2 4" xfId="23284"/>
    <cellStyle name="Normal 2 2 5 2 3 4 2 3" xfId="23285"/>
    <cellStyle name="Normal 2 2 5 2 3 4 2 3 2" xfId="23286"/>
    <cellStyle name="Normal 2 2 5 2 3 4 2 3 2 2" xfId="23287"/>
    <cellStyle name="Normal 2 2 5 2 3 4 2 3 3" xfId="23288"/>
    <cellStyle name="Normal 2 2 5 2 3 4 2 4" xfId="23289"/>
    <cellStyle name="Normal 2 2 5 2 3 4 2 4 2" xfId="23290"/>
    <cellStyle name="Normal 2 2 5 2 3 4 2 5" xfId="23291"/>
    <cellStyle name="Normal 2 2 5 2 3 4 2 5 2" xfId="23292"/>
    <cellStyle name="Normal 2 2 5 2 3 4 2 6" xfId="23293"/>
    <cellStyle name="Normal 2 2 5 2 3 4 2 7" xfId="23294"/>
    <cellStyle name="Normal 2 2 5 2 3 4 2 8" xfId="23295"/>
    <cellStyle name="Normal 2 2 5 2 3 4 3" xfId="23296"/>
    <cellStyle name="Normal 2 2 5 2 3 4 3 2" xfId="23297"/>
    <cellStyle name="Normal 2 2 5 2 3 4 3 2 2" xfId="23298"/>
    <cellStyle name="Normal 2 2 5 2 3 4 3 2 2 2" xfId="23299"/>
    <cellStyle name="Normal 2 2 5 2 3 4 3 2 3" xfId="23300"/>
    <cellStyle name="Normal 2 2 5 2 3 4 3 3" xfId="23301"/>
    <cellStyle name="Normal 2 2 5 2 3 4 3 3 2" xfId="23302"/>
    <cellStyle name="Normal 2 2 5 2 3 4 3 4" xfId="23303"/>
    <cellStyle name="Normal 2 2 5 2 3 4 4" xfId="23304"/>
    <cellStyle name="Normal 2 2 5 2 3 4 4 2" xfId="23305"/>
    <cellStyle name="Normal 2 2 5 2 3 4 4 2 2" xfId="23306"/>
    <cellStyle name="Normal 2 2 5 2 3 4 4 3" xfId="23307"/>
    <cellStyle name="Normal 2 2 5 2 3 4 5" xfId="23308"/>
    <cellStyle name="Normal 2 2 5 2 3 4 5 2" xfId="23309"/>
    <cellStyle name="Normal 2 2 5 2 3 4 6" xfId="23310"/>
    <cellStyle name="Normal 2 2 5 2 3 4 6 2" xfId="23311"/>
    <cellStyle name="Normal 2 2 5 2 3 4 7" xfId="23312"/>
    <cellStyle name="Normal 2 2 5 2 3 4 8" xfId="23313"/>
    <cellStyle name="Normal 2 2 5 2 3 4 9" xfId="23314"/>
    <cellStyle name="Normal 2 2 5 2 3 5" xfId="23315"/>
    <cellStyle name="Normal 2 2 5 2 3 5 2" xfId="23316"/>
    <cellStyle name="Normal 2 2 5 2 3 5 2 2" xfId="23317"/>
    <cellStyle name="Normal 2 2 5 2 3 5 2 2 2" xfId="23318"/>
    <cellStyle name="Normal 2 2 5 2 3 5 2 2 2 2" xfId="23319"/>
    <cellStyle name="Normal 2 2 5 2 3 5 2 2 2 2 2" xfId="23320"/>
    <cellStyle name="Normal 2 2 5 2 3 5 2 2 2 3" xfId="23321"/>
    <cellStyle name="Normal 2 2 5 2 3 5 2 2 3" xfId="23322"/>
    <cellStyle name="Normal 2 2 5 2 3 5 2 2 3 2" xfId="23323"/>
    <cellStyle name="Normal 2 2 5 2 3 5 2 2 4" xfId="23324"/>
    <cellStyle name="Normal 2 2 5 2 3 5 2 3" xfId="23325"/>
    <cellStyle name="Normal 2 2 5 2 3 5 2 3 2" xfId="23326"/>
    <cellStyle name="Normal 2 2 5 2 3 5 2 3 2 2" xfId="23327"/>
    <cellStyle name="Normal 2 2 5 2 3 5 2 3 3" xfId="23328"/>
    <cellStyle name="Normal 2 2 5 2 3 5 2 4" xfId="23329"/>
    <cellStyle name="Normal 2 2 5 2 3 5 2 4 2" xfId="23330"/>
    <cellStyle name="Normal 2 2 5 2 3 5 2 5" xfId="23331"/>
    <cellStyle name="Normal 2 2 5 2 3 5 2 5 2" xfId="23332"/>
    <cellStyle name="Normal 2 2 5 2 3 5 2 6" xfId="23333"/>
    <cellStyle name="Normal 2 2 5 2 3 5 2 7" xfId="23334"/>
    <cellStyle name="Normal 2 2 5 2 3 5 2 8" xfId="23335"/>
    <cellStyle name="Normal 2 2 5 2 3 5 3" xfId="23336"/>
    <cellStyle name="Normal 2 2 5 2 3 5 3 2" xfId="23337"/>
    <cellStyle name="Normal 2 2 5 2 3 5 3 2 2" xfId="23338"/>
    <cellStyle name="Normal 2 2 5 2 3 5 3 2 2 2" xfId="23339"/>
    <cellStyle name="Normal 2 2 5 2 3 5 3 2 3" xfId="23340"/>
    <cellStyle name="Normal 2 2 5 2 3 5 3 3" xfId="23341"/>
    <cellStyle name="Normal 2 2 5 2 3 5 3 3 2" xfId="23342"/>
    <cellStyle name="Normal 2 2 5 2 3 5 3 4" xfId="23343"/>
    <cellStyle name="Normal 2 2 5 2 3 5 4" xfId="23344"/>
    <cellStyle name="Normal 2 2 5 2 3 5 4 2" xfId="23345"/>
    <cellStyle name="Normal 2 2 5 2 3 5 4 2 2" xfId="23346"/>
    <cellStyle name="Normal 2 2 5 2 3 5 4 3" xfId="23347"/>
    <cellStyle name="Normal 2 2 5 2 3 5 5" xfId="23348"/>
    <cellStyle name="Normal 2 2 5 2 3 5 5 2" xfId="23349"/>
    <cellStyle name="Normal 2 2 5 2 3 5 6" xfId="23350"/>
    <cellStyle name="Normal 2 2 5 2 3 5 6 2" xfId="23351"/>
    <cellStyle name="Normal 2 2 5 2 3 5 7" xfId="23352"/>
    <cellStyle name="Normal 2 2 5 2 3 5 8" xfId="23353"/>
    <cellStyle name="Normal 2 2 5 2 3 5 9" xfId="23354"/>
    <cellStyle name="Normal 2 2 5 2 3 6" xfId="23355"/>
    <cellStyle name="Normal 2 2 5 2 3 6 2" xfId="23356"/>
    <cellStyle name="Normal 2 2 5 2 3 6 2 2" xfId="23357"/>
    <cellStyle name="Normal 2 2 5 2 3 6 2 2 2" xfId="23358"/>
    <cellStyle name="Normal 2 2 5 2 3 6 2 2 2 2" xfId="23359"/>
    <cellStyle name="Normal 2 2 5 2 3 6 2 2 3" xfId="23360"/>
    <cellStyle name="Normal 2 2 5 2 3 6 2 3" xfId="23361"/>
    <cellStyle name="Normal 2 2 5 2 3 6 2 3 2" xfId="23362"/>
    <cellStyle name="Normal 2 2 5 2 3 6 2 4" xfId="23363"/>
    <cellStyle name="Normal 2 2 5 2 3 6 3" xfId="23364"/>
    <cellStyle name="Normal 2 2 5 2 3 6 3 2" xfId="23365"/>
    <cellStyle name="Normal 2 2 5 2 3 6 3 2 2" xfId="23366"/>
    <cellStyle name="Normal 2 2 5 2 3 6 3 3" xfId="23367"/>
    <cellStyle name="Normal 2 2 5 2 3 6 4" xfId="23368"/>
    <cellStyle name="Normal 2 2 5 2 3 6 4 2" xfId="23369"/>
    <cellStyle name="Normal 2 2 5 2 3 6 5" xfId="23370"/>
    <cellStyle name="Normal 2 2 5 2 3 6 5 2" xfId="23371"/>
    <cellStyle name="Normal 2 2 5 2 3 6 6" xfId="23372"/>
    <cellStyle name="Normal 2 2 5 2 3 6 7" xfId="23373"/>
    <cellStyle name="Normal 2 2 5 2 3 6 8" xfId="23374"/>
    <cellStyle name="Normal 2 2 5 2 3 7" xfId="23375"/>
    <cellStyle name="Normal 2 2 5 2 3 7 2" xfId="23376"/>
    <cellStyle name="Normal 2 2 5 2 3 7 2 2" xfId="23377"/>
    <cellStyle name="Normal 2 2 5 2 3 7 2 2 2" xfId="23378"/>
    <cellStyle name="Normal 2 2 5 2 3 7 2 2 2 2" xfId="23379"/>
    <cellStyle name="Normal 2 2 5 2 3 7 2 2 3" xfId="23380"/>
    <cellStyle name="Normal 2 2 5 2 3 7 2 3" xfId="23381"/>
    <cellStyle name="Normal 2 2 5 2 3 7 2 3 2" xfId="23382"/>
    <cellStyle name="Normal 2 2 5 2 3 7 2 4" xfId="23383"/>
    <cellStyle name="Normal 2 2 5 2 3 7 3" xfId="23384"/>
    <cellStyle name="Normal 2 2 5 2 3 7 3 2" xfId="23385"/>
    <cellStyle name="Normal 2 2 5 2 3 7 3 2 2" xfId="23386"/>
    <cellStyle name="Normal 2 2 5 2 3 7 3 3" xfId="23387"/>
    <cellStyle name="Normal 2 2 5 2 3 7 4" xfId="23388"/>
    <cellStyle name="Normal 2 2 5 2 3 7 4 2" xfId="23389"/>
    <cellStyle name="Normal 2 2 5 2 3 7 5" xfId="23390"/>
    <cellStyle name="Normal 2 2 5 2 3 7 5 2" xfId="23391"/>
    <cellStyle name="Normal 2 2 5 2 3 7 6" xfId="23392"/>
    <cellStyle name="Normal 2 2 5 2 3 7 7" xfId="23393"/>
    <cellStyle name="Normal 2 2 5 2 3 7 8" xfId="23394"/>
    <cellStyle name="Normal 2 2 5 2 3 8" xfId="23395"/>
    <cellStyle name="Normal 2 2 5 2 3 8 2" xfId="23396"/>
    <cellStyle name="Normal 2 2 5 2 3 8 2 2" xfId="23397"/>
    <cellStyle name="Normal 2 2 5 2 3 8 2 2 2" xfId="23398"/>
    <cellStyle name="Normal 2 2 5 2 3 8 2 2 2 2" xfId="23399"/>
    <cellStyle name="Normal 2 2 5 2 3 8 2 2 3" xfId="23400"/>
    <cellStyle name="Normal 2 2 5 2 3 8 2 3" xfId="23401"/>
    <cellStyle name="Normal 2 2 5 2 3 8 2 3 2" xfId="23402"/>
    <cellStyle name="Normal 2 2 5 2 3 8 2 4" xfId="23403"/>
    <cellStyle name="Normal 2 2 5 2 3 8 3" xfId="23404"/>
    <cellStyle name="Normal 2 2 5 2 3 8 3 2" xfId="23405"/>
    <cellStyle name="Normal 2 2 5 2 3 8 3 2 2" xfId="23406"/>
    <cellStyle name="Normal 2 2 5 2 3 8 3 3" xfId="23407"/>
    <cellStyle name="Normal 2 2 5 2 3 8 4" xfId="23408"/>
    <cellStyle name="Normal 2 2 5 2 3 8 4 2" xfId="23409"/>
    <cellStyle name="Normal 2 2 5 2 3 8 5" xfId="23410"/>
    <cellStyle name="Normal 2 2 5 2 3 8 5 2" xfId="23411"/>
    <cellStyle name="Normal 2 2 5 2 3 8 6" xfId="23412"/>
    <cellStyle name="Normal 2 2 5 2 3 8 7" xfId="23413"/>
    <cellStyle name="Normal 2 2 5 2 3 8 8" xfId="23414"/>
    <cellStyle name="Normal 2 2 5 2 3 9" xfId="23415"/>
    <cellStyle name="Normal 2 2 5 2 3 9 2" xfId="23416"/>
    <cellStyle name="Normal 2 2 5 2 3 9 2 2" xfId="23417"/>
    <cellStyle name="Normal 2 2 5 2 3 9 2 2 2" xfId="23418"/>
    <cellStyle name="Normal 2 2 5 2 3 9 2 3" xfId="23419"/>
    <cellStyle name="Normal 2 2 5 2 3 9 3" xfId="23420"/>
    <cellStyle name="Normal 2 2 5 2 3 9 3 2" xfId="23421"/>
    <cellStyle name="Normal 2 2 5 2 3 9 4" xfId="23422"/>
    <cellStyle name="Normal 2 2 5 2 4" xfId="23423"/>
    <cellStyle name="Normal 2 2 5 2 4 10" xfId="23424"/>
    <cellStyle name="Normal 2 2 5 2 4 11" xfId="23425"/>
    <cellStyle name="Normal 2 2 5 2 4 2" xfId="23426"/>
    <cellStyle name="Normal 2 2 5 2 4 2 10" xfId="23427"/>
    <cellStyle name="Normal 2 2 5 2 4 2 2" xfId="23428"/>
    <cellStyle name="Normal 2 2 5 2 4 2 2 2" xfId="23429"/>
    <cellStyle name="Normal 2 2 5 2 4 2 2 2 2" xfId="23430"/>
    <cellStyle name="Normal 2 2 5 2 4 2 2 2 2 2" xfId="23431"/>
    <cellStyle name="Normal 2 2 5 2 4 2 2 2 2 2 2" xfId="23432"/>
    <cellStyle name="Normal 2 2 5 2 4 2 2 2 2 3" xfId="23433"/>
    <cellStyle name="Normal 2 2 5 2 4 2 2 2 3" xfId="23434"/>
    <cellStyle name="Normal 2 2 5 2 4 2 2 2 3 2" xfId="23435"/>
    <cellStyle name="Normal 2 2 5 2 4 2 2 2 4" xfId="23436"/>
    <cellStyle name="Normal 2 2 5 2 4 2 2 3" xfId="23437"/>
    <cellStyle name="Normal 2 2 5 2 4 2 2 3 2" xfId="23438"/>
    <cellStyle name="Normal 2 2 5 2 4 2 2 3 2 2" xfId="23439"/>
    <cellStyle name="Normal 2 2 5 2 4 2 2 3 3" xfId="23440"/>
    <cellStyle name="Normal 2 2 5 2 4 2 2 4" xfId="23441"/>
    <cellStyle name="Normal 2 2 5 2 4 2 2 4 2" xfId="23442"/>
    <cellStyle name="Normal 2 2 5 2 4 2 2 5" xfId="23443"/>
    <cellStyle name="Normal 2 2 5 2 4 2 2 5 2" xfId="23444"/>
    <cellStyle name="Normal 2 2 5 2 4 2 2 6" xfId="23445"/>
    <cellStyle name="Normal 2 2 5 2 4 2 2 7" xfId="23446"/>
    <cellStyle name="Normal 2 2 5 2 4 2 2 8" xfId="23447"/>
    <cellStyle name="Normal 2 2 5 2 4 2 3" xfId="23448"/>
    <cellStyle name="Normal 2 2 5 2 4 2 3 2" xfId="23449"/>
    <cellStyle name="Normal 2 2 5 2 4 2 3 2 2" xfId="23450"/>
    <cellStyle name="Normal 2 2 5 2 4 2 3 2 2 2" xfId="23451"/>
    <cellStyle name="Normal 2 2 5 2 4 2 3 2 3" xfId="23452"/>
    <cellStyle name="Normal 2 2 5 2 4 2 3 3" xfId="23453"/>
    <cellStyle name="Normal 2 2 5 2 4 2 3 3 2" xfId="23454"/>
    <cellStyle name="Normal 2 2 5 2 4 2 3 4" xfId="23455"/>
    <cellStyle name="Normal 2 2 5 2 4 2 4" xfId="23456"/>
    <cellStyle name="Normal 2 2 5 2 4 2 4 2" xfId="23457"/>
    <cellStyle name="Normal 2 2 5 2 4 2 4 2 2" xfId="23458"/>
    <cellStyle name="Normal 2 2 5 2 4 2 4 3" xfId="23459"/>
    <cellStyle name="Normal 2 2 5 2 4 2 5" xfId="23460"/>
    <cellStyle name="Normal 2 2 5 2 4 2 5 2" xfId="23461"/>
    <cellStyle name="Normal 2 2 5 2 4 2 6" xfId="23462"/>
    <cellStyle name="Normal 2 2 5 2 4 2 6 2" xfId="23463"/>
    <cellStyle name="Normal 2 2 5 2 4 2 7" xfId="23464"/>
    <cellStyle name="Normal 2 2 5 2 4 2 7 2" xfId="23465"/>
    <cellStyle name="Normal 2 2 5 2 4 2 8" xfId="23466"/>
    <cellStyle name="Normal 2 2 5 2 4 2 9" xfId="23467"/>
    <cellStyle name="Normal 2 2 5 2 4 3" xfId="23468"/>
    <cellStyle name="Normal 2 2 5 2 4 3 2" xfId="23469"/>
    <cellStyle name="Normal 2 2 5 2 4 3 2 2" xfId="23470"/>
    <cellStyle name="Normal 2 2 5 2 4 3 2 2 2" xfId="23471"/>
    <cellStyle name="Normal 2 2 5 2 4 3 2 2 2 2" xfId="23472"/>
    <cellStyle name="Normal 2 2 5 2 4 3 2 2 3" xfId="23473"/>
    <cellStyle name="Normal 2 2 5 2 4 3 2 3" xfId="23474"/>
    <cellStyle name="Normal 2 2 5 2 4 3 2 3 2" xfId="23475"/>
    <cellStyle name="Normal 2 2 5 2 4 3 2 4" xfId="23476"/>
    <cellStyle name="Normal 2 2 5 2 4 3 3" xfId="23477"/>
    <cellStyle name="Normal 2 2 5 2 4 3 3 2" xfId="23478"/>
    <cellStyle name="Normal 2 2 5 2 4 3 3 2 2" xfId="23479"/>
    <cellStyle name="Normal 2 2 5 2 4 3 3 3" xfId="23480"/>
    <cellStyle name="Normal 2 2 5 2 4 3 4" xfId="23481"/>
    <cellStyle name="Normal 2 2 5 2 4 3 4 2" xfId="23482"/>
    <cellStyle name="Normal 2 2 5 2 4 3 5" xfId="23483"/>
    <cellStyle name="Normal 2 2 5 2 4 3 5 2" xfId="23484"/>
    <cellStyle name="Normal 2 2 5 2 4 3 6" xfId="23485"/>
    <cellStyle name="Normal 2 2 5 2 4 3 7" xfId="23486"/>
    <cellStyle name="Normal 2 2 5 2 4 3 8" xfId="23487"/>
    <cellStyle name="Normal 2 2 5 2 4 4" xfId="23488"/>
    <cellStyle name="Normal 2 2 5 2 4 4 2" xfId="23489"/>
    <cellStyle name="Normal 2 2 5 2 4 4 2 2" xfId="23490"/>
    <cellStyle name="Normal 2 2 5 2 4 4 2 2 2" xfId="23491"/>
    <cellStyle name="Normal 2 2 5 2 4 4 2 3" xfId="23492"/>
    <cellStyle name="Normal 2 2 5 2 4 4 3" xfId="23493"/>
    <cellStyle name="Normal 2 2 5 2 4 4 3 2" xfId="23494"/>
    <cellStyle name="Normal 2 2 5 2 4 4 4" xfId="23495"/>
    <cellStyle name="Normal 2 2 5 2 4 5" xfId="23496"/>
    <cellStyle name="Normal 2 2 5 2 4 5 2" xfId="23497"/>
    <cellStyle name="Normal 2 2 5 2 4 5 2 2" xfId="23498"/>
    <cellStyle name="Normal 2 2 5 2 4 5 3" xfId="23499"/>
    <cellStyle name="Normal 2 2 5 2 4 6" xfId="23500"/>
    <cellStyle name="Normal 2 2 5 2 4 6 2" xfId="23501"/>
    <cellStyle name="Normal 2 2 5 2 4 7" xfId="23502"/>
    <cellStyle name="Normal 2 2 5 2 4 7 2" xfId="23503"/>
    <cellStyle name="Normal 2 2 5 2 4 8" xfId="23504"/>
    <cellStyle name="Normal 2 2 5 2 4 8 2" xfId="23505"/>
    <cellStyle name="Normal 2 2 5 2 4 9" xfId="23506"/>
    <cellStyle name="Normal 2 2 5 2 5" xfId="23507"/>
    <cellStyle name="Normal 2 2 5 2 5 10" xfId="23508"/>
    <cellStyle name="Normal 2 2 5 2 5 2" xfId="23509"/>
    <cellStyle name="Normal 2 2 5 2 5 2 2" xfId="23510"/>
    <cellStyle name="Normal 2 2 5 2 5 2 2 2" xfId="23511"/>
    <cellStyle name="Normal 2 2 5 2 5 2 2 2 2" xfId="23512"/>
    <cellStyle name="Normal 2 2 5 2 5 2 2 2 2 2" xfId="23513"/>
    <cellStyle name="Normal 2 2 5 2 5 2 2 2 3" xfId="23514"/>
    <cellStyle name="Normal 2 2 5 2 5 2 2 3" xfId="23515"/>
    <cellStyle name="Normal 2 2 5 2 5 2 2 3 2" xfId="23516"/>
    <cellStyle name="Normal 2 2 5 2 5 2 2 4" xfId="23517"/>
    <cellStyle name="Normal 2 2 5 2 5 2 3" xfId="23518"/>
    <cellStyle name="Normal 2 2 5 2 5 2 3 2" xfId="23519"/>
    <cellStyle name="Normal 2 2 5 2 5 2 3 2 2" xfId="23520"/>
    <cellStyle name="Normal 2 2 5 2 5 2 3 3" xfId="23521"/>
    <cellStyle name="Normal 2 2 5 2 5 2 4" xfId="23522"/>
    <cellStyle name="Normal 2 2 5 2 5 2 4 2" xfId="23523"/>
    <cellStyle name="Normal 2 2 5 2 5 2 5" xfId="23524"/>
    <cellStyle name="Normal 2 2 5 2 5 2 5 2" xfId="23525"/>
    <cellStyle name="Normal 2 2 5 2 5 2 6" xfId="23526"/>
    <cellStyle name="Normal 2 2 5 2 5 2 7" xfId="23527"/>
    <cellStyle name="Normal 2 2 5 2 5 2 8" xfId="23528"/>
    <cellStyle name="Normal 2 2 5 2 5 3" xfId="23529"/>
    <cellStyle name="Normal 2 2 5 2 5 3 2" xfId="23530"/>
    <cellStyle name="Normal 2 2 5 2 5 3 2 2" xfId="23531"/>
    <cellStyle name="Normal 2 2 5 2 5 3 2 2 2" xfId="23532"/>
    <cellStyle name="Normal 2 2 5 2 5 3 2 3" xfId="23533"/>
    <cellStyle name="Normal 2 2 5 2 5 3 3" xfId="23534"/>
    <cellStyle name="Normal 2 2 5 2 5 3 3 2" xfId="23535"/>
    <cellStyle name="Normal 2 2 5 2 5 3 4" xfId="23536"/>
    <cellStyle name="Normal 2 2 5 2 5 4" xfId="23537"/>
    <cellStyle name="Normal 2 2 5 2 5 4 2" xfId="23538"/>
    <cellStyle name="Normal 2 2 5 2 5 4 2 2" xfId="23539"/>
    <cellStyle name="Normal 2 2 5 2 5 4 3" xfId="23540"/>
    <cellStyle name="Normal 2 2 5 2 5 5" xfId="23541"/>
    <cellStyle name="Normal 2 2 5 2 5 5 2" xfId="23542"/>
    <cellStyle name="Normal 2 2 5 2 5 6" xfId="23543"/>
    <cellStyle name="Normal 2 2 5 2 5 6 2" xfId="23544"/>
    <cellStyle name="Normal 2 2 5 2 5 7" xfId="23545"/>
    <cellStyle name="Normal 2 2 5 2 5 7 2" xfId="23546"/>
    <cellStyle name="Normal 2 2 5 2 5 8" xfId="23547"/>
    <cellStyle name="Normal 2 2 5 2 5 9" xfId="23548"/>
    <cellStyle name="Normal 2 2 5 2 6" xfId="23549"/>
    <cellStyle name="Normal 2 2 5 2 6 2" xfId="23550"/>
    <cellStyle name="Normal 2 2 5 2 6 2 2" xfId="23551"/>
    <cellStyle name="Normal 2 2 5 2 6 2 2 2" xfId="23552"/>
    <cellStyle name="Normal 2 2 5 2 6 2 2 2 2" xfId="23553"/>
    <cellStyle name="Normal 2 2 5 2 6 2 2 2 2 2" xfId="23554"/>
    <cellStyle name="Normal 2 2 5 2 6 2 2 2 3" xfId="23555"/>
    <cellStyle name="Normal 2 2 5 2 6 2 2 3" xfId="23556"/>
    <cellStyle name="Normal 2 2 5 2 6 2 2 3 2" xfId="23557"/>
    <cellStyle name="Normal 2 2 5 2 6 2 2 4" xfId="23558"/>
    <cellStyle name="Normal 2 2 5 2 6 2 3" xfId="23559"/>
    <cellStyle name="Normal 2 2 5 2 6 2 3 2" xfId="23560"/>
    <cellStyle name="Normal 2 2 5 2 6 2 3 2 2" xfId="23561"/>
    <cellStyle name="Normal 2 2 5 2 6 2 3 3" xfId="23562"/>
    <cellStyle name="Normal 2 2 5 2 6 2 4" xfId="23563"/>
    <cellStyle name="Normal 2 2 5 2 6 2 4 2" xfId="23564"/>
    <cellStyle name="Normal 2 2 5 2 6 2 5" xfId="23565"/>
    <cellStyle name="Normal 2 2 5 2 6 2 5 2" xfId="23566"/>
    <cellStyle name="Normal 2 2 5 2 6 2 6" xfId="23567"/>
    <cellStyle name="Normal 2 2 5 2 6 2 7" xfId="23568"/>
    <cellStyle name="Normal 2 2 5 2 6 2 8" xfId="23569"/>
    <cellStyle name="Normal 2 2 5 2 6 3" xfId="23570"/>
    <cellStyle name="Normal 2 2 5 2 6 3 2" xfId="23571"/>
    <cellStyle name="Normal 2 2 5 2 6 3 2 2" xfId="23572"/>
    <cellStyle name="Normal 2 2 5 2 6 3 2 2 2" xfId="23573"/>
    <cellStyle name="Normal 2 2 5 2 6 3 2 3" xfId="23574"/>
    <cellStyle name="Normal 2 2 5 2 6 3 3" xfId="23575"/>
    <cellStyle name="Normal 2 2 5 2 6 3 3 2" xfId="23576"/>
    <cellStyle name="Normal 2 2 5 2 6 3 4" xfId="23577"/>
    <cellStyle name="Normal 2 2 5 2 6 4" xfId="23578"/>
    <cellStyle name="Normal 2 2 5 2 6 4 2" xfId="23579"/>
    <cellStyle name="Normal 2 2 5 2 6 4 2 2" xfId="23580"/>
    <cellStyle name="Normal 2 2 5 2 6 4 3" xfId="23581"/>
    <cellStyle name="Normal 2 2 5 2 6 5" xfId="23582"/>
    <cellStyle name="Normal 2 2 5 2 6 5 2" xfId="23583"/>
    <cellStyle name="Normal 2 2 5 2 6 6" xfId="23584"/>
    <cellStyle name="Normal 2 2 5 2 6 6 2" xfId="23585"/>
    <cellStyle name="Normal 2 2 5 2 6 7" xfId="23586"/>
    <cellStyle name="Normal 2 2 5 2 6 8" xfId="23587"/>
    <cellStyle name="Normal 2 2 5 2 6 9" xfId="23588"/>
    <cellStyle name="Normal 2 2 5 2 7" xfId="23589"/>
    <cellStyle name="Normal 2 2 5 2 7 2" xfId="23590"/>
    <cellStyle name="Normal 2 2 5 2 7 2 2" xfId="23591"/>
    <cellStyle name="Normal 2 2 5 2 7 2 2 2" xfId="23592"/>
    <cellStyle name="Normal 2 2 5 2 7 2 2 2 2" xfId="23593"/>
    <cellStyle name="Normal 2 2 5 2 7 2 2 2 2 2" xfId="23594"/>
    <cellStyle name="Normal 2 2 5 2 7 2 2 2 3" xfId="23595"/>
    <cellStyle name="Normal 2 2 5 2 7 2 2 3" xfId="23596"/>
    <cellStyle name="Normal 2 2 5 2 7 2 2 3 2" xfId="23597"/>
    <cellStyle name="Normal 2 2 5 2 7 2 2 4" xfId="23598"/>
    <cellStyle name="Normal 2 2 5 2 7 2 3" xfId="23599"/>
    <cellStyle name="Normal 2 2 5 2 7 2 3 2" xfId="23600"/>
    <cellStyle name="Normal 2 2 5 2 7 2 3 2 2" xfId="23601"/>
    <cellStyle name="Normal 2 2 5 2 7 2 3 3" xfId="23602"/>
    <cellStyle name="Normal 2 2 5 2 7 2 4" xfId="23603"/>
    <cellStyle name="Normal 2 2 5 2 7 2 4 2" xfId="23604"/>
    <cellStyle name="Normal 2 2 5 2 7 2 5" xfId="23605"/>
    <cellStyle name="Normal 2 2 5 2 7 2 5 2" xfId="23606"/>
    <cellStyle name="Normal 2 2 5 2 7 2 6" xfId="23607"/>
    <cellStyle name="Normal 2 2 5 2 7 2 7" xfId="23608"/>
    <cellStyle name="Normal 2 2 5 2 7 2 8" xfId="23609"/>
    <cellStyle name="Normal 2 2 5 2 7 3" xfId="23610"/>
    <cellStyle name="Normal 2 2 5 2 7 3 2" xfId="23611"/>
    <cellStyle name="Normal 2 2 5 2 7 3 2 2" xfId="23612"/>
    <cellStyle name="Normal 2 2 5 2 7 3 2 2 2" xfId="23613"/>
    <cellStyle name="Normal 2 2 5 2 7 3 2 3" xfId="23614"/>
    <cellStyle name="Normal 2 2 5 2 7 3 3" xfId="23615"/>
    <cellStyle name="Normal 2 2 5 2 7 3 3 2" xfId="23616"/>
    <cellStyle name="Normal 2 2 5 2 7 3 4" xfId="23617"/>
    <cellStyle name="Normal 2 2 5 2 7 4" xfId="23618"/>
    <cellStyle name="Normal 2 2 5 2 7 4 2" xfId="23619"/>
    <cellStyle name="Normal 2 2 5 2 7 4 2 2" xfId="23620"/>
    <cellStyle name="Normal 2 2 5 2 7 4 3" xfId="23621"/>
    <cellStyle name="Normal 2 2 5 2 7 5" xfId="23622"/>
    <cellStyle name="Normal 2 2 5 2 7 5 2" xfId="23623"/>
    <cellStyle name="Normal 2 2 5 2 7 6" xfId="23624"/>
    <cellStyle name="Normal 2 2 5 2 7 6 2" xfId="23625"/>
    <cellStyle name="Normal 2 2 5 2 7 7" xfId="23626"/>
    <cellStyle name="Normal 2 2 5 2 7 8" xfId="23627"/>
    <cellStyle name="Normal 2 2 5 2 7 9" xfId="23628"/>
    <cellStyle name="Normal 2 2 5 2 8" xfId="23629"/>
    <cellStyle name="Normal 2 2 5 2 8 2" xfId="23630"/>
    <cellStyle name="Normal 2 2 5 2 8 2 2" xfId="23631"/>
    <cellStyle name="Normal 2 2 5 2 8 2 2 2" xfId="23632"/>
    <cellStyle name="Normal 2 2 5 2 8 2 2 2 2" xfId="23633"/>
    <cellStyle name="Normal 2 2 5 2 8 2 2 3" xfId="23634"/>
    <cellStyle name="Normal 2 2 5 2 8 2 3" xfId="23635"/>
    <cellStyle name="Normal 2 2 5 2 8 2 3 2" xfId="23636"/>
    <cellStyle name="Normal 2 2 5 2 8 2 4" xfId="23637"/>
    <cellStyle name="Normal 2 2 5 2 8 3" xfId="23638"/>
    <cellStyle name="Normal 2 2 5 2 8 3 2" xfId="23639"/>
    <cellStyle name="Normal 2 2 5 2 8 3 2 2" xfId="23640"/>
    <cellStyle name="Normal 2 2 5 2 8 3 3" xfId="23641"/>
    <cellStyle name="Normal 2 2 5 2 8 4" xfId="23642"/>
    <cellStyle name="Normal 2 2 5 2 8 4 2" xfId="23643"/>
    <cellStyle name="Normal 2 2 5 2 8 5" xfId="23644"/>
    <cellStyle name="Normal 2 2 5 2 8 5 2" xfId="23645"/>
    <cellStyle name="Normal 2 2 5 2 8 6" xfId="23646"/>
    <cellStyle name="Normal 2 2 5 2 8 7" xfId="23647"/>
    <cellStyle name="Normal 2 2 5 2 8 8" xfId="23648"/>
    <cellStyle name="Normal 2 2 5 2 9" xfId="23649"/>
    <cellStyle name="Normal 2 2 5 2 9 2" xfId="23650"/>
    <cellStyle name="Normal 2 2 5 2 9 2 2" xfId="23651"/>
    <cellStyle name="Normal 2 2 5 2 9 2 2 2" xfId="23652"/>
    <cellStyle name="Normal 2 2 5 2 9 2 2 2 2" xfId="23653"/>
    <cellStyle name="Normal 2 2 5 2 9 2 2 3" xfId="23654"/>
    <cellStyle name="Normal 2 2 5 2 9 2 3" xfId="23655"/>
    <cellStyle name="Normal 2 2 5 2 9 2 3 2" xfId="23656"/>
    <cellStyle name="Normal 2 2 5 2 9 2 4" xfId="23657"/>
    <cellStyle name="Normal 2 2 5 2 9 3" xfId="23658"/>
    <cellStyle name="Normal 2 2 5 2 9 3 2" xfId="23659"/>
    <cellStyle name="Normal 2 2 5 2 9 3 2 2" xfId="23660"/>
    <cellStyle name="Normal 2 2 5 2 9 3 3" xfId="23661"/>
    <cellStyle name="Normal 2 2 5 2 9 4" xfId="23662"/>
    <cellStyle name="Normal 2 2 5 2 9 4 2" xfId="23663"/>
    <cellStyle name="Normal 2 2 5 2 9 5" xfId="23664"/>
    <cellStyle name="Normal 2 2 5 2 9 5 2" xfId="23665"/>
    <cellStyle name="Normal 2 2 5 2 9 6" xfId="23666"/>
    <cellStyle name="Normal 2 2 5 2 9 7" xfId="23667"/>
    <cellStyle name="Normal 2 2 5 2 9 8" xfId="23668"/>
    <cellStyle name="Normal 2 2 5 3" xfId="23669"/>
    <cellStyle name="Normal 2 2 5 3 10" xfId="23670"/>
    <cellStyle name="Normal 2 2 5 3 10 2" xfId="23671"/>
    <cellStyle name="Normal 2 2 5 3 10 2 2" xfId="23672"/>
    <cellStyle name="Normal 2 2 5 3 10 2 2 2" xfId="23673"/>
    <cellStyle name="Normal 2 2 5 3 10 2 3" xfId="23674"/>
    <cellStyle name="Normal 2 2 5 3 10 3" xfId="23675"/>
    <cellStyle name="Normal 2 2 5 3 10 3 2" xfId="23676"/>
    <cellStyle name="Normal 2 2 5 3 10 4" xfId="23677"/>
    <cellStyle name="Normal 2 2 5 3 11" xfId="23678"/>
    <cellStyle name="Normal 2 2 5 3 11 2" xfId="23679"/>
    <cellStyle name="Normal 2 2 5 3 11 2 2" xfId="23680"/>
    <cellStyle name="Normal 2 2 5 3 11 3" xfId="23681"/>
    <cellStyle name="Normal 2 2 5 3 12" xfId="23682"/>
    <cellStyle name="Normal 2 2 5 3 12 2" xfId="23683"/>
    <cellStyle name="Normal 2 2 5 3 13" xfId="23684"/>
    <cellStyle name="Normal 2 2 5 3 13 2" xfId="23685"/>
    <cellStyle name="Normal 2 2 5 3 14" xfId="23686"/>
    <cellStyle name="Normal 2 2 5 3 14 2" xfId="23687"/>
    <cellStyle name="Normal 2 2 5 3 15" xfId="23688"/>
    <cellStyle name="Normal 2 2 5 3 16" xfId="23689"/>
    <cellStyle name="Normal 2 2 5 3 17" xfId="23690"/>
    <cellStyle name="Normal 2 2 5 3 2" xfId="23691"/>
    <cellStyle name="Normal 2 2 5 3 2 10" xfId="23692"/>
    <cellStyle name="Normal 2 2 5 3 2 10 2" xfId="23693"/>
    <cellStyle name="Normal 2 2 5 3 2 10 2 2" xfId="23694"/>
    <cellStyle name="Normal 2 2 5 3 2 10 3" xfId="23695"/>
    <cellStyle name="Normal 2 2 5 3 2 11" xfId="23696"/>
    <cellStyle name="Normal 2 2 5 3 2 11 2" xfId="23697"/>
    <cellStyle name="Normal 2 2 5 3 2 12" xfId="23698"/>
    <cellStyle name="Normal 2 2 5 3 2 12 2" xfId="23699"/>
    <cellStyle name="Normal 2 2 5 3 2 13" xfId="23700"/>
    <cellStyle name="Normal 2 2 5 3 2 13 2" xfId="23701"/>
    <cellStyle name="Normal 2 2 5 3 2 14" xfId="23702"/>
    <cellStyle name="Normal 2 2 5 3 2 15" xfId="23703"/>
    <cellStyle name="Normal 2 2 5 3 2 16" xfId="23704"/>
    <cellStyle name="Normal 2 2 5 3 2 2" xfId="23705"/>
    <cellStyle name="Normal 2 2 5 3 2 2 10" xfId="23706"/>
    <cellStyle name="Normal 2 2 5 3 2 2 11" xfId="23707"/>
    <cellStyle name="Normal 2 2 5 3 2 2 2" xfId="23708"/>
    <cellStyle name="Normal 2 2 5 3 2 2 2 10" xfId="23709"/>
    <cellStyle name="Normal 2 2 5 3 2 2 2 2" xfId="23710"/>
    <cellStyle name="Normal 2 2 5 3 2 2 2 2 2" xfId="23711"/>
    <cellStyle name="Normal 2 2 5 3 2 2 2 2 2 2" xfId="23712"/>
    <cellStyle name="Normal 2 2 5 3 2 2 2 2 2 2 2" xfId="23713"/>
    <cellStyle name="Normal 2 2 5 3 2 2 2 2 2 2 2 2" xfId="23714"/>
    <cellStyle name="Normal 2 2 5 3 2 2 2 2 2 2 3" xfId="23715"/>
    <cellStyle name="Normal 2 2 5 3 2 2 2 2 2 3" xfId="23716"/>
    <cellStyle name="Normal 2 2 5 3 2 2 2 2 2 3 2" xfId="23717"/>
    <cellStyle name="Normal 2 2 5 3 2 2 2 2 2 4" xfId="23718"/>
    <cellStyle name="Normal 2 2 5 3 2 2 2 2 3" xfId="23719"/>
    <cellStyle name="Normal 2 2 5 3 2 2 2 2 3 2" xfId="23720"/>
    <cellStyle name="Normal 2 2 5 3 2 2 2 2 3 2 2" xfId="23721"/>
    <cellStyle name="Normal 2 2 5 3 2 2 2 2 3 3" xfId="23722"/>
    <cellStyle name="Normal 2 2 5 3 2 2 2 2 4" xfId="23723"/>
    <cellStyle name="Normal 2 2 5 3 2 2 2 2 4 2" xfId="23724"/>
    <cellStyle name="Normal 2 2 5 3 2 2 2 2 5" xfId="23725"/>
    <cellStyle name="Normal 2 2 5 3 2 2 2 2 5 2" xfId="23726"/>
    <cellStyle name="Normal 2 2 5 3 2 2 2 2 6" xfId="23727"/>
    <cellStyle name="Normal 2 2 5 3 2 2 2 2 7" xfId="23728"/>
    <cellStyle name="Normal 2 2 5 3 2 2 2 2 8" xfId="23729"/>
    <cellStyle name="Normal 2 2 5 3 2 2 2 3" xfId="23730"/>
    <cellStyle name="Normal 2 2 5 3 2 2 2 3 2" xfId="23731"/>
    <cellStyle name="Normal 2 2 5 3 2 2 2 3 2 2" xfId="23732"/>
    <cellStyle name="Normal 2 2 5 3 2 2 2 3 2 2 2" xfId="23733"/>
    <cellStyle name="Normal 2 2 5 3 2 2 2 3 2 3" xfId="23734"/>
    <cellStyle name="Normal 2 2 5 3 2 2 2 3 3" xfId="23735"/>
    <cellStyle name="Normal 2 2 5 3 2 2 2 3 3 2" xfId="23736"/>
    <cellStyle name="Normal 2 2 5 3 2 2 2 3 4" xfId="23737"/>
    <cellStyle name="Normal 2 2 5 3 2 2 2 4" xfId="23738"/>
    <cellStyle name="Normal 2 2 5 3 2 2 2 4 2" xfId="23739"/>
    <cellStyle name="Normal 2 2 5 3 2 2 2 4 2 2" xfId="23740"/>
    <cellStyle name="Normal 2 2 5 3 2 2 2 4 3" xfId="23741"/>
    <cellStyle name="Normal 2 2 5 3 2 2 2 5" xfId="23742"/>
    <cellStyle name="Normal 2 2 5 3 2 2 2 5 2" xfId="23743"/>
    <cellStyle name="Normal 2 2 5 3 2 2 2 6" xfId="23744"/>
    <cellStyle name="Normal 2 2 5 3 2 2 2 6 2" xfId="23745"/>
    <cellStyle name="Normal 2 2 5 3 2 2 2 7" xfId="23746"/>
    <cellStyle name="Normal 2 2 5 3 2 2 2 7 2" xfId="23747"/>
    <cellStyle name="Normal 2 2 5 3 2 2 2 8" xfId="23748"/>
    <cellStyle name="Normal 2 2 5 3 2 2 2 9" xfId="23749"/>
    <cellStyle name="Normal 2 2 5 3 2 2 3" xfId="23750"/>
    <cellStyle name="Normal 2 2 5 3 2 2 3 2" xfId="23751"/>
    <cellStyle name="Normal 2 2 5 3 2 2 3 2 2" xfId="23752"/>
    <cellStyle name="Normal 2 2 5 3 2 2 3 2 2 2" xfId="23753"/>
    <cellStyle name="Normal 2 2 5 3 2 2 3 2 2 2 2" xfId="23754"/>
    <cellStyle name="Normal 2 2 5 3 2 2 3 2 2 3" xfId="23755"/>
    <cellStyle name="Normal 2 2 5 3 2 2 3 2 3" xfId="23756"/>
    <cellStyle name="Normal 2 2 5 3 2 2 3 2 3 2" xfId="23757"/>
    <cellStyle name="Normal 2 2 5 3 2 2 3 2 4" xfId="23758"/>
    <cellStyle name="Normal 2 2 5 3 2 2 3 3" xfId="23759"/>
    <cellStyle name="Normal 2 2 5 3 2 2 3 3 2" xfId="23760"/>
    <cellStyle name="Normal 2 2 5 3 2 2 3 3 2 2" xfId="23761"/>
    <cellStyle name="Normal 2 2 5 3 2 2 3 3 3" xfId="23762"/>
    <cellStyle name="Normal 2 2 5 3 2 2 3 4" xfId="23763"/>
    <cellStyle name="Normal 2 2 5 3 2 2 3 4 2" xfId="23764"/>
    <cellStyle name="Normal 2 2 5 3 2 2 3 5" xfId="23765"/>
    <cellStyle name="Normal 2 2 5 3 2 2 3 5 2" xfId="23766"/>
    <cellStyle name="Normal 2 2 5 3 2 2 3 6" xfId="23767"/>
    <cellStyle name="Normal 2 2 5 3 2 2 3 7" xfId="23768"/>
    <cellStyle name="Normal 2 2 5 3 2 2 3 8" xfId="23769"/>
    <cellStyle name="Normal 2 2 5 3 2 2 4" xfId="23770"/>
    <cellStyle name="Normal 2 2 5 3 2 2 4 2" xfId="23771"/>
    <cellStyle name="Normal 2 2 5 3 2 2 4 2 2" xfId="23772"/>
    <cellStyle name="Normal 2 2 5 3 2 2 4 2 2 2" xfId="23773"/>
    <cellStyle name="Normal 2 2 5 3 2 2 4 2 3" xfId="23774"/>
    <cellStyle name="Normal 2 2 5 3 2 2 4 3" xfId="23775"/>
    <cellStyle name="Normal 2 2 5 3 2 2 4 3 2" xfId="23776"/>
    <cellStyle name="Normal 2 2 5 3 2 2 4 4" xfId="23777"/>
    <cellStyle name="Normal 2 2 5 3 2 2 5" xfId="23778"/>
    <cellStyle name="Normal 2 2 5 3 2 2 5 2" xfId="23779"/>
    <cellStyle name="Normal 2 2 5 3 2 2 5 2 2" xfId="23780"/>
    <cellStyle name="Normal 2 2 5 3 2 2 5 3" xfId="23781"/>
    <cellStyle name="Normal 2 2 5 3 2 2 6" xfId="23782"/>
    <cellStyle name="Normal 2 2 5 3 2 2 6 2" xfId="23783"/>
    <cellStyle name="Normal 2 2 5 3 2 2 7" xfId="23784"/>
    <cellStyle name="Normal 2 2 5 3 2 2 7 2" xfId="23785"/>
    <cellStyle name="Normal 2 2 5 3 2 2 8" xfId="23786"/>
    <cellStyle name="Normal 2 2 5 3 2 2 8 2" xfId="23787"/>
    <cellStyle name="Normal 2 2 5 3 2 2 9" xfId="23788"/>
    <cellStyle name="Normal 2 2 5 3 2 3" xfId="23789"/>
    <cellStyle name="Normal 2 2 5 3 2 3 10" xfId="23790"/>
    <cellStyle name="Normal 2 2 5 3 2 3 2" xfId="23791"/>
    <cellStyle name="Normal 2 2 5 3 2 3 2 2" xfId="23792"/>
    <cellStyle name="Normal 2 2 5 3 2 3 2 2 2" xfId="23793"/>
    <cellStyle name="Normal 2 2 5 3 2 3 2 2 2 2" xfId="23794"/>
    <cellStyle name="Normal 2 2 5 3 2 3 2 2 2 2 2" xfId="23795"/>
    <cellStyle name="Normal 2 2 5 3 2 3 2 2 2 3" xfId="23796"/>
    <cellStyle name="Normal 2 2 5 3 2 3 2 2 3" xfId="23797"/>
    <cellStyle name="Normal 2 2 5 3 2 3 2 2 3 2" xfId="23798"/>
    <cellStyle name="Normal 2 2 5 3 2 3 2 2 4" xfId="23799"/>
    <cellStyle name="Normal 2 2 5 3 2 3 2 3" xfId="23800"/>
    <cellStyle name="Normal 2 2 5 3 2 3 2 3 2" xfId="23801"/>
    <cellStyle name="Normal 2 2 5 3 2 3 2 3 2 2" xfId="23802"/>
    <cellStyle name="Normal 2 2 5 3 2 3 2 3 3" xfId="23803"/>
    <cellStyle name="Normal 2 2 5 3 2 3 2 4" xfId="23804"/>
    <cellStyle name="Normal 2 2 5 3 2 3 2 4 2" xfId="23805"/>
    <cellStyle name="Normal 2 2 5 3 2 3 2 5" xfId="23806"/>
    <cellStyle name="Normal 2 2 5 3 2 3 2 5 2" xfId="23807"/>
    <cellStyle name="Normal 2 2 5 3 2 3 2 6" xfId="23808"/>
    <cellStyle name="Normal 2 2 5 3 2 3 2 7" xfId="23809"/>
    <cellStyle name="Normal 2 2 5 3 2 3 2 8" xfId="23810"/>
    <cellStyle name="Normal 2 2 5 3 2 3 3" xfId="23811"/>
    <cellStyle name="Normal 2 2 5 3 2 3 3 2" xfId="23812"/>
    <cellStyle name="Normal 2 2 5 3 2 3 3 2 2" xfId="23813"/>
    <cellStyle name="Normal 2 2 5 3 2 3 3 2 2 2" xfId="23814"/>
    <cellStyle name="Normal 2 2 5 3 2 3 3 2 3" xfId="23815"/>
    <cellStyle name="Normal 2 2 5 3 2 3 3 3" xfId="23816"/>
    <cellStyle name="Normal 2 2 5 3 2 3 3 3 2" xfId="23817"/>
    <cellStyle name="Normal 2 2 5 3 2 3 3 4" xfId="23818"/>
    <cellStyle name="Normal 2 2 5 3 2 3 4" xfId="23819"/>
    <cellStyle name="Normal 2 2 5 3 2 3 4 2" xfId="23820"/>
    <cellStyle name="Normal 2 2 5 3 2 3 4 2 2" xfId="23821"/>
    <cellStyle name="Normal 2 2 5 3 2 3 4 3" xfId="23822"/>
    <cellStyle name="Normal 2 2 5 3 2 3 5" xfId="23823"/>
    <cellStyle name="Normal 2 2 5 3 2 3 5 2" xfId="23824"/>
    <cellStyle name="Normal 2 2 5 3 2 3 6" xfId="23825"/>
    <cellStyle name="Normal 2 2 5 3 2 3 6 2" xfId="23826"/>
    <cellStyle name="Normal 2 2 5 3 2 3 7" xfId="23827"/>
    <cellStyle name="Normal 2 2 5 3 2 3 7 2" xfId="23828"/>
    <cellStyle name="Normal 2 2 5 3 2 3 8" xfId="23829"/>
    <cellStyle name="Normal 2 2 5 3 2 3 9" xfId="23830"/>
    <cellStyle name="Normal 2 2 5 3 2 4" xfId="23831"/>
    <cellStyle name="Normal 2 2 5 3 2 4 2" xfId="23832"/>
    <cellStyle name="Normal 2 2 5 3 2 4 2 2" xfId="23833"/>
    <cellStyle name="Normal 2 2 5 3 2 4 2 2 2" xfId="23834"/>
    <cellStyle name="Normal 2 2 5 3 2 4 2 2 2 2" xfId="23835"/>
    <cellStyle name="Normal 2 2 5 3 2 4 2 2 2 2 2" xfId="23836"/>
    <cellStyle name="Normal 2 2 5 3 2 4 2 2 2 3" xfId="23837"/>
    <cellStyle name="Normal 2 2 5 3 2 4 2 2 3" xfId="23838"/>
    <cellStyle name="Normal 2 2 5 3 2 4 2 2 3 2" xfId="23839"/>
    <cellStyle name="Normal 2 2 5 3 2 4 2 2 4" xfId="23840"/>
    <cellStyle name="Normal 2 2 5 3 2 4 2 3" xfId="23841"/>
    <cellStyle name="Normal 2 2 5 3 2 4 2 3 2" xfId="23842"/>
    <cellStyle name="Normal 2 2 5 3 2 4 2 3 2 2" xfId="23843"/>
    <cellStyle name="Normal 2 2 5 3 2 4 2 3 3" xfId="23844"/>
    <cellStyle name="Normal 2 2 5 3 2 4 2 4" xfId="23845"/>
    <cellStyle name="Normal 2 2 5 3 2 4 2 4 2" xfId="23846"/>
    <cellStyle name="Normal 2 2 5 3 2 4 2 5" xfId="23847"/>
    <cellStyle name="Normal 2 2 5 3 2 4 2 5 2" xfId="23848"/>
    <cellStyle name="Normal 2 2 5 3 2 4 2 6" xfId="23849"/>
    <cellStyle name="Normal 2 2 5 3 2 4 2 7" xfId="23850"/>
    <cellStyle name="Normal 2 2 5 3 2 4 2 8" xfId="23851"/>
    <cellStyle name="Normal 2 2 5 3 2 4 3" xfId="23852"/>
    <cellStyle name="Normal 2 2 5 3 2 4 3 2" xfId="23853"/>
    <cellStyle name="Normal 2 2 5 3 2 4 3 2 2" xfId="23854"/>
    <cellStyle name="Normal 2 2 5 3 2 4 3 2 2 2" xfId="23855"/>
    <cellStyle name="Normal 2 2 5 3 2 4 3 2 3" xfId="23856"/>
    <cellStyle name="Normal 2 2 5 3 2 4 3 3" xfId="23857"/>
    <cellStyle name="Normal 2 2 5 3 2 4 3 3 2" xfId="23858"/>
    <cellStyle name="Normal 2 2 5 3 2 4 3 4" xfId="23859"/>
    <cellStyle name="Normal 2 2 5 3 2 4 4" xfId="23860"/>
    <cellStyle name="Normal 2 2 5 3 2 4 4 2" xfId="23861"/>
    <cellStyle name="Normal 2 2 5 3 2 4 4 2 2" xfId="23862"/>
    <cellStyle name="Normal 2 2 5 3 2 4 4 3" xfId="23863"/>
    <cellStyle name="Normal 2 2 5 3 2 4 5" xfId="23864"/>
    <cellStyle name="Normal 2 2 5 3 2 4 5 2" xfId="23865"/>
    <cellStyle name="Normal 2 2 5 3 2 4 6" xfId="23866"/>
    <cellStyle name="Normal 2 2 5 3 2 4 6 2" xfId="23867"/>
    <cellStyle name="Normal 2 2 5 3 2 4 7" xfId="23868"/>
    <cellStyle name="Normal 2 2 5 3 2 4 8" xfId="23869"/>
    <cellStyle name="Normal 2 2 5 3 2 4 9" xfId="23870"/>
    <cellStyle name="Normal 2 2 5 3 2 5" xfId="23871"/>
    <cellStyle name="Normal 2 2 5 3 2 5 2" xfId="23872"/>
    <cellStyle name="Normal 2 2 5 3 2 5 2 2" xfId="23873"/>
    <cellStyle name="Normal 2 2 5 3 2 5 2 2 2" xfId="23874"/>
    <cellStyle name="Normal 2 2 5 3 2 5 2 2 2 2" xfId="23875"/>
    <cellStyle name="Normal 2 2 5 3 2 5 2 2 2 2 2" xfId="23876"/>
    <cellStyle name="Normal 2 2 5 3 2 5 2 2 2 3" xfId="23877"/>
    <cellStyle name="Normal 2 2 5 3 2 5 2 2 3" xfId="23878"/>
    <cellStyle name="Normal 2 2 5 3 2 5 2 2 3 2" xfId="23879"/>
    <cellStyle name="Normal 2 2 5 3 2 5 2 2 4" xfId="23880"/>
    <cellStyle name="Normal 2 2 5 3 2 5 2 3" xfId="23881"/>
    <cellStyle name="Normal 2 2 5 3 2 5 2 3 2" xfId="23882"/>
    <cellStyle name="Normal 2 2 5 3 2 5 2 3 2 2" xfId="23883"/>
    <cellStyle name="Normal 2 2 5 3 2 5 2 3 3" xfId="23884"/>
    <cellStyle name="Normal 2 2 5 3 2 5 2 4" xfId="23885"/>
    <cellStyle name="Normal 2 2 5 3 2 5 2 4 2" xfId="23886"/>
    <cellStyle name="Normal 2 2 5 3 2 5 2 5" xfId="23887"/>
    <cellStyle name="Normal 2 2 5 3 2 5 2 5 2" xfId="23888"/>
    <cellStyle name="Normal 2 2 5 3 2 5 2 6" xfId="23889"/>
    <cellStyle name="Normal 2 2 5 3 2 5 2 7" xfId="23890"/>
    <cellStyle name="Normal 2 2 5 3 2 5 2 8" xfId="23891"/>
    <cellStyle name="Normal 2 2 5 3 2 5 3" xfId="23892"/>
    <cellStyle name="Normal 2 2 5 3 2 5 3 2" xfId="23893"/>
    <cellStyle name="Normal 2 2 5 3 2 5 3 2 2" xfId="23894"/>
    <cellStyle name="Normal 2 2 5 3 2 5 3 2 2 2" xfId="23895"/>
    <cellStyle name="Normal 2 2 5 3 2 5 3 2 3" xfId="23896"/>
    <cellStyle name="Normal 2 2 5 3 2 5 3 3" xfId="23897"/>
    <cellStyle name="Normal 2 2 5 3 2 5 3 3 2" xfId="23898"/>
    <cellStyle name="Normal 2 2 5 3 2 5 3 4" xfId="23899"/>
    <cellStyle name="Normal 2 2 5 3 2 5 4" xfId="23900"/>
    <cellStyle name="Normal 2 2 5 3 2 5 4 2" xfId="23901"/>
    <cellStyle name="Normal 2 2 5 3 2 5 4 2 2" xfId="23902"/>
    <cellStyle name="Normal 2 2 5 3 2 5 4 3" xfId="23903"/>
    <cellStyle name="Normal 2 2 5 3 2 5 5" xfId="23904"/>
    <cellStyle name="Normal 2 2 5 3 2 5 5 2" xfId="23905"/>
    <cellStyle name="Normal 2 2 5 3 2 5 6" xfId="23906"/>
    <cellStyle name="Normal 2 2 5 3 2 5 6 2" xfId="23907"/>
    <cellStyle name="Normal 2 2 5 3 2 5 7" xfId="23908"/>
    <cellStyle name="Normal 2 2 5 3 2 5 8" xfId="23909"/>
    <cellStyle name="Normal 2 2 5 3 2 5 9" xfId="23910"/>
    <cellStyle name="Normal 2 2 5 3 2 6" xfId="23911"/>
    <cellStyle name="Normal 2 2 5 3 2 6 2" xfId="23912"/>
    <cellStyle name="Normal 2 2 5 3 2 6 2 2" xfId="23913"/>
    <cellStyle name="Normal 2 2 5 3 2 6 2 2 2" xfId="23914"/>
    <cellStyle name="Normal 2 2 5 3 2 6 2 2 2 2" xfId="23915"/>
    <cellStyle name="Normal 2 2 5 3 2 6 2 2 3" xfId="23916"/>
    <cellStyle name="Normal 2 2 5 3 2 6 2 3" xfId="23917"/>
    <cellStyle name="Normal 2 2 5 3 2 6 2 3 2" xfId="23918"/>
    <cellStyle name="Normal 2 2 5 3 2 6 2 4" xfId="23919"/>
    <cellStyle name="Normal 2 2 5 3 2 6 3" xfId="23920"/>
    <cellStyle name="Normal 2 2 5 3 2 6 3 2" xfId="23921"/>
    <cellStyle name="Normal 2 2 5 3 2 6 3 2 2" xfId="23922"/>
    <cellStyle name="Normal 2 2 5 3 2 6 3 3" xfId="23923"/>
    <cellStyle name="Normal 2 2 5 3 2 6 4" xfId="23924"/>
    <cellStyle name="Normal 2 2 5 3 2 6 4 2" xfId="23925"/>
    <cellStyle name="Normal 2 2 5 3 2 6 5" xfId="23926"/>
    <cellStyle name="Normal 2 2 5 3 2 6 5 2" xfId="23927"/>
    <cellStyle name="Normal 2 2 5 3 2 6 6" xfId="23928"/>
    <cellStyle name="Normal 2 2 5 3 2 6 7" xfId="23929"/>
    <cellStyle name="Normal 2 2 5 3 2 6 8" xfId="23930"/>
    <cellStyle name="Normal 2 2 5 3 2 7" xfId="23931"/>
    <cellStyle name="Normal 2 2 5 3 2 7 2" xfId="23932"/>
    <cellStyle name="Normal 2 2 5 3 2 7 2 2" xfId="23933"/>
    <cellStyle name="Normal 2 2 5 3 2 7 2 2 2" xfId="23934"/>
    <cellStyle name="Normal 2 2 5 3 2 7 2 2 2 2" xfId="23935"/>
    <cellStyle name="Normal 2 2 5 3 2 7 2 2 3" xfId="23936"/>
    <cellStyle name="Normal 2 2 5 3 2 7 2 3" xfId="23937"/>
    <cellStyle name="Normal 2 2 5 3 2 7 2 3 2" xfId="23938"/>
    <cellStyle name="Normal 2 2 5 3 2 7 2 4" xfId="23939"/>
    <cellStyle name="Normal 2 2 5 3 2 7 3" xfId="23940"/>
    <cellStyle name="Normal 2 2 5 3 2 7 3 2" xfId="23941"/>
    <cellStyle name="Normal 2 2 5 3 2 7 3 2 2" xfId="23942"/>
    <cellStyle name="Normal 2 2 5 3 2 7 3 3" xfId="23943"/>
    <cellStyle name="Normal 2 2 5 3 2 7 4" xfId="23944"/>
    <cellStyle name="Normal 2 2 5 3 2 7 4 2" xfId="23945"/>
    <cellStyle name="Normal 2 2 5 3 2 7 5" xfId="23946"/>
    <cellStyle name="Normal 2 2 5 3 2 7 5 2" xfId="23947"/>
    <cellStyle name="Normal 2 2 5 3 2 7 6" xfId="23948"/>
    <cellStyle name="Normal 2 2 5 3 2 7 7" xfId="23949"/>
    <cellStyle name="Normal 2 2 5 3 2 7 8" xfId="23950"/>
    <cellStyle name="Normal 2 2 5 3 2 8" xfId="23951"/>
    <cellStyle name="Normal 2 2 5 3 2 8 2" xfId="23952"/>
    <cellStyle name="Normal 2 2 5 3 2 8 2 2" xfId="23953"/>
    <cellStyle name="Normal 2 2 5 3 2 8 2 2 2" xfId="23954"/>
    <cellStyle name="Normal 2 2 5 3 2 8 2 2 2 2" xfId="23955"/>
    <cellStyle name="Normal 2 2 5 3 2 8 2 2 3" xfId="23956"/>
    <cellStyle name="Normal 2 2 5 3 2 8 2 3" xfId="23957"/>
    <cellStyle name="Normal 2 2 5 3 2 8 2 3 2" xfId="23958"/>
    <cellStyle name="Normal 2 2 5 3 2 8 2 4" xfId="23959"/>
    <cellStyle name="Normal 2 2 5 3 2 8 3" xfId="23960"/>
    <cellStyle name="Normal 2 2 5 3 2 8 3 2" xfId="23961"/>
    <cellStyle name="Normal 2 2 5 3 2 8 3 2 2" xfId="23962"/>
    <cellStyle name="Normal 2 2 5 3 2 8 3 3" xfId="23963"/>
    <cellStyle name="Normal 2 2 5 3 2 8 4" xfId="23964"/>
    <cellStyle name="Normal 2 2 5 3 2 8 4 2" xfId="23965"/>
    <cellStyle name="Normal 2 2 5 3 2 8 5" xfId="23966"/>
    <cellStyle name="Normal 2 2 5 3 2 8 5 2" xfId="23967"/>
    <cellStyle name="Normal 2 2 5 3 2 8 6" xfId="23968"/>
    <cellStyle name="Normal 2 2 5 3 2 8 7" xfId="23969"/>
    <cellStyle name="Normal 2 2 5 3 2 8 8" xfId="23970"/>
    <cellStyle name="Normal 2 2 5 3 2 9" xfId="23971"/>
    <cellStyle name="Normal 2 2 5 3 2 9 2" xfId="23972"/>
    <cellStyle name="Normal 2 2 5 3 2 9 2 2" xfId="23973"/>
    <cellStyle name="Normal 2 2 5 3 2 9 2 2 2" xfId="23974"/>
    <cellStyle name="Normal 2 2 5 3 2 9 2 3" xfId="23975"/>
    <cellStyle name="Normal 2 2 5 3 2 9 3" xfId="23976"/>
    <cellStyle name="Normal 2 2 5 3 2 9 3 2" xfId="23977"/>
    <cellStyle name="Normal 2 2 5 3 2 9 4" xfId="23978"/>
    <cellStyle name="Normal 2 2 5 3 3" xfId="23979"/>
    <cellStyle name="Normal 2 2 5 3 3 10" xfId="23980"/>
    <cellStyle name="Normal 2 2 5 3 3 11" xfId="23981"/>
    <cellStyle name="Normal 2 2 5 3 3 2" xfId="23982"/>
    <cellStyle name="Normal 2 2 5 3 3 2 10" xfId="23983"/>
    <cellStyle name="Normal 2 2 5 3 3 2 2" xfId="23984"/>
    <cellStyle name="Normal 2 2 5 3 3 2 2 2" xfId="23985"/>
    <cellStyle name="Normal 2 2 5 3 3 2 2 2 2" xfId="23986"/>
    <cellStyle name="Normal 2 2 5 3 3 2 2 2 2 2" xfId="23987"/>
    <cellStyle name="Normal 2 2 5 3 3 2 2 2 2 2 2" xfId="23988"/>
    <cellStyle name="Normal 2 2 5 3 3 2 2 2 2 3" xfId="23989"/>
    <cellStyle name="Normal 2 2 5 3 3 2 2 2 3" xfId="23990"/>
    <cellStyle name="Normal 2 2 5 3 3 2 2 2 3 2" xfId="23991"/>
    <cellStyle name="Normal 2 2 5 3 3 2 2 2 4" xfId="23992"/>
    <cellStyle name="Normal 2 2 5 3 3 2 2 3" xfId="23993"/>
    <cellStyle name="Normal 2 2 5 3 3 2 2 3 2" xfId="23994"/>
    <cellStyle name="Normal 2 2 5 3 3 2 2 3 2 2" xfId="23995"/>
    <cellStyle name="Normal 2 2 5 3 3 2 2 3 3" xfId="23996"/>
    <cellStyle name="Normal 2 2 5 3 3 2 2 4" xfId="23997"/>
    <cellStyle name="Normal 2 2 5 3 3 2 2 4 2" xfId="23998"/>
    <cellStyle name="Normal 2 2 5 3 3 2 2 5" xfId="23999"/>
    <cellStyle name="Normal 2 2 5 3 3 2 2 5 2" xfId="24000"/>
    <cellStyle name="Normal 2 2 5 3 3 2 2 6" xfId="24001"/>
    <cellStyle name="Normal 2 2 5 3 3 2 2 7" xfId="24002"/>
    <cellStyle name="Normal 2 2 5 3 3 2 2 8" xfId="24003"/>
    <cellStyle name="Normal 2 2 5 3 3 2 3" xfId="24004"/>
    <cellStyle name="Normal 2 2 5 3 3 2 3 2" xfId="24005"/>
    <cellStyle name="Normal 2 2 5 3 3 2 3 2 2" xfId="24006"/>
    <cellStyle name="Normal 2 2 5 3 3 2 3 2 2 2" xfId="24007"/>
    <cellStyle name="Normal 2 2 5 3 3 2 3 2 3" xfId="24008"/>
    <cellStyle name="Normal 2 2 5 3 3 2 3 3" xfId="24009"/>
    <cellStyle name="Normal 2 2 5 3 3 2 3 3 2" xfId="24010"/>
    <cellStyle name="Normal 2 2 5 3 3 2 3 4" xfId="24011"/>
    <cellStyle name="Normal 2 2 5 3 3 2 4" xfId="24012"/>
    <cellStyle name="Normal 2 2 5 3 3 2 4 2" xfId="24013"/>
    <cellStyle name="Normal 2 2 5 3 3 2 4 2 2" xfId="24014"/>
    <cellStyle name="Normal 2 2 5 3 3 2 4 3" xfId="24015"/>
    <cellStyle name="Normal 2 2 5 3 3 2 5" xfId="24016"/>
    <cellStyle name="Normal 2 2 5 3 3 2 5 2" xfId="24017"/>
    <cellStyle name="Normal 2 2 5 3 3 2 6" xfId="24018"/>
    <cellStyle name="Normal 2 2 5 3 3 2 6 2" xfId="24019"/>
    <cellStyle name="Normal 2 2 5 3 3 2 7" xfId="24020"/>
    <cellStyle name="Normal 2 2 5 3 3 2 7 2" xfId="24021"/>
    <cellStyle name="Normal 2 2 5 3 3 2 8" xfId="24022"/>
    <cellStyle name="Normal 2 2 5 3 3 2 9" xfId="24023"/>
    <cellStyle name="Normal 2 2 5 3 3 3" xfId="24024"/>
    <cellStyle name="Normal 2 2 5 3 3 3 2" xfId="24025"/>
    <cellStyle name="Normal 2 2 5 3 3 3 2 2" xfId="24026"/>
    <cellStyle name="Normal 2 2 5 3 3 3 2 2 2" xfId="24027"/>
    <cellStyle name="Normal 2 2 5 3 3 3 2 2 2 2" xfId="24028"/>
    <cellStyle name="Normal 2 2 5 3 3 3 2 2 3" xfId="24029"/>
    <cellStyle name="Normal 2 2 5 3 3 3 2 3" xfId="24030"/>
    <cellStyle name="Normal 2 2 5 3 3 3 2 3 2" xfId="24031"/>
    <cellStyle name="Normal 2 2 5 3 3 3 2 4" xfId="24032"/>
    <cellStyle name="Normal 2 2 5 3 3 3 3" xfId="24033"/>
    <cellStyle name="Normal 2 2 5 3 3 3 3 2" xfId="24034"/>
    <cellStyle name="Normal 2 2 5 3 3 3 3 2 2" xfId="24035"/>
    <cellStyle name="Normal 2 2 5 3 3 3 3 3" xfId="24036"/>
    <cellStyle name="Normal 2 2 5 3 3 3 4" xfId="24037"/>
    <cellStyle name="Normal 2 2 5 3 3 3 4 2" xfId="24038"/>
    <cellStyle name="Normal 2 2 5 3 3 3 5" xfId="24039"/>
    <cellStyle name="Normal 2 2 5 3 3 3 5 2" xfId="24040"/>
    <cellStyle name="Normal 2 2 5 3 3 3 6" xfId="24041"/>
    <cellStyle name="Normal 2 2 5 3 3 3 7" xfId="24042"/>
    <cellStyle name="Normal 2 2 5 3 3 3 8" xfId="24043"/>
    <cellStyle name="Normal 2 2 5 3 3 4" xfId="24044"/>
    <cellStyle name="Normal 2 2 5 3 3 4 2" xfId="24045"/>
    <cellStyle name="Normal 2 2 5 3 3 4 2 2" xfId="24046"/>
    <cellStyle name="Normal 2 2 5 3 3 4 2 2 2" xfId="24047"/>
    <cellStyle name="Normal 2 2 5 3 3 4 2 3" xfId="24048"/>
    <cellStyle name="Normal 2 2 5 3 3 4 3" xfId="24049"/>
    <cellStyle name="Normal 2 2 5 3 3 4 3 2" xfId="24050"/>
    <cellStyle name="Normal 2 2 5 3 3 4 4" xfId="24051"/>
    <cellStyle name="Normal 2 2 5 3 3 5" xfId="24052"/>
    <cellStyle name="Normal 2 2 5 3 3 5 2" xfId="24053"/>
    <cellStyle name="Normal 2 2 5 3 3 5 2 2" xfId="24054"/>
    <cellStyle name="Normal 2 2 5 3 3 5 3" xfId="24055"/>
    <cellStyle name="Normal 2 2 5 3 3 6" xfId="24056"/>
    <cellStyle name="Normal 2 2 5 3 3 6 2" xfId="24057"/>
    <cellStyle name="Normal 2 2 5 3 3 7" xfId="24058"/>
    <cellStyle name="Normal 2 2 5 3 3 7 2" xfId="24059"/>
    <cellStyle name="Normal 2 2 5 3 3 8" xfId="24060"/>
    <cellStyle name="Normal 2 2 5 3 3 8 2" xfId="24061"/>
    <cellStyle name="Normal 2 2 5 3 3 9" xfId="24062"/>
    <cellStyle name="Normal 2 2 5 3 4" xfId="24063"/>
    <cellStyle name="Normal 2 2 5 3 4 10" xfId="24064"/>
    <cellStyle name="Normal 2 2 5 3 4 2" xfId="24065"/>
    <cellStyle name="Normal 2 2 5 3 4 2 2" xfId="24066"/>
    <cellStyle name="Normal 2 2 5 3 4 2 2 2" xfId="24067"/>
    <cellStyle name="Normal 2 2 5 3 4 2 2 2 2" xfId="24068"/>
    <cellStyle name="Normal 2 2 5 3 4 2 2 2 2 2" xfId="24069"/>
    <cellStyle name="Normal 2 2 5 3 4 2 2 2 3" xfId="24070"/>
    <cellStyle name="Normal 2 2 5 3 4 2 2 3" xfId="24071"/>
    <cellStyle name="Normal 2 2 5 3 4 2 2 3 2" xfId="24072"/>
    <cellStyle name="Normal 2 2 5 3 4 2 2 4" xfId="24073"/>
    <cellStyle name="Normal 2 2 5 3 4 2 3" xfId="24074"/>
    <cellStyle name="Normal 2 2 5 3 4 2 3 2" xfId="24075"/>
    <cellStyle name="Normal 2 2 5 3 4 2 3 2 2" xfId="24076"/>
    <cellStyle name="Normal 2 2 5 3 4 2 3 3" xfId="24077"/>
    <cellStyle name="Normal 2 2 5 3 4 2 4" xfId="24078"/>
    <cellStyle name="Normal 2 2 5 3 4 2 4 2" xfId="24079"/>
    <cellStyle name="Normal 2 2 5 3 4 2 5" xfId="24080"/>
    <cellStyle name="Normal 2 2 5 3 4 2 5 2" xfId="24081"/>
    <cellStyle name="Normal 2 2 5 3 4 2 6" xfId="24082"/>
    <cellStyle name="Normal 2 2 5 3 4 2 7" xfId="24083"/>
    <cellStyle name="Normal 2 2 5 3 4 2 8" xfId="24084"/>
    <cellStyle name="Normal 2 2 5 3 4 3" xfId="24085"/>
    <cellStyle name="Normal 2 2 5 3 4 3 2" xfId="24086"/>
    <cellStyle name="Normal 2 2 5 3 4 3 2 2" xfId="24087"/>
    <cellStyle name="Normal 2 2 5 3 4 3 2 2 2" xfId="24088"/>
    <cellStyle name="Normal 2 2 5 3 4 3 2 3" xfId="24089"/>
    <cellStyle name="Normal 2 2 5 3 4 3 3" xfId="24090"/>
    <cellStyle name="Normal 2 2 5 3 4 3 3 2" xfId="24091"/>
    <cellStyle name="Normal 2 2 5 3 4 3 4" xfId="24092"/>
    <cellStyle name="Normal 2 2 5 3 4 4" xfId="24093"/>
    <cellStyle name="Normal 2 2 5 3 4 4 2" xfId="24094"/>
    <cellStyle name="Normal 2 2 5 3 4 4 2 2" xfId="24095"/>
    <cellStyle name="Normal 2 2 5 3 4 4 3" xfId="24096"/>
    <cellStyle name="Normal 2 2 5 3 4 5" xfId="24097"/>
    <cellStyle name="Normal 2 2 5 3 4 5 2" xfId="24098"/>
    <cellStyle name="Normal 2 2 5 3 4 6" xfId="24099"/>
    <cellStyle name="Normal 2 2 5 3 4 6 2" xfId="24100"/>
    <cellStyle name="Normal 2 2 5 3 4 7" xfId="24101"/>
    <cellStyle name="Normal 2 2 5 3 4 7 2" xfId="24102"/>
    <cellStyle name="Normal 2 2 5 3 4 8" xfId="24103"/>
    <cellStyle name="Normal 2 2 5 3 4 9" xfId="24104"/>
    <cellStyle name="Normal 2 2 5 3 5" xfId="24105"/>
    <cellStyle name="Normal 2 2 5 3 5 2" xfId="24106"/>
    <cellStyle name="Normal 2 2 5 3 5 2 2" xfId="24107"/>
    <cellStyle name="Normal 2 2 5 3 5 2 2 2" xfId="24108"/>
    <cellStyle name="Normal 2 2 5 3 5 2 2 2 2" xfId="24109"/>
    <cellStyle name="Normal 2 2 5 3 5 2 2 2 2 2" xfId="24110"/>
    <cellStyle name="Normal 2 2 5 3 5 2 2 2 3" xfId="24111"/>
    <cellStyle name="Normal 2 2 5 3 5 2 2 3" xfId="24112"/>
    <cellStyle name="Normal 2 2 5 3 5 2 2 3 2" xfId="24113"/>
    <cellStyle name="Normal 2 2 5 3 5 2 2 4" xfId="24114"/>
    <cellStyle name="Normal 2 2 5 3 5 2 3" xfId="24115"/>
    <cellStyle name="Normal 2 2 5 3 5 2 3 2" xfId="24116"/>
    <cellStyle name="Normal 2 2 5 3 5 2 3 2 2" xfId="24117"/>
    <cellStyle name="Normal 2 2 5 3 5 2 3 3" xfId="24118"/>
    <cellStyle name="Normal 2 2 5 3 5 2 4" xfId="24119"/>
    <cellStyle name="Normal 2 2 5 3 5 2 4 2" xfId="24120"/>
    <cellStyle name="Normal 2 2 5 3 5 2 5" xfId="24121"/>
    <cellStyle name="Normal 2 2 5 3 5 2 5 2" xfId="24122"/>
    <cellStyle name="Normal 2 2 5 3 5 2 6" xfId="24123"/>
    <cellStyle name="Normal 2 2 5 3 5 2 7" xfId="24124"/>
    <cellStyle name="Normal 2 2 5 3 5 2 8" xfId="24125"/>
    <cellStyle name="Normal 2 2 5 3 5 3" xfId="24126"/>
    <cellStyle name="Normal 2 2 5 3 5 3 2" xfId="24127"/>
    <cellStyle name="Normal 2 2 5 3 5 3 2 2" xfId="24128"/>
    <cellStyle name="Normal 2 2 5 3 5 3 2 2 2" xfId="24129"/>
    <cellStyle name="Normal 2 2 5 3 5 3 2 3" xfId="24130"/>
    <cellStyle name="Normal 2 2 5 3 5 3 3" xfId="24131"/>
    <cellStyle name="Normal 2 2 5 3 5 3 3 2" xfId="24132"/>
    <cellStyle name="Normal 2 2 5 3 5 3 4" xfId="24133"/>
    <cellStyle name="Normal 2 2 5 3 5 4" xfId="24134"/>
    <cellStyle name="Normal 2 2 5 3 5 4 2" xfId="24135"/>
    <cellStyle name="Normal 2 2 5 3 5 4 2 2" xfId="24136"/>
    <cellStyle name="Normal 2 2 5 3 5 4 3" xfId="24137"/>
    <cellStyle name="Normal 2 2 5 3 5 5" xfId="24138"/>
    <cellStyle name="Normal 2 2 5 3 5 5 2" xfId="24139"/>
    <cellStyle name="Normal 2 2 5 3 5 6" xfId="24140"/>
    <cellStyle name="Normal 2 2 5 3 5 6 2" xfId="24141"/>
    <cellStyle name="Normal 2 2 5 3 5 7" xfId="24142"/>
    <cellStyle name="Normal 2 2 5 3 5 8" xfId="24143"/>
    <cellStyle name="Normal 2 2 5 3 5 9" xfId="24144"/>
    <cellStyle name="Normal 2 2 5 3 6" xfId="24145"/>
    <cellStyle name="Normal 2 2 5 3 6 2" xfId="24146"/>
    <cellStyle name="Normal 2 2 5 3 6 2 2" xfId="24147"/>
    <cellStyle name="Normal 2 2 5 3 6 2 2 2" xfId="24148"/>
    <cellStyle name="Normal 2 2 5 3 6 2 2 2 2" xfId="24149"/>
    <cellStyle name="Normal 2 2 5 3 6 2 2 2 2 2" xfId="24150"/>
    <cellStyle name="Normal 2 2 5 3 6 2 2 2 3" xfId="24151"/>
    <cellStyle name="Normal 2 2 5 3 6 2 2 3" xfId="24152"/>
    <cellStyle name="Normal 2 2 5 3 6 2 2 3 2" xfId="24153"/>
    <cellStyle name="Normal 2 2 5 3 6 2 2 4" xfId="24154"/>
    <cellStyle name="Normal 2 2 5 3 6 2 3" xfId="24155"/>
    <cellStyle name="Normal 2 2 5 3 6 2 3 2" xfId="24156"/>
    <cellStyle name="Normal 2 2 5 3 6 2 3 2 2" xfId="24157"/>
    <cellStyle name="Normal 2 2 5 3 6 2 3 3" xfId="24158"/>
    <cellStyle name="Normal 2 2 5 3 6 2 4" xfId="24159"/>
    <cellStyle name="Normal 2 2 5 3 6 2 4 2" xfId="24160"/>
    <cellStyle name="Normal 2 2 5 3 6 2 5" xfId="24161"/>
    <cellStyle name="Normal 2 2 5 3 6 2 5 2" xfId="24162"/>
    <cellStyle name="Normal 2 2 5 3 6 2 6" xfId="24163"/>
    <cellStyle name="Normal 2 2 5 3 6 2 7" xfId="24164"/>
    <cellStyle name="Normal 2 2 5 3 6 2 8" xfId="24165"/>
    <cellStyle name="Normal 2 2 5 3 6 3" xfId="24166"/>
    <cellStyle name="Normal 2 2 5 3 6 3 2" xfId="24167"/>
    <cellStyle name="Normal 2 2 5 3 6 3 2 2" xfId="24168"/>
    <cellStyle name="Normal 2 2 5 3 6 3 2 2 2" xfId="24169"/>
    <cellStyle name="Normal 2 2 5 3 6 3 2 3" xfId="24170"/>
    <cellStyle name="Normal 2 2 5 3 6 3 3" xfId="24171"/>
    <cellStyle name="Normal 2 2 5 3 6 3 3 2" xfId="24172"/>
    <cellStyle name="Normal 2 2 5 3 6 3 4" xfId="24173"/>
    <cellStyle name="Normal 2 2 5 3 6 4" xfId="24174"/>
    <cellStyle name="Normal 2 2 5 3 6 4 2" xfId="24175"/>
    <cellStyle name="Normal 2 2 5 3 6 4 2 2" xfId="24176"/>
    <cellStyle name="Normal 2 2 5 3 6 4 3" xfId="24177"/>
    <cellStyle name="Normal 2 2 5 3 6 5" xfId="24178"/>
    <cellStyle name="Normal 2 2 5 3 6 5 2" xfId="24179"/>
    <cellStyle name="Normal 2 2 5 3 6 6" xfId="24180"/>
    <cellStyle name="Normal 2 2 5 3 6 6 2" xfId="24181"/>
    <cellStyle name="Normal 2 2 5 3 6 7" xfId="24182"/>
    <cellStyle name="Normal 2 2 5 3 6 8" xfId="24183"/>
    <cellStyle name="Normal 2 2 5 3 6 9" xfId="24184"/>
    <cellStyle name="Normal 2 2 5 3 7" xfId="24185"/>
    <cellStyle name="Normal 2 2 5 3 7 2" xfId="24186"/>
    <cellStyle name="Normal 2 2 5 3 7 2 2" xfId="24187"/>
    <cellStyle name="Normal 2 2 5 3 7 2 2 2" xfId="24188"/>
    <cellStyle name="Normal 2 2 5 3 7 2 2 2 2" xfId="24189"/>
    <cellStyle name="Normal 2 2 5 3 7 2 2 3" xfId="24190"/>
    <cellStyle name="Normal 2 2 5 3 7 2 3" xfId="24191"/>
    <cellStyle name="Normal 2 2 5 3 7 2 3 2" xfId="24192"/>
    <cellStyle name="Normal 2 2 5 3 7 2 4" xfId="24193"/>
    <cellStyle name="Normal 2 2 5 3 7 3" xfId="24194"/>
    <cellStyle name="Normal 2 2 5 3 7 3 2" xfId="24195"/>
    <cellStyle name="Normal 2 2 5 3 7 3 2 2" xfId="24196"/>
    <cellStyle name="Normal 2 2 5 3 7 3 3" xfId="24197"/>
    <cellStyle name="Normal 2 2 5 3 7 4" xfId="24198"/>
    <cellStyle name="Normal 2 2 5 3 7 4 2" xfId="24199"/>
    <cellStyle name="Normal 2 2 5 3 7 5" xfId="24200"/>
    <cellStyle name="Normal 2 2 5 3 7 5 2" xfId="24201"/>
    <cellStyle name="Normal 2 2 5 3 7 6" xfId="24202"/>
    <cellStyle name="Normal 2 2 5 3 7 7" xfId="24203"/>
    <cellStyle name="Normal 2 2 5 3 7 8" xfId="24204"/>
    <cellStyle name="Normal 2 2 5 3 8" xfId="24205"/>
    <cellStyle name="Normal 2 2 5 3 8 2" xfId="24206"/>
    <cellStyle name="Normal 2 2 5 3 8 2 2" xfId="24207"/>
    <cellStyle name="Normal 2 2 5 3 8 2 2 2" xfId="24208"/>
    <cellStyle name="Normal 2 2 5 3 8 2 2 2 2" xfId="24209"/>
    <cellStyle name="Normal 2 2 5 3 8 2 2 3" xfId="24210"/>
    <cellStyle name="Normal 2 2 5 3 8 2 3" xfId="24211"/>
    <cellStyle name="Normal 2 2 5 3 8 2 3 2" xfId="24212"/>
    <cellStyle name="Normal 2 2 5 3 8 2 4" xfId="24213"/>
    <cellStyle name="Normal 2 2 5 3 8 3" xfId="24214"/>
    <cellStyle name="Normal 2 2 5 3 8 3 2" xfId="24215"/>
    <cellStyle name="Normal 2 2 5 3 8 3 2 2" xfId="24216"/>
    <cellStyle name="Normal 2 2 5 3 8 3 3" xfId="24217"/>
    <cellStyle name="Normal 2 2 5 3 8 4" xfId="24218"/>
    <cellStyle name="Normal 2 2 5 3 8 4 2" xfId="24219"/>
    <cellStyle name="Normal 2 2 5 3 8 5" xfId="24220"/>
    <cellStyle name="Normal 2 2 5 3 8 5 2" xfId="24221"/>
    <cellStyle name="Normal 2 2 5 3 8 6" xfId="24222"/>
    <cellStyle name="Normal 2 2 5 3 8 7" xfId="24223"/>
    <cellStyle name="Normal 2 2 5 3 8 8" xfId="24224"/>
    <cellStyle name="Normal 2 2 5 3 9" xfId="24225"/>
    <cellStyle name="Normal 2 2 5 3 9 2" xfId="24226"/>
    <cellStyle name="Normal 2 2 5 3 9 2 2" xfId="24227"/>
    <cellStyle name="Normal 2 2 5 3 9 2 2 2" xfId="24228"/>
    <cellStyle name="Normal 2 2 5 3 9 2 2 2 2" xfId="24229"/>
    <cellStyle name="Normal 2 2 5 3 9 2 2 3" xfId="24230"/>
    <cellStyle name="Normal 2 2 5 3 9 2 3" xfId="24231"/>
    <cellStyle name="Normal 2 2 5 3 9 2 3 2" xfId="24232"/>
    <cellStyle name="Normal 2 2 5 3 9 2 4" xfId="24233"/>
    <cellStyle name="Normal 2 2 5 3 9 3" xfId="24234"/>
    <cellStyle name="Normal 2 2 5 3 9 3 2" xfId="24235"/>
    <cellStyle name="Normal 2 2 5 3 9 3 2 2" xfId="24236"/>
    <cellStyle name="Normal 2 2 5 3 9 3 3" xfId="24237"/>
    <cellStyle name="Normal 2 2 5 3 9 4" xfId="24238"/>
    <cellStyle name="Normal 2 2 5 3 9 4 2" xfId="24239"/>
    <cellStyle name="Normal 2 2 5 3 9 5" xfId="24240"/>
    <cellStyle name="Normal 2 2 5 3 9 5 2" xfId="24241"/>
    <cellStyle name="Normal 2 2 5 3 9 6" xfId="24242"/>
    <cellStyle name="Normal 2 2 5 3 9 7" xfId="24243"/>
    <cellStyle name="Normal 2 2 5 3 9 8" xfId="24244"/>
    <cellStyle name="Normal 2 2 5 4" xfId="24245"/>
    <cellStyle name="Normal 2 2 5 4 10" xfId="24246"/>
    <cellStyle name="Normal 2 2 5 4 10 2" xfId="24247"/>
    <cellStyle name="Normal 2 2 5 4 10 2 2" xfId="24248"/>
    <cellStyle name="Normal 2 2 5 4 10 3" xfId="24249"/>
    <cellStyle name="Normal 2 2 5 4 11" xfId="24250"/>
    <cellStyle name="Normal 2 2 5 4 11 2" xfId="24251"/>
    <cellStyle name="Normal 2 2 5 4 12" xfId="24252"/>
    <cellStyle name="Normal 2 2 5 4 12 2" xfId="24253"/>
    <cellStyle name="Normal 2 2 5 4 13" xfId="24254"/>
    <cellStyle name="Normal 2 2 5 4 13 2" xfId="24255"/>
    <cellStyle name="Normal 2 2 5 4 14" xfId="24256"/>
    <cellStyle name="Normal 2 2 5 4 15" xfId="24257"/>
    <cellStyle name="Normal 2 2 5 4 16" xfId="24258"/>
    <cellStyle name="Normal 2 2 5 4 2" xfId="24259"/>
    <cellStyle name="Normal 2 2 5 4 2 10" xfId="24260"/>
    <cellStyle name="Normal 2 2 5 4 2 11" xfId="24261"/>
    <cellStyle name="Normal 2 2 5 4 2 2" xfId="24262"/>
    <cellStyle name="Normal 2 2 5 4 2 2 10" xfId="24263"/>
    <cellStyle name="Normal 2 2 5 4 2 2 2" xfId="24264"/>
    <cellStyle name="Normal 2 2 5 4 2 2 2 2" xfId="24265"/>
    <cellStyle name="Normal 2 2 5 4 2 2 2 2 2" xfId="24266"/>
    <cellStyle name="Normal 2 2 5 4 2 2 2 2 2 2" xfId="24267"/>
    <cellStyle name="Normal 2 2 5 4 2 2 2 2 2 2 2" xfId="24268"/>
    <cellStyle name="Normal 2 2 5 4 2 2 2 2 2 3" xfId="24269"/>
    <cellStyle name="Normal 2 2 5 4 2 2 2 2 3" xfId="24270"/>
    <cellStyle name="Normal 2 2 5 4 2 2 2 2 3 2" xfId="24271"/>
    <cellStyle name="Normal 2 2 5 4 2 2 2 2 4" xfId="24272"/>
    <cellStyle name="Normal 2 2 5 4 2 2 2 3" xfId="24273"/>
    <cellStyle name="Normal 2 2 5 4 2 2 2 3 2" xfId="24274"/>
    <cellStyle name="Normal 2 2 5 4 2 2 2 3 2 2" xfId="24275"/>
    <cellStyle name="Normal 2 2 5 4 2 2 2 3 3" xfId="24276"/>
    <cellStyle name="Normal 2 2 5 4 2 2 2 4" xfId="24277"/>
    <cellStyle name="Normal 2 2 5 4 2 2 2 4 2" xfId="24278"/>
    <cellStyle name="Normal 2 2 5 4 2 2 2 5" xfId="24279"/>
    <cellStyle name="Normal 2 2 5 4 2 2 2 5 2" xfId="24280"/>
    <cellStyle name="Normal 2 2 5 4 2 2 2 6" xfId="24281"/>
    <cellStyle name="Normal 2 2 5 4 2 2 2 7" xfId="24282"/>
    <cellStyle name="Normal 2 2 5 4 2 2 2 8" xfId="24283"/>
    <cellStyle name="Normal 2 2 5 4 2 2 3" xfId="24284"/>
    <cellStyle name="Normal 2 2 5 4 2 2 3 2" xfId="24285"/>
    <cellStyle name="Normal 2 2 5 4 2 2 3 2 2" xfId="24286"/>
    <cellStyle name="Normal 2 2 5 4 2 2 3 2 2 2" xfId="24287"/>
    <cellStyle name="Normal 2 2 5 4 2 2 3 2 3" xfId="24288"/>
    <cellStyle name="Normal 2 2 5 4 2 2 3 3" xfId="24289"/>
    <cellStyle name="Normal 2 2 5 4 2 2 3 3 2" xfId="24290"/>
    <cellStyle name="Normal 2 2 5 4 2 2 3 4" xfId="24291"/>
    <cellStyle name="Normal 2 2 5 4 2 2 4" xfId="24292"/>
    <cellStyle name="Normal 2 2 5 4 2 2 4 2" xfId="24293"/>
    <cellStyle name="Normal 2 2 5 4 2 2 4 2 2" xfId="24294"/>
    <cellStyle name="Normal 2 2 5 4 2 2 4 3" xfId="24295"/>
    <cellStyle name="Normal 2 2 5 4 2 2 5" xfId="24296"/>
    <cellStyle name="Normal 2 2 5 4 2 2 5 2" xfId="24297"/>
    <cellStyle name="Normal 2 2 5 4 2 2 6" xfId="24298"/>
    <cellStyle name="Normal 2 2 5 4 2 2 6 2" xfId="24299"/>
    <cellStyle name="Normal 2 2 5 4 2 2 7" xfId="24300"/>
    <cellStyle name="Normal 2 2 5 4 2 2 7 2" xfId="24301"/>
    <cellStyle name="Normal 2 2 5 4 2 2 8" xfId="24302"/>
    <cellStyle name="Normal 2 2 5 4 2 2 9" xfId="24303"/>
    <cellStyle name="Normal 2 2 5 4 2 3" xfId="24304"/>
    <cellStyle name="Normal 2 2 5 4 2 3 2" xfId="24305"/>
    <cellStyle name="Normal 2 2 5 4 2 3 2 2" xfId="24306"/>
    <cellStyle name="Normal 2 2 5 4 2 3 2 2 2" xfId="24307"/>
    <cellStyle name="Normal 2 2 5 4 2 3 2 2 2 2" xfId="24308"/>
    <cellStyle name="Normal 2 2 5 4 2 3 2 2 3" xfId="24309"/>
    <cellStyle name="Normal 2 2 5 4 2 3 2 3" xfId="24310"/>
    <cellStyle name="Normal 2 2 5 4 2 3 2 3 2" xfId="24311"/>
    <cellStyle name="Normal 2 2 5 4 2 3 2 4" xfId="24312"/>
    <cellStyle name="Normal 2 2 5 4 2 3 3" xfId="24313"/>
    <cellStyle name="Normal 2 2 5 4 2 3 3 2" xfId="24314"/>
    <cellStyle name="Normal 2 2 5 4 2 3 3 2 2" xfId="24315"/>
    <cellStyle name="Normal 2 2 5 4 2 3 3 3" xfId="24316"/>
    <cellStyle name="Normal 2 2 5 4 2 3 4" xfId="24317"/>
    <cellStyle name="Normal 2 2 5 4 2 3 4 2" xfId="24318"/>
    <cellStyle name="Normal 2 2 5 4 2 3 5" xfId="24319"/>
    <cellStyle name="Normal 2 2 5 4 2 3 5 2" xfId="24320"/>
    <cellStyle name="Normal 2 2 5 4 2 3 6" xfId="24321"/>
    <cellStyle name="Normal 2 2 5 4 2 3 7" xfId="24322"/>
    <cellStyle name="Normal 2 2 5 4 2 3 8" xfId="24323"/>
    <cellStyle name="Normal 2 2 5 4 2 4" xfId="24324"/>
    <cellStyle name="Normal 2 2 5 4 2 4 2" xfId="24325"/>
    <cellStyle name="Normal 2 2 5 4 2 4 2 2" xfId="24326"/>
    <cellStyle name="Normal 2 2 5 4 2 4 2 2 2" xfId="24327"/>
    <cellStyle name="Normal 2 2 5 4 2 4 2 3" xfId="24328"/>
    <cellStyle name="Normal 2 2 5 4 2 4 3" xfId="24329"/>
    <cellStyle name="Normal 2 2 5 4 2 4 3 2" xfId="24330"/>
    <cellStyle name="Normal 2 2 5 4 2 4 4" xfId="24331"/>
    <cellStyle name="Normal 2 2 5 4 2 5" xfId="24332"/>
    <cellStyle name="Normal 2 2 5 4 2 5 2" xfId="24333"/>
    <cellStyle name="Normal 2 2 5 4 2 5 2 2" xfId="24334"/>
    <cellStyle name="Normal 2 2 5 4 2 5 3" xfId="24335"/>
    <cellStyle name="Normal 2 2 5 4 2 6" xfId="24336"/>
    <cellStyle name="Normal 2 2 5 4 2 6 2" xfId="24337"/>
    <cellStyle name="Normal 2 2 5 4 2 7" xfId="24338"/>
    <cellStyle name="Normal 2 2 5 4 2 7 2" xfId="24339"/>
    <cellStyle name="Normal 2 2 5 4 2 8" xfId="24340"/>
    <cellStyle name="Normal 2 2 5 4 2 8 2" xfId="24341"/>
    <cellStyle name="Normal 2 2 5 4 2 9" xfId="24342"/>
    <cellStyle name="Normal 2 2 5 4 3" xfId="24343"/>
    <cellStyle name="Normal 2 2 5 4 3 10" xfId="24344"/>
    <cellStyle name="Normal 2 2 5 4 3 2" xfId="24345"/>
    <cellStyle name="Normal 2 2 5 4 3 2 2" xfId="24346"/>
    <cellStyle name="Normal 2 2 5 4 3 2 2 2" xfId="24347"/>
    <cellStyle name="Normal 2 2 5 4 3 2 2 2 2" xfId="24348"/>
    <cellStyle name="Normal 2 2 5 4 3 2 2 2 2 2" xfId="24349"/>
    <cellStyle name="Normal 2 2 5 4 3 2 2 2 3" xfId="24350"/>
    <cellStyle name="Normal 2 2 5 4 3 2 2 3" xfId="24351"/>
    <cellStyle name="Normal 2 2 5 4 3 2 2 3 2" xfId="24352"/>
    <cellStyle name="Normal 2 2 5 4 3 2 2 4" xfId="24353"/>
    <cellStyle name="Normal 2 2 5 4 3 2 3" xfId="24354"/>
    <cellStyle name="Normal 2 2 5 4 3 2 3 2" xfId="24355"/>
    <cellStyle name="Normal 2 2 5 4 3 2 3 2 2" xfId="24356"/>
    <cellStyle name="Normal 2 2 5 4 3 2 3 3" xfId="24357"/>
    <cellStyle name="Normal 2 2 5 4 3 2 4" xfId="24358"/>
    <cellStyle name="Normal 2 2 5 4 3 2 4 2" xfId="24359"/>
    <cellStyle name="Normal 2 2 5 4 3 2 5" xfId="24360"/>
    <cellStyle name="Normal 2 2 5 4 3 2 5 2" xfId="24361"/>
    <cellStyle name="Normal 2 2 5 4 3 2 6" xfId="24362"/>
    <cellStyle name="Normal 2 2 5 4 3 2 7" xfId="24363"/>
    <cellStyle name="Normal 2 2 5 4 3 2 8" xfId="24364"/>
    <cellStyle name="Normal 2 2 5 4 3 3" xfId="24365"/>
    <cellStyle name="Normal 2 2 5 4 3 3 2" xfId="24366"/>
    <cellStyle name="Normal 2 2 5 4 3 3 2 2" xfId="24367"/>
    <cellStyle name="Normal 2 2 5 4 3 3 2 2 2" xfId="24368"/>
    <cellStyle name="Normal 2 2 5 4 3 3 2 3" xfId="24369"/>
    <cellStyle name="Normal 2 2 5 4 3 3 3" xfId="24370"/>
    <cellStyle name="Normal 2 2 5 4 3 3 3 2" xfId="24371"/>
    <cellStyle name="Normal 2 2 5 4 3 3 4" xfId="24372"/>
    <cellStyle name="Normal 2 2 5 4 3 4" xfId="24373"/>
    <cellStyle name="Normal 2 2 5 4 3 4 2" xfId="24374"/>
    <cellStyle name="Normal 2 2 5 4 3 4 2 2" xfId="24375"/>
    <cellStyle name="Normal 2 2 5 4 3 4 3" xfId="24376"/>
    <cellStyle name="Normal 2 2 5 4 3 5" xfId="24377"/>
    <cellStyle name="Normal 2 2 5 4 3 5 2" xfId="24378"/>
    <cellStyle name="Normal 2 2 5 4 3 6" xfId="24379"/>
    <cellStyle name="Normal 2 2 5 4 3 6 2" xfId="24380"/>
    <cellStyle name="Normal 2 2 5 4 3 7" xfId="24381"/>
    <cellStyle name="Normal 2 2 5 4 3 7 2" xfId="24382"/>
    <cellStyle name="Normal 2 2 5 4 3 8" xfId="24383"/>
    <cellStyle name="Normal 2 2 5 4 3 9" xfId="24384"/>
    <cellStyle name="Normal 2 2 5 4 4" xfId="24385"/>
    <cellStyle name="Normal 2 2 5 4 4 2" xfId="24386"/>
    <cellStyle name="Normal 2 2 5 4 4 2 2" xfId="24387"/>
    <cellStyle name="Normal 2 2 5 4 4 2 2 2" xfId="24388"/>
    <cellStyle name="Normal 2 2 5 4 4 2 2 2 2" xfId="24389"/>
    <cellStyle name="Normal 2 2 5 4 4 2 2 2 2 2" xfId="24390"/>
    <cellStyle name="Normal 2 2 5 4 4 2 2 2 3" xfId="24391"/>
    <cellStyle name="Normal 2 2 5 4 4 2 2 3" xfId="24392"/>
    <cellStyle name="Normal 2 2 5 4 4 2 2 3 2" xfId="24393"/>
    <cellStyle name="Normal 2 2 5 4 4 2 2 4" xfId="24394"/>
    <cellStyle name="Normal 2 2 5 4 4 2 3" xfId="24395"/>
    <cellStyle name="Normal 2 2 5 4 4 2 3 2" xfId="24396"/>
    <cellStyle name="Normal 2 2 5 4 4 2 3 2 2" xfId="24397"/>
    <cellStyle name="Normal 2 2 5 4 4 2 3 3" xfId="24398"/>
    <cellStyle name="Normal 2 2 5 4 4 2 4" xfId="24399"/>
    <cellStyle name="Normal 2 2 5 4 4 2 4 2" xfId="24400"/>
    <cellStyle name="Normal 2 2 5 4 4 2 5" xfId="24401"/>
    <cellStyle name="Normal 2 2 5 4 4 2 5 2" xfId="24402"/>
    <cellStyle name="Normal 2 2 5 4 4 2 6" xfId="24403"/>
    <cellStyle name="Normal 2 2 5 4 4 2 7" xfId="24404"/>
    <cellStyle name="Normal 2 2 5 4 4 2 8" xfId="24405"/>
    <cellStyle name="Normal 2 2 5 4 4 3" xfId="24406"/>
    <cellStyle name="Normal 2 2 5 4 4 3 2" xfId="24407"/>
    <cellStyle name="Normal 2 2 5 4 4 3 2 2" xfId="24408"/>
    <cellStyle name="Normal 2 2 5 4 4 3 2 2 2" xfId="24409"/>
    <cellStyle name="Normal 2 2 5 4 4 3 2 3" xfId="24410"/>
    <cellStyle name="Normal 2 2 5 4 4 3 3" xfId="24411"/>
    <cellStyle name="Normal 2 2 5 4 4 3 3 2" xfId="24412"/>
    <cellStyle name="Normal 2 2 5 4 4 3 4" xfId="24413"/>
    <cellStyle name="Normal 2 2 5 4 4 4" xfId="24414"/>
    <cellStyle name="Normal 2 2 5 4 4 4 2" xfId="24415"/>
    <cellStyle name="Normal 2 2 5 4 4 4 2 2" xfId="24416"/>
    <cellStyle name="Normal 2 2 5 4 4 4 3" xfId="24417"/>
    <cellStyle name="Normal 2 2 5 4 4 5" xfId="24418"/>
    <cellStyle name="Normal 2 2 5 4 4 5 2" xfId="24419"/>
    <cellStyle name="Normal 2 2 5 4 4 6" xfId="24420"/>
    <cellStyle name="Normal 2 2 5 4 4 6 2" xfId="24421"/>
    <cellStyle name="Normal 2 2 5 4 4 7" xfId="24422"/>
    <cellStyle name="Normal 2 2 5 4 4 8" xfId="24423"/>
    <cellStyle name="Normal 2 2 5 4 4 9" xfId="24424"/>
    <cellStyle name="Normal 2 2 5 4 5" xfId="24425"/>
    <cellStyle name="Normal 2 2 5 4 5 2" xfId="24426"/>
    <cellStyle name="Normal 2 2 5 4 5 2 2" xfId="24427"/>
    <cellStyle name="Normal 2 2 5 4 5 2 2 2" xfId="24428"/>
    <cellStyle name="Normal 2 2 5 4 5 2 2 2 2" xfId="24429"/>
    <cellStyle name="Normal 2 2 5 4 5 2 2 2 2 2" xfId="24430"/>
    <cellStyle name="Normal 2 2 5 4 5 2 2 2 3" xfId="24431"/>
    <cellStyle name="Normal 2 2 5 4 5 2 2 3" xfId="24432"/>
    <cellStyle name="Normal 2 2 5 4 5 2 2 3 2" xfId="24433"/>
    <cellStyle name="Normal 2 2 5 4 5 2 2 4" xfId="24434"/>
    <cellStyle name="Normal 2 2 5 4 5 2 3" xfId="24435"/>
    <cellStyle name="Normal 2 2 5 4 5 2 3 2" xfId="24436"/>
    <cellStyle name="Normal 2 2 5 4 5 2 3 2 2" xfId="24437"/>
    <cellStyle name="Normal 2 2 5 4 5 2 3 3" xfId="24438"/>
    <cellStyle name="Normal 2 2 5 4 5 2 4" xfId="24439"/>
    <cellStyle name="Normal 2 2 5 4 5 2 4 2" xfId="24440"/>
    <cellStyle name="Normal 2 2 5 4 5 2 5" xfId="24441"/>
    <cellStyle name="Normal 2 2 5 4 5 2 5 2" xfId="24442"/>
    <cellStyle name="Normal 2 2 5 4 5 2 6" xfId="24443"/>
    <cellStyle name="Normal 2 2 5 4 5 2 7" xfId="24444"/>
    <cellStyle name="Normal 2 2 5 4 5 2 8" xfId="24445"/>
    <cellStyle name="Normal 2 2 5 4 5 3" xfId="24446"/>
    <cellStyle name="Normal 2 2 5 4 5 3 2" xfId="24447"/>
    <cellStyle name="Normal 2 2 5 4 5 3 2 2" xfId="24448"/>
    <cellStyle name="Normal 2 2 5 4 5 3 2 2 2" xfId="24449"/>
    <cellStyle name="Normal 2 2 5 4 5 3 2 3" xfId="24450"/>
    <cellStyle name="Normal 2 2 5 4 5 3 3" xfId="24451"/>
    <cellStyle name="Normal 2 2 5 4 5 3 3 2" xfId="24452"/>
    <cellStyle name="Normal 2 2 5 4 5 3 4" xfId="24453"/>
    <cellStyle name="Normal 2 2 5 4 5 4" xfId="24454"/>
    <cellStyle name="Normal 2 2 5 4 5 4 2" xfId="24455"/>
    <cellStyle name="Normal 2 2 5 4 5 4 2 2" xfId="24456"/>
    <cellStyle name="Normal 2 2 5 4 5 4 3" xfId="24457"/>
    <cellStyle name="Normal 2 2 5 4 5 5" xfId="24458"/>
    <cellStyle name="Normal 2 2 5 4 5 5 2" xfId="24459"/>
    <cellStyle name="Normal 2 2 5 4 5 6" xfId="24460"/>
    <cellStyle name="Normal 2 2 5 4 5 6 2" xfId="24461"/>
    <cellStyle name="Normal 2 2 5 4 5 7" xfId="24462"/>
    <cellStyle name="Normal 2 2 5 4 5 8" xfId="24463"/>
    <cellStyle name="Normal 2 2 5 4 5 9" xfId="24464"/>
    <cellStyle name="Normal 2 2 5 4 6" xfId="24465"/>
    <cellStyle name="Normal 2 2 5 4 6 2" xfId="24466"/>
    <cellStyle name="Normal 2 2 5 4 6 2 2" xfId="24467"/>
    <cellStyle name="Normal 2 2 5 4 6 2 2 2" xfId="24468"/>
    <cellStyle name="Normal 2 2 5 4 6 2 2 2 2" xfId="24469"/>
    <cellStyle name="Normal 2 2 5 4 6 2 2 3" xfId="24470"/>
    <cellStyle name="Normal 2 2 5 4 6 2 3" xfId="24471"/>
    <cellStyle name="Normal 2 2 5 4 6 2 3 2" xfId="24472"/>
    <cellStyle name="Normal 2 2 5 4 6 2 4" xfId="24473"/>
    <cellStyle name="Normal 2 2 5 4 6 3" xfId="24474"/>
    <cellStyle name="Normal 2 2 5 4 6 3 2" xfId="24475"/>
    <cellStyle name="Normal 2 2 5 4 6 3 2 2" xfId="24476"/>
    <cellStyle name="Normal 2 2 5 4 6 3 3" xfId="24477"/>
    <cellStyle name="Normal 2 2 5 4 6 4" xfId="24478"/>
    <cellStyle name="Normal 2 2 5 4 6 4 2" xfId="24479"/>
    <cellStyle name="Normal 2 2 5 4 6 5" xfId="24480"/>
    <cellStyle name="Normal 2 2 5 4 6 5 2" xfId="24481"/>
    <cellStyle name="Normal 2 2 5 4 6 6" xfId="24482"/>
    <cellStyle name="Normal 2 2 5 4 6 7" xfId="24483"/>
    <cellStyle name="Normal 2 2 5 4 6 8" xfId="24484"/>
    <cellStyle name="Normal 2 2 5 4 7" xfId="24485"/>
    <cellStyle name="Normal 2 2 5 4 7 2" xfId="24486"/>
    <cellStyle name="Normal 2 2 5 4 7 2 2" xfId="24487"/>
    <cellStyle name="Normal 2 2 5 4 7 2 2 2" xfId="24488"/>
    <cellStyle name="Normal 2 2 5 4 7 2 2 2 2" xfId="24489"/>
    <cellStyle name="Normal 2 2 5 4 7 2 2 3" xfId="24490"/>
    <cellStyle name="Normal 2 2 5 4 7 2 3" xfId="24491"/>
    <cellStyle name="Normal 2 2 5 4 7 2 3 2" xfId="24492"/>
    <cellStyle name="Normal 2 2 5 4 7 2 4" xfId="24493"/>
    <cellStyle name="Normal 2 2 5 4 7 3" xfId="24494"/>
    <cellStyle name="Normal 2 2 5 4 7 3 2" xfId="24495"/>
    <cellStyle name="Normal 2 2 5 4 7 3 2 2" xfId="24496"/>
    <cellStyle name="Normal 2 2 5 4 7 3 3" xfId="24497"/>
    <cellStyle name="Normal 2 2 5 4 7 4" xfId="24498"/>
    <cellStyle name="Normal 2 2 5 4 7 4 2" xfId="24499"/>
    <cellStyle name="Normal 2 2 5 4 7 5" xfId="24500"/>
    <cellStyle name="Normal 2 2 5 4 7 5 2" xfId="24501"/>
    <cellStyle name="Normal 2 2 5 4 7 6" xfId="24502"/>
    <cellStyle name="Normal 2 2 5 4 7 7" xfId="24503"/>
    <cellStyle name="Normal 2 2 5 4 7 8" xfId="24504"/>
    <cellStyle name="Normal 2 2 5 4 8" xfId="24505"/>
    <cellStyle name="Normal 2 2 5 4 8 2" xfId="24506"/>
    <cellStyle name="Normal 2 2 5 4 8 2 2" xfId="24507"/>
    <cellStyle name="Normal 2 2 5 4 8 2 2 2" xfId="24508"/>
    <cellStyle name="Normal 2 2 5 4 8 2 2 2 2" xfId="24509"/>
    <cellStyle name="Normal 2 2 5 4 8 2 2 3" xfId="24510"/>
    <cellStyle name="Normal 2 2 5 4 8 2 3" xfId="24511"/>
    <cellStyle name="Normal 2 2 5 4 8 2 3 2" xfId="24512"/>
    <cellStyle name="Normal 2 2 5 4 8 2 4" xfId="24513"/>
    <cellStyle name="Normal 2 2 5 4 8 3" xfId="24514"/>
    <cellStyle name="Normal 2 2 5 4 8 3 2" xfId="24515"/>
    <cellStyle name="Normal 2 2 5 4 8 3 2 2" xfId="24516"/>
    <cellStyle name="Normal 2 2 5 4 8 3 3" xfId="24517"/>
    <cellStyle name="Normal 2 2 5 4 8 4" xfId="24518"/>
    <cellStyle name="Normal 2 2 5 4 8 4 2" xfId="24519"/>
    <cellStyle name="Normal 2 2 5 4 8 5" xfId="24520"/>
    <cellStyle name="Normal 2 2 5 4 8 5 2" xfId="24521"/>
    <cellStyle name="Normal 2 2 5 4 8 6" xfId="24522"/>
    <cellStyle name="Normal 2 2 5 4 8 7" xfId="24523"/>
    <cellStyle name="Normal 2 2 5 4 8 8" xfId="24524"/>
    <cellStyle name="Normal 2 2 5 4 9" xfId="24525"/>
    <cellStyle name="Normal 2 2 5 4 9 2" xfId="24526"/>
    <cellStyle name="Normal 2 2 5 4 9 2 2" xfId="24527"/>
    <cellStyle name="Normal 2 2 5 4 9 2 2 2" xfId="24528"/>
    <cellStyle name="Normal 2 2 5 4 9 2 3" xfId="24529"/>
    <cellStyle name="Normal 2 2 5 4 9 3" xfId="24530"/>
    <cellStyle name="Normal 2 2 5 4 9 3 2" xfId="24531"/>
    <cellStyle name="Normal 2 2 5 4 9 4" xfId="24532"/>
    <cellStyle name="Normal 2 2 5 5" xfId="24533"/>
    <cellStyle name="Normal 2 2 5 5 10" xfId="24534"/>
    <cellStyle name="Normal 2 2 5 5 11" xfId="24535"/>
    <cellStyle name="Normal 2 2 5 5 2" xfId="24536"/>
    <cellStyle name="Normal 2 2 5 5 2 10" xfId="24537"/>
    <cellStyle name="Normal 2 2 5 5 2 2" xfId="24538"/>
    <cellStyle name="Normal 2 2 5 5 2 2 2" xfId="24539"/>
    <cellStyle name="Normal 2 2 5 5 2 2 2 2" xfId="24540"/>
    <cellStyle name="Normal 2 2 5 5 2 2 2 2 2" xfId="24541"/>
    <cellStyle name="Normal 2 2 5 5 2 2 2 2 2 2" xfId="24542"/>
    <cellStyle name="Normal 2 2 5 5 2 2 2 2 3" xfId="24543"/>
    <cellStyle name="Normal 2 2 5 5 2 2 2 3" xfId="24544"/>
    <cellStyle name="Normal 2 2 5 5 2 2 2 3 2" xfId="24545"/>
    <cellStyle name="Normal 2 2 5 5 2 2 2 4" xfId="24546"/>
    <cellStyle name="Normal 2 2 5 5 2 2 3" xfId="24547"/>
    <cellStyle name="Normal 2 2 5 5 2 2 3 2" xfId="24548"/>
    <cellStyle name="Normal 2 2 5 5 2 2 3 2 2" xfId="24549"/>
    <cellStyle name="Normal 2 2 5 5 2 2 3 3" xfId="24550"/>
    <cellStyle name="Normal 2 2 5 5 2 2 4" xfId="24551"/>
    <cellStyle name="Normal 2 2 5 5 2 2 4 2" xfId="24552"/>
    <cellStyle name="Normal 2 2 5 5 2 2 5" xfId="24553"/>
    <cellStyle name="Normal 2 2 5 5 2 2 5 2" xfId="24554"/>
    <cellStyle name="Normal 2 2 5 5 2 2 6" xfId="24555"/>
    <cellStyle name="Normal 2 2 5 5 2 2 7" xfId="24556"/>
    <cellStyle name="Normal 2 2 5 5 2 2 8" xfId="24557"/>
    <cellStyle name="Normal 2 2 5 5 2 3" xfId="24558"/>
    <cellStyle name="Normal 2 2 5 5 2 3 2" xfId="24559"/>
    <cellStyle name="Normal 2 2 5 5 2 3 2 2" xfId="24560"/>
    <cellStyle name="Normal 2 2 5 5 2 3 2 2 2" xfId="24561"/>
    <cellStyle name="Normal 2 2 5 5 2 3 2 3" xfId="24562"/>
    <cellStyle name="Normal 2 2 5 5 2 3 3" xfId="24563"/>
    <cellStyle name="Normal 2 2 5 5 2 3 3 2" xfId="24564"/>
    <cellStyle name="Normal 2 2 5 5 2 3 4" xfId="24565"/>
    <cellStyle name="Normal 2 2 5 5 2 4" xfId="24566"/>
    <cellStyle name="Normal 2 2 5 5 2 4 2" xfId="24567"/>
    <cellStyle name="Normal 2 2 5 5 2 4 2 2" xfId="24568"/>
    <cellStyle name="Normal 2 2 5 5 2 4 3" xfId="24569"/>
    <cellStyle name="Normal 2 2 5 5 2 5" xfId="24570"/>
    <cellStyle name="Normal 2 2 5 5 2 5 2" xfId="24571"/>
    <cellStyle name="Normal 2 2 5 5 2 6" xfId="24572"/>
    <cellStyle name="Normal 2 2 5 5 2 6 2" xfId="24573"/>
    <cellStyle name="Normal 2 2 5 5 2 7" xfId="24574"/>
    <cellStyle name="Normal 2 2 5 5 2 7 2" xfId="24575"/>
    <cellStyle name="Normal 2 2 5 5 2 8" xfId="24576"/>
    <cellStyle name="Normal 2 2 5 5 2 9" xfId="24577"/>
    <cellStyle name="Normal 2 2 5 5 3" xfId="24578"/>
    <cellStyle name="Normal 2 2 5 5 3 2" xfId="24579"/>
    <cellStyle name="Normal 2 2 5 5 3 2 2" xfId="24580"/>
    <cellStyle name="Normal 2 2 5 5 3 2 2 2" xfId="24581"/>
    <cellStyle name="Normal 2 2 5 5 3 2 2 2 2" xfId="24582"/>
    <cellStyle name="Normal 2 2 5 5 3 2 2 3" xfId="24583"/>
    <cellStyle name="Normal 2 2 5 5 3 2 3" xfId="24584"/>
    <cellStyle name="Normal 2 2 5 5 3 2 3 2" xfId="24585"/>
    <cellStyle name="Normal 2 2 5 5 3 2 4" xfId="24586"/>
    <cellStyle name="Normal 2 2 5 5 3 3" xfId="24587"/>
    <cellStyle name="Normal 2 2 5 5 3 3 2" xfId="24588"/>
    <cellStyle name="Normal 2 2 5 5 3 3 2 2" xfId="24589"/>
    <cellStyle name="Normal 2 2 5 5 3 3 3" xfId="24590"/>
    <cellStyle name="Normal 2 2 5 5 3 4" xfId="24591"/>
    <cellStyle name="Normal 2 2 5 5 3 4 2" xfId="24592"/>
    <cellStyle name="Normal 2 2 5 5 3 5" xfId="24593"/>
    <cellStyle name="Normal 2 2 5 5 3 5 2" xfId="24594"/>
    <cellStyle name="Normal 2 2 5 5 3 6" xfId="24595"/>
    <cellStyle name="Normal 2 2 5 5 3 7" xfId="24596"/>
    <cellStyle name="Normal 2 2 5 5 3 8" xfId="24597"/>
    <cellStyle name="Normal 2 2 5 5 4" xfId="24598"/>
    <cellStyle name="Normal 2 2 5 5 4 2" xfId="24599"/>
    <cellStyle name="Normal 2 2 5 5 4 2 2" xfId="24600"/>
    <cellStyle name="Normal 2 2 5 5 4 2 2 2" xfId="24601"/>
    <cellStyle name="Normal 2 2 5 5 4 2 3" xfId="24602"/>
    <cellStyle name="Normal 2 2 5 5 4 3" xfId="24603"/>
    <cellStyle name="Normal 2 2 5 5 4 3 2" xfId="24604"/>
    <cellStyle name="Normal 2 2 5 5 4 4" xfId="24605"/>
    <cellStyle name="Normal 2 2 5 5 5" xfId="24606"/>
    <cellStyle name="Normal 2 2 5 5 5 2" xfId="24607"/>
    <cellStyle name="Normal 2 2 5 5 5 2 2" xfId="24608"/>
    <cellStyle name="Normal 2 2 5 5 5 3" xfId="24609"/>
    <cellStyle name="Normal 2 2 5 5 6" xfId="24610"/>
    <cellStyle name="Normal 2 2 5 5 6 2" xfId="24611"/>
    <cellStyle name="Normal 2 2 5 5 7" xfId="24612"/>
    <cellStyle name="Normal 2 2 5 5 7 2" xfId="24613"/>
    <cellStyle name="Normal 2 2 5 5 8" xfId="24614"/>
    <cellStyle name="Normal 2 2 5 5 8 2" xfId="24615"/>
    <cellStyle name="Normal 2 2 5 5 9" xfId="24616"/>
    <cellStyle name="Normal 2 2 5 6" xfId="24617"/>
    <cellStyle name="Normal 2 2 5 6 10" xfId="24618"/>
    <cellStyle name="Normal 2 2 5 6 2" xfId="24619"/>
    <cellStyle name="Normal 2 2 5 6 2 2" xfId="24620"/>
    <cellStyle name="Normal 2 2 5 6 2 2 2" xfId="24621"/>
    <cellStyle name="Normal 2 2 5 6 2 2 2 2" xfId="24622"/>
    <cellStyle name="Normal 2 2 5 6 2 2 2 2 2" xfId="24623"/>
    <cellStyle name="Normal 2 2 5 6 2 2 2 3" xfId="24624"/>
    <cellStyle name="Normal 2 2 5 6 2 2 3" xfId="24625"/>
    <cellStyle name="Normal 2 2 5 6 2 2 3 2" xfId="24626"/>
    <cellStyle name="Normal 2 2 5 6 2 2 4" xfId="24627"/>
    <cellStyle name="Normal 2 2 5 6 2 3" xfId="24628"/>
    <cellStyle name="Normal 2 2 5 6 2 3 2" xfId="24629"/>
    <cellStyle name="Normal 2 2 5 6 2 3 2 2" xfId="24630"/>
    <cellStyle name="Normal 2 2 5 6 2 3 3" xfId="24631"/>
    <cellStyle name="Normal 2 2 5 6 2 4" xfId="24632"/>
    <cellStyle name="Normal 2 2 5 6 2 4 2" xfId="24633"/>
    <cellStyle name="Normal 2 2 5 6 2 5" xfId="24634"/>
    <cellStyle name="Normal 2 2 5 6 2 5 2" xfId="24635"/>
    <cellStyle name="Normal 2 2 5 6 2 6" xfId="24636"/>
    <cellStyle name="Normal 2 2 5 6 2 7" xfId="24637"/>
    <cellStyle name="Normal 2 2 5 6 2 8" xfId="24638"/>
    <cellStyle name="Normal 2 2 5 6 3" xfId="24639"/>
    <cellStyle name="Normal 2 2 5 6 3 2" xfId="24640"/>
    <cellStyle name="Normal 2 2 5 6 3 2 2" xfId="24641"/>
    <cellStyle name="Normal 2 2 5 6 3 2 2 2" xfId="24642"/>
    <cellStyle name="Normal 2 2 5 6 3 2 3" xfId="24643"/>
    <cellStyle name="Normal 2 2 5 6 3 3" xfId="24644"/>
    <cellStyle name="Normal 2 2 5 6 3 3 2" xfId="24645"/>
    <cellStyle name="Normal 2 2 5 6 3 4" xfId="24646"/>
    <cellStyle name="Normal 2 2 5 6 4" xfId="24647"/>
    <cellStyle name="Normal 2 2 5 6 4 2" xfId="24648"/>
    <cellStyle name="Normal 2 2 5 6 4 2 2" xfId="24649"/>
    <cellStyle name="Normal 2 2 5 6 4 3" xfId="24650"/>
    <cellStyle name="Normal 2 2 5 6 5" xfId="24651"/>
    <cellStyle name="Normal 2 2 5 6 5 2" xfId="24652"/>
    <cellStyle name="Normal 2 2 5 6 6" xfId="24653"/>
    <cellStyle name="Normal 2 2 5 6 6 2" xfId="24654"/>
    <cellStyle name="Normal 2 2 5 6 7" xfId="24655"/>
    <cellStyle name="Normal 2 2 5 6 7 2" xfId="24656"/>
    <cellStyle name="Normal 2 2 5 6 8" xfId="24657"/>
    <cellStyle name="Normal 2 2 5 6 9" xfId="24658"/>
    <cellStyle name="Normal 2 2 5 7" xfId="24659"/>
    <cellStyle name="Normal 2 2 5 7 2" xfId="24660"/>
    <cellStyle name="Normal 2 2 5 7 2 2" xfId="24661"/>
    <cellStyle name="Normal 2 2 5 7 2 2 2" xfId="24662"/>
    <cellStyle name="Normal 2 2 5 7 2 2 2 2" xfId="24663"/>
    <cellStyle name="Normal 2 2 5 7 2 2 2 2 2" xfId="24664"/>
    <cellStyle name="Normal 2 2 5 7 2 2 2 3" xfId="24665"/>
    <cellStyle name="Normal 2 2 5 7 2 2 3" xfId="24666"/>
    <cellStyle name="Normal 2 2 5 7 2 2 3 2" xfId="24667"/>
    <cellStyle name="Normal 2 2 5 7 2 2 4" xfId="24668"/>
    <cellStyle name="Normal 2 2 5 7 2 3" xfId="24669"/>
    <cellStyle name="Normal 2 2 5 7 2 3 2" xfId="24670"/>
    <cellStyle name="Normal 2 2 5 7 2 3 2 2" xfId="24671"/>
    <cellStyle name="Normal 2 2 5 7 2 3 3" xfId="24672"/>
    <cellStyle name="Normal 2 2 5 7 2 4" xfId="24673"/>
    <cellStyle name="Normal 2 2 5 7 2 4 2" xfId="24674"/>
    <cellStyle name="Normal 2 2 5 7 2 5" xfId="24675"/>
    <cellStyle name="Normal 2 2 5 7 2 5 2" xfId="24676"/>
    <cellStyle name="Normal 2 2 5 7 2 6" xfId="24677"/>
    <cellStyle name="Normal 2 2 5 7 2 7" xfId="24678"/>
    <cellStyle name="Normal 2 2 5 7 2 8" xfId="24679"/>
    <cellStyle name="Normal 2 2 5 7 3" xfId="24680"/>
    <cellStyle name="Normal 2 2 5 7 3 2" xfId="24681"/>
    <cellStyle name="Normal 2 2 5 7 3 2 2" xfId="24682"/>
    <cellStyle name="Normal 2 2 5 7 3 2 2 2" xfId="24683"/>
    <cellStyle name="Normal 2 2 5 7 3 2 3" xfId="24684"/>
    <cellStyle name="Normal 2 2 5 7 3 3" xfId="24685"/>
    <cellStyle name="Normal 2 2 5 7 3 3 2" xfId="24686"/>
    <cellStyle name="Normal 2 2 5 7 3 4" xfId="24687"/>
    <cellStyle name="Normal 2 2 5 7 4" xfId="24688"/>
    <cellStyle name="Normal 2 2 5 7 4 2" xfId="24689"/>
    <cellStyle name="Normal 2 2 5 7 4 2 2" xfId="24690"/>
    <cellStyle name="Normal 2 2 5 7 4 3" xfId="24691"/>
    <cellStyle name="Normal 2 2 5 7 5" xfId="24692"/>
    <cellStyle name="Normal 2 2 5 7 5 2" xfId="24693"/>
    <cellStyle name="Normal 2 2 5 7 6" xfId="24694"/>
    <cellStyle name="Normal 2 2 5 7 6 2" xfId="24695"/>
    <cellStyle name="Normal 2 2 5 7 7" xfId="24696"/>
    <cellStyle name="Normal 2 2 5 7 8" xfId="24697"/>
    <cellStyle name="Normal 2 2 5 7 9" xfId="24698"/>
    <cellStyle name="Normal 2 2 5 8" xfId="24699"/>
    <cellStyle name="Normal 2 2 5 8 2" xfId="24700"/>
    <cellStyle name="Normal 2 2 5 8 2 2" xfId="24701"/>
    <cellStyle name="Normal 2 2 5 8 2 2 2" xfId="24702"/>
    <cellStyle name="Normal 2 2 5 8 2 2 2 2" xfId="24703"/>
    <cellStyle name="Normal 2 2 5 8 2 2 2 2 2" xfId="24704"/>
    <cellStyle name="Normal 2 2 5 8 2 2 2 3" xfId="24705"/>
    <cellStyle name="Normal 2 2 5 8 2 2 3" xfId="24706"/>
    <cellStyle name="Normal 2 2 5 8 2 2 3 2" xfId="24707"/>
    <cellStyle name="Normal 2 2 5 8 2 2 4" xfId="24708"/>
    <cellStyle name="Normal 2 2 5 8 2 3" xfId="24709"/>
    <cellStyle name="Normal 2 2 5 8 2 3 2" xfId="24710"/>
    <cellStyle name="Normal 2 2 5 8 2 3 2 2" xfId="24711"/>
    <cellStyle name="Normal 2 2 5 8 2 3 3" xfId="24712"/>
    <cellStyle name="Normal 2 2 5 8 2 4" xfId="24713"/>
    <cellStyle name="Normal 2 2 5 8 2 4 2" xfId="24714"/>
    <cellStyle name="Normal 2 2 5 8 2 5" xfId="24715"/>
    <cellStyle name="Normal 2 2 5 8 2 5 2" xfId="24716"/>
    <cellStyle name="Normal 2 2 5 8 2 6" xfId="24717"/>
    <cellStyle name="Normal 2 2 5 8 2 7" xfId="24718"/>
    <cellStyle name="Normal 2 2 5 8 2 8" xfId="24719"/>
    <cellStyle name="Normal 2 2 5 8 3" xfId="24720"/>
    <cellStyle name="Normal 2 2 5 8 3 2" xfId="24721"/>
    <cellStyle name="Normal 2 2 5 8 3 2 2" xfId="24722"/>
    <cellStyle name="Normal 2 2 5 8 3 2 2 2" xfId="24723"/>
    <cellStyle name="Normal 2 2 5 8 3 2 3" xfId="24724"/>
    <cellStyle name="Normal 2 2 5 8 3 3" xfId="24725"/>
    <cellStyle name="Normal 2 2 5 8 3 3 2" xfId="24726"/>
    <cellStyle name="Normal 2 2 5 8 3 4" xfId="24727"/>
    <cellStyle name="Normal 2 2 5 8 4" xfId="24728"/>
    <cellStyle name="Normal 2 2 5 8 4 2" xfId="24729"/>
    <cellStyle name="Normal 2 2 5 8 4 2 2" xfId="24730"/>
    <cellStyle name="Normal 2 2 5 8 4 3" xfId="24731"/>
    <cellStyle name="Normal 2 2 5 8 5" xfId="24732"/>
    <cellStyle name="Normal 2 2 5 8 5 2" xfId="24733"/>
    <cellStyle name="Normal 2 2 5 8 6" xfId="24734"/>
    <cellStyle name="Normal 2 2 5 8 6 2" xfId="24735"/>
    <cellStyle name="Normal 2 2 5 8 7" xfId="24736"/>
    <cellStyle name="Normal 2 2 5 8 8" xfId="24737"/>
    <cellStyle name="Normal 2 2 5 8 9" xfId="24738"/>
    <cellStyle name="Normal 2 2 5 9" xfId="24739"/>
    <cellStyle name="Normal 2 2 5 9 2" xfId="24740"/>
    <cellStyle name="Normal 2 2 5 9 2 2" xfId="24741"/>
    <cellStyle name="Normal 2 2 5 9 2 2 2" xfId="24742"/>
    <cellStyle name="Normal 2 2 5 9 2 2 2 2" xfId="24743"/>
    <cellStyle name="Normal 2 2 5 9 2 2 3" xfId="24744"/>
    <cellStyle name="Normal 2 2 5 9 2 3" xfId="24745"/>
    <cellStyle name="Normal 2 2 5 9 2 3 2" xfId="24746"/>
    <cellStyle name="Normal 2 2 5 9 2 4" xfId="24747"/>
    <cellStyle name="Normal 2 2 5 9 3" xfId="24748"/>
    <cellStyle name="Normal 2 2 5 9 3 2" xfId="24749"/>
    <cellStyle name="Normal 2 2 5 9 3 2 2" xfId="24750"/>
    <cellStyle name="Normal 2 2 5 9 3 3" xfId="24751"/>
    <cellStyle name="Normal 2 2 5 9 4" xfId="24752"/>
    <cellStyle name="Normal 2 2 5 9 4 2" xfId="24753"/>
    <cellStyle name="Normal 2 2 5 9 5" xfId="24754"/>
    <cellStyle name="Normal 2 2 5 9 5 2" xfId="24755"/>
    <cellStyle name="Normal 2 2 5 9 6" xfId="24756"/>
    <cellStyle name="Normal 2 2 5 9 7" xfId="24757"/>
    <cellStyle name="Normal 2 2 5 9 8" xfId="24758"/>
    <cellStyle name="Normal 2 2 6" xfId="24759"/>
    <cellStyle name="Normal 2 2 6 10" xfId="24760"/>
    <cellStyle name="Normal 2 2 6 10 2" xfId="24761"/>
    <cellStyle name="Normal 2 2 6 10 2 2" xfId="24762"/>
    <cellStyle name="Normal 2 2 6 10 2 2 2" xfId="24763"/>
    <cellStyle name="Normal 2 2 6 10 2 2 2 2" xfId="24764"/>
    <cellStyle name="Normal 2 2 6 10 2 2 3" xfId="24765"/>
    <cellStyle name="Normal 2 2 6 10 2 3" xfId="24766"/>
    <cellStyle name="Normal 2 2 6 10 2 3 2" xfId="24767"/>
    <cellStyle name="Normal 2 2 6 10 2 4" xfId="24768"/>
    <cellStyle name="Normal 2 2 6 10 3" xfId="24769"/>
    <cellStyle name="Normal 2 2 6 10 3 2" xfId="24770"/>
    <cellStyle name="Normal 2 2 6 10 3 2 2" xfId="24771"/>
    <cellStyle name="Normal 2 2 6 10 3 3" xfId="24772"/>
    <cellStyle name="Normal 2 2 6 10 4" xfId="24773"/>
    <cellStyle name="Normal 2 2 6 10 4 2" xfId="24774"/>
    <cellStyle name="Normal 2 2 6 10 5" xfId="24775"/>
    <cellStyle name="Normal 2 2 6 10 5 2" xfId="24776"/>
    <cellStyle name="Normal 2 2 6 10 6" xfId="24777"/>
    <cellStyle name="Normal 2 2 6 10 7" xfId="24778"/>
    <cellStyle name="Normal 2 2 6 10 8" xfId="24779"/>
    <cellStyle name="Normal 2 2 6 11" xfId="24780"/>
    <cellStyle name="Normal 2 2 6 11 2" xfId="24781"/>
    <cellStyle name="Normal 2 2 6 11 2 2" xfId="24782"/>
    <cellStyle name="Normal 2 2 6 11 2 2 2" xfId="24783"/>
    <cellStyle name="Normal 2 2 6 11 2 3" xfId="24784"/>
    <cellStyle name="Normal 2 2 6 11 3" xfId="24785"/>
    <cellStyle name="Normal 2 2 6 11 3 2" xfId="24786"/>
    <cellStyle name="Normal 2 2 6 11 4" xfId="24787"/>
    <cellStyle name="Normal 2 2 6 11 4 2" xfId="24788"/>
    <cellStyle name="Normal 2 2 6 11 5" xfId="24789"/>
    <cellStyle name="Normal 2 2 6 11 6" xfId="24790"/>
    <cellStyle name="Normal 2 2 6 12" xfId="24791"/>
    <cellStyle name="Normal 2 2 6 12 2" xfId="24792"/>
    <cellStyle name="Normal 2 2 6 12 2 2" xfId="24793"/>
    <cellStyle name="Normal 2 2 6 12 3" xfId="24794"/>
    <cellStyle name="Normal 2 2 6 13" xfId="24795"/>
    <cellStyle name="Normal 2 2 6 13 2" xfId="24796"/>
    <cellStyle name="Normal 2 2 6 13 2 2" xfId="24797"/>
    <cellStyle name="Normal 2 2 6 13 3" xfId="24798"/>
    <cellStyle name="Normal 2 2 6 14" xfId="24799"/>
    <cellStyle name="Normal 2 2 6 14 2" xfId="24800"/>
    <cellStyle name="Normal 2 2 6 15" xfId="24801"/>
    <cellStyle name="Normal 2 2 6 15 2" xfId="24802"/>
    <cellStyle name="Normal 2 2 6 16" xfId="24803"/>
    <cellStyle name="Normal 2 2 6 17" xfId="24804"/>
    <cellStyle name="Normal 2 2 6 18" xfId="24805"/>
    <cellStyle name="Normal 2 2 6 2" xfId="24806"/>
    <cellStyle name="Normal 2 2 6 2 10" xfId="24807"/>
    <cellStyle name="Normal 2 2 6 2 10 2" xfId="24808"/>
    <cellStyle name="Normal 2 2 6 2 10 2 2" xfId="24809"/>
    <cellStyle name="Normal 2 2 6 2 10 2 2 2" xfId="24810"/>
    <cellStyle name="Normal 2 2 6 2 10 2 3" xfId="24811"/>
    <cellStyle name="Normal 2 2 6 2 10 3" xfId="24812"/>
    <cellStyle name="Normal 2 2 6 2 10 3 2" xfId="24813"/>
    <cellStyle name="Normal 2 2 6 2 10 4" xfId="24814"/>
    <cellStyle name="Normal 2 2 6 2 11" xfId="24815"/>
    <cellStyle name="Normal 2 2 6 2 11 2" xfId="24816"/>
    <cellStyle name="Normal 2 2 6 2 11 2 2" xfId="24817"/>
    <cellStyle name="Normal 2 2 6 2 11 3" xfId="24818"/>
    <cellStyle name="Normal 2 2 6 2 12" xfId="24819"/>
    <cellStyle name="Normal 2 2 6 2 12 2" xfId="24820"/>
    <cellStyle name="Normal 2 2 6 2 13" xfId="24821"/>
    <cellStyle name="Normal 2 2 6 2 13 2" xfId="24822"/>
    <cellStyle name="Normal 2 2 6 2 14" xfId="24823"/>
    <cellStyle name="Normal 2 2 6 2 14 2" xfId="24824"/>
    <cellStyle name="Normal 2 2 6 2 15" xfId="24825"/>
    <cellStyle name="Normal 2 2 6 2 16" xfId="24826"/>
    <cellStyle name="Normal 2 2 6 2 17" xfId="24827"/>
    <cellStyle name="Normal 2 2 6 2 2" xfId="24828"/>
    <cellStyle name="Normal 2 2 6 2 2 10" xfId="24829"/>
    <cellStyle name="Normal 2 2 6 2 2 10 2" xfId="24830"/>
    <cellStyle name="Normal 2 2 6 2 2 10 2 2" xfId="24831"/>
    <cellStyle name="Normal 2 2 6 2 2 10 3" xfId="24832"/>
    <cellStyle name="Normal 2 2 6 2 2 11" xfId="24833"/>
    <cellStyle name="Normal 2 2 6 2 2 11 2" xfId="24834"/>
    <cellStyle name="Normal 2 2 6 2 2 12" xfId="24835"/>
    <cellStyle name="Normal 2 2 6 2 2 12 2" xfId="24836"/>
    <cellStyle name="Normal 2 2 6 2 2 13" xfId="24837"/>
    <cellStyle name="Normal 2 2 6 2 2 13 2" xfId="24838"/>
    <cellStyle name="Normal 2 2 6 2 2 14" xfId="24839"/>
    <cellStyle name="Normal 2 2 6 2 2 15" xfId="24840"/>
    <cellStyle name="Normal 2 2 6 2 2 16" xfId="24841"/>
    <cellStyle name="Normal 2 2 6 2 2 2" xfId="24842"/>
    <cellStyle name="Normal 2 2 6 2 2 2 10" xfId="24843"/>
    <cellStyle name="Normal 2 2 6 2 2 2 11" xfId="24844"/>
    <cellStyle name="Normal 2 2 6 2 2 2 2" xfId="24845"/>
    <cellStyle name="Normal 2 2 6 2 2 2 2 10" xfId="24846"/>
    <cellStyle name="Normal 2 2 6 2 2 2 2 2" xfId="24847"/>
    <cellStyle name="Normal 2 2 6 2 2 2 2 2 2" xfId="24848"/>
    <cellStyle name="Normal 2 2 6 2 2 2 2 2 2 2" xfId="24849"/>
    <cellStyle name="Normal 2 2 6 2 2 2 2 2 2 2 2" xfId="24850"/>
    <cellStyle name="Normal 2 2 6 2 2 2 2 2 2 2 2 2" xfId="24851"/>
    <cellStyle name="Normal 2 2 6 2 2 2 2 2 2 2 3" xfId="24852"/>
    <cellStyle name="Normal 2 2 6 2 2 2 2 2 2 3" xfId="24853"/>
    <cellStyle name="Normal 2 2 6 2 2 2 2 2 2 3 2" xfId="24854"/>
    <cellStyle name="Normal 2 2 6 2 2 2 2 2 2 4" xfId="24855"/>
    <cellStyle name="Normal 2 2 6 2 2 2 2 2 3" xfId="24856"/>
    <cellStyle name="Normal 2 2 6 2 2 2 2 2 3 2" xfId="24857"/>
    <cellStyle name="Normal 2 2 6 2 2 2 2 2 3 2 2" xfId="24858"/>
    <cellStyle name="Normal 2 2 6 2 2 2 2 2 3 3" xfId="24859"/>
    <cellStyle name="Normal 2 2 6 2 2 2 2 2 4" xfId="24860"/>
    <cellStyle name="Normal 2 2 6 2 2 2 2 2 4 2" xfId="24861"/>
    <cellStyle name="Normal 2 2 6 2 2 2 2 2 5" xfId="24862"/>
    <cellStyle name="Normal 2 2 6 2 2 2 2 2 5 2" xfId="24863"/>
    <cellStyle name="Normal 2 2 6 2 2 2 2 2 6" xfId="24864"/>
    <cellStyle name="Normal 2 2 6 2 2 2 2 2 7" xfId="24865"/>
    <cellStyle name="Normal 2 2 6 2 2 2 2 2 8" xfId="24866"/>
    <cellStyle name="Normal 2 2 6 2 2 2 2 3" xfId="24867"/>
    <cellStyle name="Normal 2 2 6 2 2 2 2 3 2" xfId="24868"/>
    <cellStyle name="Normal 2 2 6 2 2 2 2 3 2 2" xfId="24869"/>
    <cellStyle name="Normal 2 2 6 2 2 2 2 3 2 2 2" xfId="24870"/>
    <cellStyle name="Normal 2 2 6 2 2 2 2 3 2 3" xfId="24871"/>
    <cellStyle name="Normal 2 2 6 2 2 2 2 3 3" xfId="24872"/>
    <cellStyle name="Normal 2 2 6 2 2 2 2 3 3 2" xfId="24873"/>
    <cellStyle name="Normal 2 2 6 2 2 2 2 3 4" xfId="24874"/>
    <cellStyle name="Normal 2 2 6 2 2 2 2 4" xfId="24875"/>
    <cellStyle name="Normal 2 2 6 2 2 2 2 4 2" xfId="24876"/>
    <cellStyle name="Normal 2 2 6 2 2 2 2 4 2 2" xfId="24877"/>
    <cellStyle name="Normal 2 2 6 2 2 2 2 4 3" xfId="24878"/>
    <cellStyle name="Normal 2 2 6 2 2 2 2 5" xfId="24879"/>
    <cellStyle name="Normal 2 2 6 2 2 2 2 5 2" xfId="24880"/>
    <cellStyle name="Normal 2 2 6 2 2 2 2 6" xfId="24881"/>
    <cellStyle name="Normal 2 2 6 2 2 2 2 6 2" xfId="24882"/>
    <cellStyle name="Normal 2 2 6 2 2 2 2 7" xfId="24883"/>
    <cellStyle name="Normal 2 2 6 2 2 2 2 7 2" xfId="24884"/>
    <cellStyle name="Normal 2 2 6 2 2 2 2 8" xfId="24885"/>
    <cellStyle name="Normal 2 2 6 2 2 2 2 9" xfId="24886"/>
    <cellStyle name="Normal 2 2 6 2 2 2 3" xfId="24887"/>
    <cellStyle name="Normal 2 2 6 2 2 2 3 2" xfId="24888"/>
    <cellStyle name="Normal 2 2 6 2 2 2 3 2 2" xfId="24889"/>
    <cellStyle name="Normal 2 2 6 2 2 2 3 2 2 2" xfId="24890"/>
    <cellStyle name="Normal 2 2 6 2 2 2 3 2 2 2 2" xfId="24891"/>
    <cellStyle name="Normal 2 2 6 2 2 2 3 2 2 3" xfId="24892"/>
    <cellStyle name="Normal 2 2 6 2 2 2 3 2 3" xfId="24893"/>
    <cellStyle name="Normal 2 2 6 2 2 2 3 2 3 2" xfId="24894"/>
    <cellStyle name="Normal 2 2 6 2 2 2 3 2 4" xfId="24895"/>
    <cellStyle name="Normal 2 2 6 2 2 2 3 3" xfId="24896"/>
    <cellStyle name="Normal 2 2 6 2 2 2 3 3 2" xfId="24897"/>
    <cellStyle name="Normal 2 2 6 2 2 2 3 3 2 2" xfId="24898"/>
    <cellStyle name="Normal 2 2 6 2 2 2 3 3 3" xfId="24899"/>
    <cellStyle name="Normal 2 2 6 2 2 2 3 4" xfId="24900"/>
    <cellStyle name="Normal 2 2 6 2 2 2 3 4 2" xfId="24901"/>
    <cellStyle name="Normal 2 2 6 2 2 2 3 5" xfId="24902"/>
    <cellStyle name="Normal 2 2 6 2 2 2 3 5 2" xfId="24903"/>
    <cellStyle name="Normal 2 2 6 2 2 2 3 6" xfId="24904"/>
    <cellStyle name="Normal 2 2 6 2 2 2 3 7" xfId="24905"/>
    <cellStyle name="Normal 2 2 6 2 2 2 3 8" xfId="24906"/>
    <cellStyle name="Normal 2 2 6 2 2 2 4" xfId="24907"/>
    <cellStyle name="Normal 2 2 6 2 2 2 4 2" xfId="24908"/>
    <cellStyle name="Normal 2 2 6 2 2 2 4 2 2" xfId="24909"/>
    <cellStyle name="Normal 2 2 6 2 2 2 4 2 2 2" xfId="24910"/>
    <cellStyle name="Normal 2 2 6 2 2 2 4 2 3" xfId="24911"/>
    <cellStyle name="Normal 2 2 6 2 2 2 4 3" xfId="24912"/>
    <cellStyle name="Normal 2 2 6 2 2 2 4 3 2" xfId="24913"/>
    <cellStyle name="Normal 2 2 6 2 2 2 4 4" xfId="24914"/>
    <cellStyle name="Normal 2 2 6 2 2 2 5" xfId="24915"/>
    <cellStyle name="Normal 2 2 6 2 2 2 5 2" xfId="24916"/>
    <cellStyle name="Normal 2 2 6 2 2 2 5 2 2" xfId="24917"/>
    <cellStyle name="Normal 2 2 6 2 2 2 5 3" xfId="24918"/>
    <cellStyle name="Normal 2 2 6 2 2 2 6" xfId="24919"/>
    <cellStyle name="Normal 2 2 6 2 2 2 6 2" xfId="24920"/>
    <cellStyle name="Normal 2 2 6 2 2 2 7" xfId="24921"/>
    <cellStyle name="Normal 2 2 6 2 2 2 7 2" xfId="24922"/>
    <cellStyle name="Normal 2 2 6 2 2 2 8" xfId="24923"/>
    <cellStyle name="Normal 2 2 6 2 2 2 8 2" xfId="24924"/>
    <cellStyle name="Normal 2 2 6 2 2 2 9" xfId="24925"/>
    <cellStyle name="Normal 2 2 6 2 2 3" xfId="24926"/>
    <cellStyle name="Normal 2 2 6 2 2 3 10" xfId="24927"/>
    <cellStyle name="Normal 2 2 6 2 2 3 2" xfId="24928"/>
    <cellStyle name="Normal 2 2 6 2 2 3 2 2" xfId="24929"/>
    <cellStyle name="Normal 2 2 6 2 2 3 2 2 2" xfId="24930"/>
    <cellStyle name="Normal 2 2 6 2 2 3 2 2 2 2" xfId="24931"/>
    <cellStyle name="Normal 2 2 6 2 2 3 2 2 2 2 2" xfId="24932"/>
    <cellStyle name="Normal 2 2 6 2 2 3 2 2 2 3" xfId="24933"/>
    <cellStyle name="Normal 2 2 6 2 2 3 2 2 3" xfId="24934"/>
    <cellStyle name="Normal 2 2 6 2 2 3 2 2 3 2" xfId="24935"/>
    <cellStyle name="Normal 2 2 6 2 2 3 2 2 4" xfId="24936"/>
    <cellStyle name="Normal 2 2 6 2 2 3 2 3" xfId="24937"/>
    <cellStyle name="Normal 2 2 6 2 2 3 2 3 2" xfId="24938"/>
    <cellStyle name="Normal 2 2 6 2 2 3 2 3 2 2" xfId="24939"/>
    <cellStyle name="Normal 2 2 6 2 2 3 2 3 3" xfId="24940"/>
    <cellStyle name="Normal 2 2 6 2 2 3 2 4" xfId="24941"/>
    <cellStyle name="Normal 2 2 6 2 2 3 2 4 2" xfId="24942"/>
    <cellStyle name="Normal 2 2 6 2 2 3 2 5" xfId="24943"/>
    <cellStyle name="Normal 2 2 6 2 2 3 2 5 2" xfId="24944"/>
    <cellStyle name="Normal 2 2 6 2 2 3 2 6" xfId="24945"/>
    <cellStyle name="Normal 2 2 6 2 2 3 2 7" xfId="24946"/>
    <cellStyle name="Normal 2 2 6 2 2 3 2 8" xfId="24947"/>
    <cellStyle name="Normal 2 2 6 2 2 3 3" xfId="24948"/>
    <cellStyle name="Normal 2 2 6 2 2 3 3 2" xfId="24949"/>
    <cellStyle name="Normal 2 2 6 2 2 3 3 2 2" xfId="24950"/>
    <cellStyle name="Normal 2 2 6 2 2 3 3 2 2 2" xfId="24951"/>
    <cellStyle name="Normal 2 2 6 2 2 3 3 2 3" xfId="24952"/>
    <cellStyle name="Normal 2 2 6 2 2 3 3 3" xfId="24953"/>
    <cellStyle name="Normal 2 2 6 2 2 3 3 3 2" xfId="24954"/>
    <cellStyle name="Normal 2 2 6 2 2 3 3 4" xfId="24955"/>
    <cellStyle name="Normal 2 2 6 2 2 3 4" xfId="24956"/>
    <cellStyle name="Normal 2 2 6 2 2 3 4 2" xfId="24957"/>
    <cellStyle name="Normal 2 2 6 2 2 3 4 2 2" xfId="24958"/>
    <cellStyle name="Normal 2 2 6 2 2 3 4 3" xfId="24959"/>
    <cellStyle name="Normal 2 2 6 2 2 3 5" xfId="24960"/>
    <cellStyle name="Normal 2 2 6 2 2 3 5 2" xfId="24961"/>
    <cellStyle name="Normal 2 2 6 2 2 3 6" xfId="24962"/>
    <cellStyle name="Normal 2 2 6 2 2 3 6 2" xfId="24963"/>
    <cellStyle name="Normal 2 2 6 2 2 3 7" xfId="24964"/>
    <cellStyle name="Normal 2 2 6 2 2 3 7 2" xfId="24965"/>
    <cellStyle name="Normal 2 2 6 2 2 3 8" xfId="24966"/>
    <cellStyle name="Normal 2 2 6 2 2 3 9" xfId="24967"/>
    <cellStyle name="Normal 2 2 6 2 2 4" xfId="24968"/>
    <cellStyle name="Normal 2 2 6 2 2 4 2" xfId="24969"/>
    <cellStyle name="Normal 2 2 6 2 2 4 2 2" xfId="24970"/>
    <cellStyle name="Normal 2 2 6 2 2 4 2 2 2" xfId="24971"/>
    <cellStyle name="Normal 2 2 6 2 2 4 2 2 2 2" xfId="24972"/>
    <cellStyle name="Normal 2 2 6 2 2 4 2 2 2 2 2" xfId="24973"/>
    <cellStyle name="Normal 2 2 6 2 2 4 2 2 2 3" xfId="24974"/>
    <cellStyle name="Normal 2 2 6 2 2 4 2 2 3" xfId="24975"/>
    <cellStyle name="Normal 2 2 6 2 2 4 2 2 3 2" xfId="24976"/>
    <cellStyle name="Normal 2 2 6 2 2 4 2 2 4" xfId="24977"/>
    <cellStyle name="Normal 2 2 6 2 2 4 2 3" xfId="24978"/>
    <cellStyle name="Normal 2 2 6 2 2 4 2 3 2" xfId="24979"/>
    <cellStyle name="Normal 2 2 6 2 2 4 2 3 2 2" xfId="24980"/>
    <cellStyle name="Normal 2 2 6 2 2 4 2 3 3" xfId="24981"/>
    <cellStyle name="Normal 2 2 6 2 2 4 2 4" xfId="24982"/>
    <cellStyle name="Normal 2 2 6 2 2 4 2 4 2" xfId="24983"/>
    <cellStyle name="Normal 2 2 6 2 2 4 2 5" xfId="24984"/>
    <cellStyle name="Normal 2 2 6 2 2 4 2 5 2" xfId="24985"/>
    <cellStyle name="Normal 2 2 6 2 2 4 2 6" xfId="24986"/>
    <cellStyle name="Normal 2 2 6 2 2 4 2 7" xfId="24987"/>
    <cellStyle name="Normal 2 2 6 2 2 4 2 8" xfId="24988"/>
    <cellStyle name="Normal 2 2 6 2 2 4 3" xfId="24989"/>
    <cellStyle name="Normal 2 2 6 2 2 4 3 2" xfId="24990"/>
    <cellStyle name="Normal 2 2 6 2 2 4 3 2 2" xfId="24991"/>
    <cellStyle name="Normal 2 2 6 2 2 4 3 2 2 2" xfId="24992"/>
    <cellStyle name="Normal 2 2 6 2 2 4 3 2 3" xfId="24993"/>
    <cellStyle name="Normal 2 2 6 2 2 4 3 3" xfId="24994"/>
    <cellStyle name="Normal 2 2 6 2 2 4 3 3 2" xfId="24995"/>
    <cellStyle name="Normal 2 2 6 2 2 4 3 4" xfId="24996"/>
    <cellStyle name="Normal 2 2 6 2 2 4 4" xfId="24997"/>
    <cellStyle name="Normal 2 2 6 2 2 4 4 2" xfId="24998"/>
    <cellStyle name="Normal 2 2 6 2 2 4 4 2 2" xfId="24999"/>
    <cellStyle name="Normal 2 2 6 2 2 4 4 3" xfId="25000"/>
    <cellStyle name="Normal 2 2 6 2 2 4 5" xfId="25001"/>
    <cellStyle name="Normal 2 2 6 2 2 4 5 2" xfId="25002"/>
    <cellStyle name="Normal 2 2 6 2 2 4 6" xfId="25003"/>
    <cellStyle name="Normal 2 2 6 2 2 4 6 2" xfId="25004"/>
    <cellStyle name="Normal 2 2 6 2 2 4 7" xfId="25005"/>
    <cellStyle name="Normal 2 2 6 2 2 4 8" xfId="25006"/>
    <cellStyle name="Normal 2 2 6 2 2 4 9" xfId="25007"/>
    <cellStyle name="Normal 2 2 6 2 2 5" xfId="25008"/>
    <cellStyle name="Normal 2 2 6 2 2 5 2" xfId="25009"/>
    <cellStyle name="Normal 2 2 6 2 2 5 2 2" xfId="25010"/>
    <cellStyle name="Normal 2 2 6 2 2 5 2 2 2" xfId="25011"/>
    <cellStyle name="Normal 2 2 6 2 2 5 2 2 2 2" xfId="25012"/>
    <cellStyle name="Normal 2 2 6 2 2 5 2 2 2 2 2" xfId="25013"/>
    <cellStyle name="Normal 2 2 6 2 2 5 2 2 2 3" xfId="25014"/>
    <cellStyle name="Normal 2 2 6 2 2 5 2 2 3" xfId="25015"/>
    <cellStyle name="Normal 2 2 6 2 2 5 2 2 3 2" xfId="25016"/>
    <cellStyle name="Normal 2 2 6 2 2 5 2 2 4" xfId="25017"/>
    <cellStyle name="Normal 2 2 6 2 2 5 2 3" xfId="25018"/>
    <cellStyle name="Normal 2 2 6 2 2 5 2 3 2" xfId="25019"/>
    <cellStyle name="Normal 2 2 6 2 2 5 2 3 2 2" xfId="25020"/>
    <cellStyle name="Normal 2 2 6 2 2 5 2 3 3" xfId="25021"/>
    <cellStyle name="Normal 2 2 6 2 2 5 2 4" xfId="25022"/>
    <cellStyle name="Normal 2 2 6 2 2 5 2 4 2" xfId="25023"/>
    <cellStyle name="Normal 2 2 6 2 2 5 2 5" xfId="25024"/>
    <cellStyle name="Normal 2 2 6 2 2 5 2 5 2" xfId="25025"/>
    <cellStyle name="Normal 2 2 6 2 2 5 2 6" xfId="25026"/>
    <cellStyle name="Normal 2 2 6 2 2 5 2 7" xfId="25027"/>
    <cellStyle name="Normal 2 2 6 2 2 5 2 8" xfId="25028"/>
    <cellStyle name="Normal 2 2 6 2 2 5 3" xfId="25029"/>
    <cellStyle name="Normal 2 2 6 2 2 5 3 2" xfId="25030"/>
    <cellStyle name="Normal 2 2 6 2 2 5 3 2 2" xfId="25031"/>
    <cellStyle name="Normal 2 2 6 2 2 5 3 2 2 2" xfId="25032"/>
    <cellStyle name="Normal 2 2 6 2 2 5 3 2 3" xfId="25033"/>
    <cellStyle name="Normal 2 2 6 2 2 5 3 3" xfId="25034"/>
    <cellStyle name="Normal 2 2 6 2 2 5 3 3 2" xfId="25035"/>
    <cellStyle name="Normal 2 2 6 2 2 5 3 4" xfId="25036"/>
    <cellStyle name="Normal 2 2 6 2 2 5 4" xfId="25037"/>
    <cellStyle name="Normal 2 2 6 2 2 5 4 2" xfId="25038"/>
    <cellStyle name="Normal 2 2 6 2 2 5 4 2 2" xfId="25039"/>
    <cellStyle name="Normal 2 2 6 2 2 5 4 3" xfId="25040"/>
    <cellStyle name="Normal 2 2 6 2 2 5 5" xfId="25041"/>
    <cellStyle name="Normal 2 2 6 2 2 5 5 2" xfId="25042"/>
    <cellStyle name="Normal 2 2 6 2 2 5 6" xfId="25043"/>
    <cellStyle name="Normal 2 2 6 2 2 5 6 2" xfId="25044"/>
    <cellStyle name="Normal 2 2 6 2 2 5 7" xfId="25045"/>
    <cellStyle name="Normal 2 2 6 2 2 5 8" xfId="25046"/>
    <cellStyle name="Normal 2 2 6 2 2 5 9" xfId="25047"/>
    <cellStyle name="Normal 2 2 6 2 2 6" xfId="25048"/>
    <cellStyle name="Normal 2 2 6 2 2 6 2" xfId="25049"/>
    <cellStyle name="Normal 2 2 6 2 2 6 2 2" xfId="25050"/>
    <cellStyle name="Normal 2 2 6 2 2 6 2 2 2" xfId="25051"/>
    <cellStyle name="Normal 2 2 6 2 2 6 2 2 2 2" xfId="25052"/>
    <cellStyle name="Normal 2 2 6 2 2 6 2 2 3" xfId="25053"/>
    <cellStyle name="Normal 2 2 6 2 2 6 2 3" xfId="25054"/>
    <cellStyle name="Normal 2 2 6 2 2 6 2 3 2" xfId="25055"/>
    <cellStyle name="Normal 2 2 6 2 2 6 2 4" xfId="25056"/>
    <cellStyle name="Normal 2 2 6 2 2 6 3" xfId="25057"/>
    <cellStyle name="Normal 2 2 6 2 2 6 3 2" xfId="25058"/>
    <cellStyle name="Normal 2 2 6 2 2 6 3 2 2" xfId="25059"/>
    <cellStyle name="Normal 2 2 6 2 2 6 3 3" xfId="25060"/>
    <cellStyle name="Normal 2 2 6 2 2 6 4" xfId="25061"/>
    <cellStyle name="Normal 2 2 6 2 2 6 4 2" xfId="25062"/>
    <cellStyle name="Normal 2 2 6 2 2 6 5" xfId="25063"/>
    <cellStyle name="Normal 2 2 6 2 2 6 5 2" xfId="25064"/>
    <cellStyle name="Normal 2 2 6 2 2 6 6" xfId="25065"/>
    <cellStyle name="Normal 2 2 6 2 2 6 7" xfId="25066"/>
    <cellStyle name="Normal 2 2 6 2 2 6 8" xfId="25067"/>
    <cellStyle name="Normal 2 2 6 2 2 7" xfId="25068"/>
    <cellStyle name="Normal 2 2 6 2 2 7 2" xfId="25069"/>
    <cellStyle name="Normal 2 2 6 2 2 7 2 2" xfId="25070"/>
    <cellStyle name="Normal 2 2 6 2 2 7 2 2 2" xfId="25071"/>
    <cellStyle name="Normal 2 2 6 2 2 7 2 2 2 2" xfId="25072"/>
    <cellStyle name="Normal 2 2 6 2 2 7 2 2 3" xfId="25073"/>
    <cellStyle name="Normal 2 2 6 2 2 7 2 3" xfId="25074"/>
    <cellStyle name="Normal 2 2 6 2 2 7 2 3 2" xfId="25075"/>
    <cellStyle name="Normal 2 2 6 2 2 7 2 4" xfId="25076"/>
    <cellStyle name="Normal 2 2 6 2 2 7 3" xfId="25077"/>
    <cellStyle name="Normal 2 2 6 2 2 7 3 2" xfId="25078"/>
    <cellStyle name="Normal 2 2 6 2 2 7 3 2 2" xfId="25079"/>
    <cellStyle name="Normal 2 2 6 2 2 7 3 3" xfId="25080"/>
    <cellStyle name="Normal 2 2 6 2 2 7 4" xfId="25081"/>
    <cellStyle name="Normal 2 2 6 2 2 7 4 2" xfId="25082"/>
    <cellStyle name="Normal 2 2 6 2 2 7 5" xfId="25083"/>
    <cellStyle name="Normal 2 2 6 2 2 7 5 2" xfId="25084"/>
    <cellStyle name="Normal 2 2 6 2 2 7 6" xfId="25085"/>
    <cellStyle name="Normal 2 2 6 2 2 7 7" xfId="25086"/>
    <cellStyle name="Normal 2 2 6 2 2 7 8" xfId="25087"/>
    <cellStyle name="Normal 2 2 6 2 2 8" xfId="25088"/>
    <cellStyle name="Normal 2 2 6 2 2 8 2" xfId="25089"/>
    <cellStyle name="Normal 2 2 6 2 2 8 2 2" xfId="25090"/>
    <cellStyle name="Normal 2 2 6 2 2 8 2 2 2" xfId="25091"/>
    <cellStyle name="Normal 2 2 6 2 2 8 2 2 2 2" xfId="25092"/>
    <cellStyle name="Normal 2 2 6 2 2 8 2 2 3" xfId="25093"/>
    <cellStyle name="Normal 2 2 6 2 2 8 2 3" xfId="25094"/>
    <cellStyle name="Normal 2 2 6 2 2 8 2 3 2" xfId="25095"/>
    <cellStyle name="Normal 2 2 6 2 2 8 2 4" xfId="25096"/>
    <cellStyle name="Normal 2 2 6 2 2 8 3" xfId="25097"/>
    <cellStyle name="Normal 2 2 6 2 2 8 3 2" xfId="25098"/>
    <cellStyle name="Normal 2 2 6 2 2 8 3 2 2" xfId="25099"/>
    <cellStyle name="Normal 2 2 6 2 2 8 3 3" xfId="25100"/>
    <cellStyle name="Normal 2 2 6 2 2 8 4" xfId="25101"/>
    <cellStyle name="Normal 2 2 6 2 2 8 4 2" xfId="25102"/>
    <cellStyle name="Normal 2 2 6 2 2 8 5" xfId="25103"/>
    <cellStyle name="Normal 2 2 6 2 2 8 5 2" xfId="25104"/>
    <cellStyle name="Normal 2 2 6 2 2 8 6" xfId="25105"/>
    <cellStyle name="Normal 2 2 6 2 2 8 7" xfId="25106"/>
    <cellStyle name="Normal 2 2 6 2 2 8 8" xfId="25107"/>
    <cellStyle name="Normal 2 2 6 2 2 9" xfId="25108"/>
    <cellStyle name="Normal 2 2 6 2 2 9 2" xfId="25109"/>
    <cellStyle name="Normal 2 2 6 2 2 9 2 2" xfId="25110"/>
    <cellStyle name="Normal 2 2 6 2 2 9 2 2 2" xfId="25111"/>
    <cellStyle name="Normal 2 2 6 2 2 9 2 3" xfId="25112"/>
    <cellStyle name="Normal 2 2 6 2 2 9 3" xfId="25113"/>
    <cellStyle name="Normal 2 2 6 2 2 9 3 2" xfId="25114"/>
    <cellStyle name="Normal 2 2 6 2 2 9 4" xfId="25115"/>
    <cellStyle name="Normal 2 2 6 2 3" xfId="25116"/>
    <cellStyle name="Normal 2 2 6 2 3 10" xfId="25117"/>
    <cellStyle name="Normal 2 2 6 2 3 11" xfId="25118"/>
    <cellStyle name="Normal 2 2 6 2 3 2" xfId="25119"/>
    <cellStyle name="Normal 2 2 6 2 3 2 10" xfId="25120"/>
    <cellStyle name="Normal 2 2 6 2 3 2 2" xfId="25121"/>
    <cellStyle name="Normal 2 2 6 2 3 2 2 2" xfId="25122"/>
    <cellStyle name="Normal 2 2 6 2 3 2 2 2 2" xfId="25123"/>
    <cellStyle name="Normal 2 2 6 2 3 2 2 2 2 2" xfId="25124"/>
    <cellStyle name="Normal 2 2 6 2 3 2 2 2 2 2 2" xfId="25125"/>
    <cellStyle name="Normal 2 2 6 2 3 2 2 2 2 3" xfId="25126"/>
    <cellStyle name="Normal 2 2 6 2 3 2 2 2 3" xfId="25127"/>
    <cellStyle name="Normal 2 2 6 2 3 2 2 2 3 2" xfId="25128"/>
    <cellStyle name="Normal 2 2 6 2 3 2 2 2 4" xfId="25129"/>
    <cellStyle name="Normal 2 2 6 2 3 2 2 3" xfId="25130"/>
    <cellStyle name="Normal 2 2 6 2 3 2 2 3 2" xfId="25131"/>
    <cellStyle name="Normal 2 2 6 2 3 2 2 3 2 2" xfId="25132"/>
    <cellStyle name="Normal 2 2 6 2 3 2 2 3 3" xfId="25133"/>
    <cellStyle name="Normal 2 2 6 2 3 2 2 4" xfId="25134"/>
    <cellStyle name="Normal 2 2 6 2 3 2 2 4 2" xfId="25135"/>
    <cellStyle name="Normal 2 2 6 2 3 2 2 5" xfId="25136"/>
    <cellStyle name="Normal 2 2 6 2 3 2 2 5 2" xfId="25137"/>
    <cellStyle name="Normal 2 2 6 2 3 2 2 6" xfId="25138"/>
    <cellStyle name="Normal 2 2 6 2 3 2 2 7" xfId="25139"/>
    <cellStyle name="Normal 2 2 6 2 3 2 2 8" xfId="25140"/>
    <cellStyle name="Normal 2 2 6 2 3 2 3" xfId="25141"/>
    <cellStyle name="Normal 2 2 6 2 3 2 3 2" xfId="25142"/>
    <cellStyle name="Normal 2 2 6 2 3 2 3 2 2" xfId="25143"/>
    <cellStyle name="Normal 2 2 6 2 3 2 3 2 2 2" xfId="25144"/>
    <cellStyle name="Normal 2 2 6 2 3 2 3 2 3" xfId="25145"/>
    <cellStyle name="Normal 2 2 6 2 3 2 3 3" xfId="25146"/>
    <cellStyle name="Normal 2 2 6 2 3 2 3 3 2" xfId="25147"/>
    <cellStyle name="Normal 2 2 6 2 3 2 3 4" xfId="25148"/>
    <cellStyle name="Normal 2 2 6 2 3 2 4" xfId="25149"/>
    <cellStyle name="Normal 2 2 6 2 3 2 4 2" xfId="25150"/>
    <cellStyle name="Normal 2 2 6 2 3 2 4 2 2" xfId="25151"/>
    <cellStyle name="Normal 2 2 6 2 3 2 4 3" xfId="25152"/>
    <cellStyle name="Normal 2 2 6 2 3 2 5" xfId="25153"/>
    <cellStyle name="Normal 2 2 6 2 3 2 5 2" xfId="25154"/>
    <cellStyle name="Normal 2 2 6 2 3 2 6" xfId="25155"/>
    <cellStyle name="Normal 2 2 6 2 3 2 6 2" xfId="25156"/>
    <cellStyle name="Normal 2 2 6 2 3 2 7" xfId="25157"/>
    <cellStyle name="Normal 2 2 6 2 3 2 7 2" xfId="25158"/>
    <cellStyle name="Normal 2 2 6 2 3 2 8" xfId="25159"/>
    <cellStyle name="Normal 2 2 6 2 3 2 9" xfId="25160"/>
    <cellStyle name="Normal 2 2 6 2 3 3" xfId="25161"/>
    <cellStyle name="Normal 2 2 6 2 3 3 2" xfId="25162"/>
    <cellStyle name="Normal 2 2 6 2 3 3 2 2" xfId="25163"/>
    <cellStyle name="Normal 2 2 6 2 3 3 2 2 2" xfId="25164"/>
    <cellStyle name="Normal 2 2 6 2 3 3 2 2 2 2" xfId="25165"/>
    <cellStyle name="Normal 2 2 6 2 3 3 2 2 3" xfId="25166"/>
    <cellStyle name="Normal 2 2 6 2 3 3 2 3" xfId="25167"/>
    <cellStyle name="Normal 2 2 6 2 3 3 2 3 2" xfId="25168"/>
    <cellStyle name="Normal 2 2 6 2 3 3 2 4" xfId="25169"/>
    <cellStyle name="Normal 2 2 6 2 3 3 3" xfId="25170"/>
    <cellStyle name="Normal 2 2 6 2 3 3 3 2" xfId="25171"/>
    <cellStyle name="Normal 2 2 6 2 3 3 3 2 2" xfId="25172"/>
    <cellStyle name="Normal 2 2 6 2 3 3 3 3" xfId="25173"/>
    <cellStyle name="Normal 2 2 6 2 3 3 4" xfId="25174"/>
    <cellStyle name="Normal 2 2 6 2 3 3 4 2" xfId="25175"/>
    <cellStyle name="Normal 2 2 6 2 3 3 5" xfId="25176"/>
    <cellStyle name="Normal 2 2 6 2 3 3 5 2" xfId="25177"/>
    <cellStyle name="Normal 2 2 6 2 3 3 6" xfId="25178"/>
    <cellStyle name="Normal 2 2 6 2 3 3 7" xfId="25179"/>
    <cellStyle name="Normal 2 2 6 2 3 3 8" xfId="25180"/>
    <cellStyle name="Normal 2 2 6 2 3 4" xfId="25181"/>
    <cellStyle name="Normal 2 2 6 2 3 4 2" xfId="25182"/>
    <cellStyle name="Normal 2 2 6 2 3 4 2 2" xfId="25183"/>
    <cellStyle name="Normal 2 2 6 2 3 4 2 2 2" xfId="25184"/>
    <cellStyle name="Normal 2 2 6 2 3 4 2 3" xfId="25185"/>
    <cellStyle name="Normal 2 2 6 2 3 4 3" xfId="25186"/>
    <cellStyle name="Normal 2 2 6 2 3 4 3 2" xfId="25187"/>
    <cellStyle name="Normal 2 2 6 2 3 4 4" xfId="25188"/>
    <cellStyle name="Normal 2 2 6 2 3 5" xfId="25189"/>
    <cellStyle name="Normal 2 2 6 2 3 5 2" xfId="25190"/>
    <cellStyle name="Normal 2 2 6 2 3 5 2 2" xfId="25191"/>
    <cellStyle name="Normal 2 2 6 2 3 5 3" xfId="25192"/>
    <cellStyle name="Normal 2 2 6 2 3 6" xfId="25193"/>
    <cellStyle name="Normal 2 2 6 2 3 6 2" xfId="25194"/>
    <cellStyle name="Normal 2 2 6 2 3 7" xfId="25195"/>
    <cellStyle name="Normal 2 2 6 2 3 7 2" xfId="25196"/>
    <cellStyle name="Normal 2 2 6 2 3 8" xfId="25197"/>
    <cellStyle name="Normal 2 2 6 2 3 8 2" xfId="25198"/>
    <cellStyle name="Normal 2 2 6 2 3 9" xfId="25199"/>
    <cellStyle name="Normal 2 2 6 2 4" xfId="25200"/>
    <cellStyle name="Normal 2 2 6 2 4 10" xfId="25201"/>
    <cellStyle name="Normal 2 2 6 2 4 2" xfId="25202"/>
    <cellStyle name="Normal 2 2 6 2 4 2 2" xfId="25203"/>
    <cellStyle name="Normal 2 2 6 2 4 2 2 2" xfId="25204"/>
    <cellStyle name="Normal 2 2 6 2 4 2 2 2 2" xfId="25205"/>
    <cellStyle name="Normal 2 2 6 2 4 2 2 2 2 2" xfId="25206"/>
    <cellStyle name="Normal 2 2 6 2 4 2 2 2 3" xfId="25207"/>
    <cellStyle name="Normal 2 2 6 2 4 2 2 3" xfId="25208"/>
    <cellStyle name="Normal 2 2 6 2 4 2 2 3 2" xfId="25209"/>
    <cellStyle name="Normal 2 2 6 2 4 2 2 4" xfId="25210"/>
    <cellStyle name="Normal 2 2 6 2 4 2 3" xfId="25211"/>
    <cellStyle name="Normal 2 2 6 2 4 2 3 2" xfId="25212"/>
    <cellStyle name="Normal 2 2 6 2 4 2 3 2 2" xfId="25213"/>
    <cellStyle name="Normal 2 2 6 2 4 2 3 3" xfId="25214"/>
    <cellStyle name="Normal 2 2 6 2 4 2 4" xfId="25215"/>
    <cellStyle name="Normal 2 2 6 2 4 2 4 2" xfId="25216"/>
    <cellStyle name="Normal 2 2 6 2 4 2 5" xfId="25217"/>
    <cellStyle name="Normal 2 2 6 2 4 2 5 2" xfId="25218"/>
    <cellStyle name="Normal 2 2 6 2 4 2 6" xfId="25219"/>
    <cellStyle name="Normal 2 2 6 2 4 2 7" xfId="25220"/>
    <cellStyle name="Normal 2 2 6 2 4 2 8" xfId="25221"/>
    <cellStyle name="Normal 2 2 6 2 4 3" xfId="25222"/>
    <cellStyle name="Normal 2 2 6 2 4 3 2" xfId="25223"/>
    <cellStyle name="Normal 2 2 6 2 4 3 2 2" xfId="25224"/>
    <cellStyle name="Normal 2 2 6 2 4 3 2 2 2" xfId="25225"/>
    <cellStyle name="Normal 2 2 6 2 4 3 2 3" xfId="25226"/>
    <cellStyle name="Normal 2 2 6 2 4 3 3" xfId="25227"/>
    <cellStyle name="Normal 2 2 6 2 4 3 3 2" xfId="25228"/>
    <cellStyle name="Normal 2 2 6 2 4 3 4" xfId="25229"/>
    <cellStyle name="Normal 2 2 6 2 4 4" xfId="25230"/>
    <cellStyle name="Normal 2 2 6 2 4 4 2" xfId="25231"/>
    <cellStyle name="Normal 2 2 6 2 4 4 2 2" xfId="25232"/>
    <cellStyle name="Normal 2 2 6 2 4 4 3" xfId="25233"/>
    <cellStyle name="Normal 2 2 6 2 4 5" xfId="25234"/>
    <cellStyle name="Normal 2 2 6 2 4 5 2" xfId="25235"/>
    <cellStyle name="Normal 2 2 6 2 4 6" xfId="25236"/>
    <cellStyle name="Normal 2 2 6 2 4 6 2" xfId="25237"/>
    <cellStyle name="Normal 2 2 6 2 4 7" xfId="25238"/>
    <cellStyle name="Normal 2 2 6 2 4 7 2" xfId="25239"/>
    <cellStyle name="Normal 2 2 6 2 4 8" xfId="25240"/>
    <cellStyle name="Normal 2 2 6 2 4 9" xfId="25241"/>
    <cellStyle name="Normal 2 2 6 2 5" xfId="25242"/>
    <cellStyle name="Normal 2 2 6 2 5 2" xfId="25243"/>
    <cellStyle name="Normal 2 2 6 2 5 2 2" xfId="25244"/>
    <cellStyle name="Normal 2 2 6 2 5 2 2 2" xfId="25245"/>
    <cellStyle name="Normal 2 2 6 2 5 2 2 2 2" xfId="25246"/>
    <cellStyle name="Normal 2 2 6 2 5 2 2 2 2 2" xfId="25247"/>
    <cellStyle name="Normal 2 2 6 2 5 2 2 2 3" xfId="25248"/>
    <cellStyle name="Normal 2 2 6 2 5 2 2 3" xfId="25249"/>
    <cellStyle name="Normal 2 2 6 2 5 2 2 3 2" xfId="25250"/>
    <cellStyle name="Normal 2 2 6 2 5 2 2 4" xfId="25251"/>
    <cellStyle name="Normal 2 2 6 2 5 2 3" xfId="25252"/>
    <cellStyle name="Normal 2 2 6 2 5 2 3 2" xfId="25253"/>
    <cellStyle name="Normal 2 2 6 2 5 2 3 2 2" xfId="25254"/>
    <cellStyle name="Normal 2 2 6 2 5 2 3 3" xfId="25255"/>
    <cellStyle name="Normal 2 2 6 2 5 2 4" xfId="25256"/>
    <cellStyle name="Normal 2 2 6 2 5 2 4 2" xfId="25257"/>
    <cellStyle name="Normal 2 2 6 2 5 2 5" xfId="25258"/>
    <cellStyle name="Normal 2 2 6 2 5 2 5 2" xfId="25259"/>
    <cellStyle name="Normal 2 2 6 2 5 2 6" xfId="25260"/>
    <cellStyle name="Normal 2 2 6 2 5 2 7" xfId="25261"/>
    <cellStyle name="Normal 2 2 6 2 5 2 8" xfId="25262"/>
    <cellStyle name="Normal 2 2 6 2 5 3" xfId="25263"/>
    <cellStyle name="Normal 2 2 6 2 5 3 2" xfId="25264"/>
    <cellStyle name="Normal 2 2 6 2 5 3 2 2" xfId="25265"/>
    <cellStyle name="Normal 2 2 6 2 5 3 2 2 2" xfId="25266"/>
    <cellStyle name="Normal 2 2 6 2 5 3 2 3" xfId="25267"/>
    <cellStyle name="Normal 2 2 6 2 5 3 3" xfId="25268"/>
    <cellStyle name="Normal 2 2 6 2 5 3 3 2" xfId="25269"/>
    <cellStyle name="Normal 2 2 6 2 5 3 4" xfId="25270"/>
    <cellStyle name="Normal 2 2 6 2 5 4" xfId="25271"/>
    <cellStyle name="Normal 2 2 6 2 5 4 2" xfId="25272"/>
    <cellStyle name="Normal 2 2 6 2 5 4 2 2" xfId="25273"/>
    <cellStyle name="Normal 2 2 6 2 5 4 3" xfId="25274"/>
    <cellStyle name="Normal 2 2 6 2 5 5" xfId="25275"/>
    <cellStyle name="Normal 2 2 6 2 5 5 2" xfId="25276"/>
    <cellStyle name="Normal 2 2 6 2 5 6" xfId="25277"/>
    <cellStyle name="Normal 2 2 6 2 5 6 2" xfId="25278"/>
    <cellStyle name="Normal 2 2 6 2 5 7" xfId="25279"/>
    <cellStyle name="Normal 2 2 6 2 5 8" xfId="25280"/>
    <cellStyle name="Normal 2 2 6 2 5 9" xfId="25281"/>
    <cellStyle name="Normal 2 2 6 2 6" xfId="25282"/>
    <cellStyle name="Normal 2 2 6 2 6 2" xfId="25283"/>
    <cellStyle name="Normal 2 2 6 2 6 2 2" xfId="25284"/>
    <cellStyle name="Normal 2 2 6 2 6 2 2 2" xfId="25285"/>
    <cellStyle name="Normal 2 2 6 2 6 2 2 2 2" xfId="25286"/>
    <cellStyle name="Normal 2 2 6 2 6 2 2 2 2 2" xfId="25287"/>
    <cellStyle name="Normal 2 2 6 2 6 2 2 2 3" xfId="25288"/>
    <cellStyle name="Normal 2 2 6 2 6 2 2 3" xfId="25289"/>
    <cellStyle name="Normal 2 2 6 2 6 2 2 3 2" xfId="25290"/>
    <cellStyle name="Normal 2 2 6 2 6 2 2 4" xfId="25291"/>
    <cellStyle name="Normal 2 2 6 2 6 2 3" xfId="25292"/>
    <cellStyle name="Normal 2 2 6 2 6 2 3 2" xfId="25293"/>
    <cellStyle name="Normal 2 2 6 2 6 2 3 2 2" xfId="25294"/>
    <cellStyle name="Normal 2 2 6 2 6 2 3 3" xfId="25295"/>
    <cellStyle name="Normal 2 2 6 2 6 2 4" xfId="25296"/>
    <cellStyle name="Normal 2 2 6 2 6 2 4 2" xfId="25297"/>
    <cellStyle name="Normal 2 2 6 2 6 2 5" xfId="25298"/>
    <cellStyle name="Normal 2 2 6 2 6 2 5 2" xfId="25299"/>
    <cellStyle name="Normal 2 2 6 2 6 2 6" xfId="25300"/>
    <cellStyle name="Normal 2 2 6 2 6 2 7" xfId="25301"/>
    <cellStyle name="Normal 2 2 6 2 6 2 8" xfId="25302"/>
    <cellStyle name="Normal 2 2 6 2 6 3" xfId="25303"/>
    <cellStyle name="Normal 2 2 6 2 6 3 2" xfId="25304"/>
    <cellStyle name="Normal 2 2 6 2 6 3 2 2" xfId="25305"/>
    <cellStyle name="Normal 2 2 6 2 6 3 2 2 2" xfId="25306"/>
    <cellStyle name="Normal 2 2 6 2 6 3 2 3" xfId="25307"/>
    <cellStyle name="Normal 2 2 6 2 6 3 3" xfId="25308"/>
    <cellStyle name="Normal 2 2 6 2 6 3 3 2" xfId="25309"/>
    <cellStyle name="Normal 2 2 6 2 6 3 4" xfId="25310"/>
    <cellStyle name="Normal 2 2 6 2 6 4" xfId="25311"/>
    <cellStyle name="Normal 2 2 6 2 6 4 2" xfId="25312"/>
    <cellStyle name="Normal 2 2 6 2 6 4 2 2" xfId="25313"/>
    <cellStyle name="Normal 2 2 6 2 6 4 3" xfId="25314"/>
    <cellStyle name="Normal 2 2 6 2 6 5" xfId="25315"/>
    <cellStyle name="Normal 2 2 6 2 6 5 2" xfId="25316"/>
    <cellStyle name="Normal 2 2 6 2 6 6" xfId="25317"/>
    <cellStyle name="Normal 2 2 6 2 6 6 2" xfId="25318"/>
    <cellStyle name="Normal 2 2 6 2 6 7" xfId="25319"/>
    <cellStyle name="Normal 2 2 6 2 6 8" xfId="25320"/>
    <cellStyle name="Normal 2 2 6 2 6 9" xfId="25321"/>
    <cellStyle name="Normal 2 2 6 2 7" xfId="25322"/>
    <cellStyle name="Normal 2 2 6 2 7 2" xfId="25323"/>
    <cellStyle name="Normal 2 2 6 2 7 2 2" xfId="25324"/>
    <cellStyle name="Normal 2 2 6 2 7 2 2 2" xfId="25325"/>
    <cellStyle name="Normal 2 2 6 2 7 2 2 2 2" xfId="25326"/>
    <cellStyle name="Normal 2 2 6 2 7 2 2 3" xfId="25327"/>
    <cellStyle name="Normal 2 2 6 2 7 2 3" xfId="25328"/>
    <cellStyle name="Normal 2 2 6 2 7 2 3 2" xfId="25329"/>
    <cellStyle name="Normal 2 2 6 2 7 2 4" xfId="25330"/>
    <cellStyle name="Normal 2 2 6 2 7 3" xfId="25331"/>
    <cellStyle name="Normal 2 2 6 2 7 3 2" xfId="25332"/>
    <cellStyle name="Normal 2 2 6 2 7 3 2 2" xfId="25333"/>
    <cellStyle name="Normal 2 2 6 2 7 3 3" xfId="25334"/>
    <cellStyle name="Normal 2 2 6 2 7 4" xfId="25335"/>
    <cellStyle name="Normal 2 2 6 2 7 4 2" xfId="25336"/>
    <cellStyle name="Normal 2 2 6 2 7 5" xfId="25337"/>
    <cellStyle name="Normal 2 2 6 2 7 5 2" xfId="25338"/>
    <cellStyle name="Normal 2 2 6 2 7 6" xfId="25339"/>
    <cellStyle name="Normal 2 2 6 2 7 7" xfId="25340"/>
    <cellStyle name="Normal 2 2 6 2 7 8" xfId="25341"/>
    <cellStyle name="Normal 2 2 6 2 8" xfId="25342"/>
    <cellStyle name="Normal 2 2 6 2 8 2" xfId="25343"/>
    <cellStyle name="Normal 2 2 6 2 8 2 2" xfId="25344"/>
    <cellStyle name="Normal 2 2 6 2 8 2 2 2" xfId="25345"/>
    <cellStyle name="Normal 2 2 6 2 8 2 2 2 2" xfId="25346"/>
    <cellStyle name="Normal 2 2 6 2 8 2 2 3" xfId="25347"/>
    <cellStyle name="Normal 2 2 6 2 8 2 3" xfId="25348"/>
    <cellStyle name="Normal 2 2 6 2 8 2 3 2" xfId="25349"/>
    <cellStyle name="Normal 2 2 6 2 8 2 4" xfId="25350"/>
    <cellStyle name="Normal 2 2 6 2 8 3" xfId="25351"/>
    <cellStyle name="Normal 2 2 6 2 8 3 2" xfId="25352"/>
    <cellStyle name="Normal 2 2 6 2 8 3 2 2" xfId="25353"/>
    <cellStyle name="Normal 2 2 6 2 8 3 3" xfId="25354"/>
    <cellStyle name="Normal 2 2 6 2 8 4" xfId="25355"/>
    <cellStyle name="Normal 2 2 6 2 8 4 2" xfId="25356"/>
    <cellStyle name="Normal 2 2 6 2 8 5" xfId="25357"/>
    <cellStyle name="Normal 2 2 6 2 8 5 2" xfId="25358"/>
    <cellStyle name="Normal 2 2 6 2 8 6" xfId="25359"/>
    <cellStyle name="Normal 2 2 6 2 8 7" xfId="25360"/>
    <cellStyle name="Normal 2 2 6 2 8 8" xfId="25361"/>
    <cellStyle name="Normal 2 2 6 2 9" xfId="25362"/>
    <cellStyle name="Normal 2 2 6 2 9 2" xfId="25363"/>
    <cellStyle name="Normal 2 2 6 2 9 2 2" xfId="25364"/>
    <cellStyle name="Normal 2 2 6 2 9 2 2 2" xfId="25365"/>
    <cellStyle name="Normal 2 2 6 2 9 2 2 2 2" xfId="25366"/>
    <cellStyle name="Normal 2 2 6 2 9 2 2 3" xfId="25367"/>
    <cellStyle name="Normal 2 2 6 2 9 2 3" xfId="25368"/>
    <cellStyle name="Normal 2 2 6 2 9 2 3 2" xfId="25369"/>
    <cellStyle name="Normal 2 2 6 2 9 2 4" xfId="25370"/>
    <cellStyle name="Normal 2 2 6 2 9 3" xfId="25371"/>
    <cellStyle name="Normal 2 2 6 2 9 3 2" xfId="25372"/>
    <cellStyle name="Normal 2 2 6 2 9 3 2 2" xfId="25373"/>
    <cellStyle name="Normal 2 2 6 2 9 3 3" xfId="25374"/>
    <cellStyle name="Normal 2 2 6 2 9 4" xfId="25375"/>
    <cellStyle name="Normal 2 2 6 2 9 4 2" xfId="25376"/>
    <cellStyle name="Normal 2 2 6 2 9 5" xfId="25377"/>
    <cellStyle name="Normal 2 2 6 2 9 5 2" xfId="25378"/>
    <cellStyle name="Normal 2 2 6 2 9 6" xfId="25379"/>
    <cellStyle name="Normal 2 2 6 2 9 7" xfId="25380"/>
    <cellStyle name="Normal 2 2 6 2 9 8" xfId="25381"/>
    <cellStyle name="Normal 2 2 6 3" xfId="25382"/>
    <cellStyle name="Normal 2 2 6 3 10" xfId="25383"/>
    <cellStyle name="Normal 2 2 6 3 10 2" xfId="25384"/>
    <cellStyle name="Normal 2 2 6 3 10 2 2" xfId="25385"/>
    <cellStyle name="Normal 2 2 6 3 10 3" xfId="25386"/>
    <cellStyle name="Normal 2 2 6 3 11" xfId="25387"/>
    <cellStyle name="Normal 2 2 6 3 11 2" xfId="25388"/>
    <cellStyle name="Normal 2 2 6 3 12" xfId="25389"/>
    <cellStyle name="Normal 2 2 6 3 12 2" xfId="25390"/>
    <cellStyle name="Normal 2 2 6 3 13" xfId="25391"/>
    <cellStyle name="Normal 2 2 6 3 13 2" xfId="25392"/>
    <cellStyle name="Normal 2 2 6 3 14" xfId="25393"/>
    <cellStyle name="Normal 2 2 6 3 15" xfId="25394"/>
    <cellStyle name="Normal 2 2 6 3 16" xfId="25395"/>
    <cellStyle name="Normal 2 2 6 3 2" xfId="25396"/>
    <cellStyle name="Normal 2 2 6 3 2 10" xfId="25397"/>
    <cellStyle name="Normal 2 2 6 3 2 11" xfId="25398"/>
    <cellStyle name="Normal 2 2 6 3 2 2" xfId="25399"/>
    <cellStyle name="Normal 2 2 6 3 2 2 10" xfId="25400"/>
    <cellStyle name="Normal 2 2 6 3 2 2 2" xfId="25401"/>
    <cellStyle name="Normal 2 2 6 3 2 2 2 2" xfId="25402"/>
    <cellStyle name="Normal 2 2 6 3 2 2 2 2 2" xfId="25403"/>
    <cellStyle name="Normal 2 2 6 3 2 2 2 2 2 2" xfId="25404"/>
    <cellStyle name="Normal 2 2 6 3 2 2 2 2 2 2 2" xfId="25405"/>
    <cellStyle name="Normal 2 2 6 3 2 2 2 2 2 3" xfId="25406"/>
    <cellStyle name="Normal 2 2 6 3 2 2 2 2 3" xfId="25407"/>
    <cellStyle name="Normal 2 2 6 3 2 2 2 2 3 2" xfId="25408"/>
    <cellStyle name="Normal 2 2 6 3 2 2 2 2 4" xfId="25409"/>
    <cellStyle name="Normal 2 2 6 3 2 2 2 3" xfId="25410"/>
    <cellStyle name="Normal 2 2 6 3 2 2 2 3 2" xfId="25411"/>
    <cellStyle name="Normal 2 2 6 3 2 2 2 3 2 2" xfId="25412"/>
    <cellStyle name="Normal 2 2 6 3 2 2 2 3 3" xfId="25413"/>
    <cellStyle name="Normal 2 2 6 3 2 2 2 4" xfId="25414"/>
    <cellStyle name="Normal 2 2 6 3 2 2 2 4 2" xfId="25415"/>
    <cellStyle name="Normal 2 2 6 3 2 2 2 5" xfId="25416"/>
    <cellStyle name="Normal 2 2 6 3 2 2 2 5 2" xfId="25417"/>
    <cellStyle name="Normal 2 2 6 3 2 2 2 6" xfId="25418"/>
    <cellStyle name="Normal 2 2 6 3 2 2 2 7" xfId="25419"/>
    <cellStyle name="Normal 2 2 6 3 2 2 2 8" xfId="25420"/>
    <cellStyle name="Normal 2 2 6 3 2 2 3" xfId="25421"/>
    <cellStyle name="Normal 2 2 6 3 2 2 3 2" xfId="25422"/>
    <cellStyle name="Normal 2 2 6 3 2 2 3 2 2" xfId="25423"/>
    <cellStyle name="Normal 2 2 6 3 2 2 3 2 2 2" xfId="25424"/>
    <cellStyle name="Normal 2 2 6 3 2 2 3 2 3" xfId="25425"/>
    <cellStyle name="Normal 2 2 6 3 2 2 3 3" xfId="25426"/>
    <cellStyle name="Normal 2 2 6 3 2 2 3 3 2" xfId="25427"/>
    <cellStyle name="Normal 2 2 6 3 2 2 3 4" xfId="25428"/>
    <cellStyle name="Normal 2 2 6 3 2 2 4" xfId="25429"/>
    <cellStyle name="Normal 2 2 6 3 2 2 4 2" xfId="25430"/>
    <cellStyle name="Normal 2 2 6 3 2 2 4 2 2" xfId="25431"/>
    <cellStyle name="Normal 2 2 6 3 2 2 4 3" xfId="25432"/>
    <cellStyle name="Normal 2 2 6 3 2 2 5" xfId="25433"/>
    <cellStyle name="Normal 2 2 6 3 2 2 5 2" xfId="25434"/>
    <cellStyle name="Normal 2 2 6 3 2 2 6" xfId="25435"/>
    <cellStyle name="Normal 2 2 6 3 2 2 6 2" xfId="25436"/>
    <cellStyle name="Normal 2 2 6 3 2 2 7" xfId="25437"/>
    <cellStyle name="Normal 2 2 6 3 2 2 7 2" xfId="25438"/>
    <cellStyle name="Normal 2 2 6 3 2 2 8" xfId="25439"/>
    <cellStyle name="Normal 2 2 6 3 2 2 9" xfId="25440"/>
    <cellStyle name="Normal 2 2 6 3 2 3" xfId="25441"/>
    <cellStyle name="Normal 2 2 6 3 2 3 2" xfId="25442"/>
    <cellStyle name="Normal 2 2 6 3 2 3 2 2" xfId="25443"/>
    <cellStyle name="Normal 2 2 6 3 2 3 2 2 2" xfId="25444"/>
    <cellStyle name="Normal 2 2 6 3 2 3 2 2 2 2" xfId="25445"/>
    <cellStyle name="Normal 2 2 6 3 2 3 2 2 3" xfId="25446"/>
    <cellStyle name="Normal 2 2 6 3 2 3 2 3" xfId="25447"/>
    <cellStyle name="Normal 2 2 6 3 2 3 2 3 2" xfId="25448"/>
    <cellStyle name="Normal 2 2 6 3 2 3 2 4" xfId="25449"/>
    <cellStyle name="Normal 2 2 6 3 2 3 3" xfId="25450"/>
    <cellStyle name="Normal 2 2 6 3 2 3 3 2" xfId="25451"/>
    <cellStyle name="Normal 2 2 6 3 2 3 3 2 2" xfId="25452"/>
    <cellStyle name="Normal 2 2 6 3 2 3 3 3" xfId="25453"/>
    <cellStyle name="Normal 2 2 6 3 2 3 4" xfId="25454"/>
    <cellStyle name="Normal 2 2 6 3 2 3 4 2" xfId="25455"/>
    <cellStyle name="Normal 2 2 6 3 2 3 5" xfId="25456"/>
    <cellStyle name="Normal 2 2 6 3 2 3 5 2" xfId="25457"/>
    <cellStyle name="Normal 2 2 6 3 2 3 6" xfId="25458"/>
    <cellStyle name="Normal 2 2 6 3 2 3 7" xfId="25459"/>
    <cellStyle name="Normal 2 2 6 3 2 3 8" xfId="25460"/>
    <cellStyle name="Normal 2 2 6 3 2 4" xfId="25461"/>
    <cellStyle name="Normal 2 2 6 3 2 4 2" xfId="25462"/>
    <cellStyle name="Normal 2 2 6 3 2 4 2 2" xfId="25463"/>
    <cellStyle name="Normal 2 2 6 3 2 4 2 2 2" xfId="25464"/>
    <cellStyle name="Normal 2 2 6 3 2 4 2 3" xfId="25465"/>
    <cellStyle name="Normal 2 2 6 3 2 4 3" xfId="25466"/>
    <cellStyle name="Normal 2 2 6 3 2 4 3 2" xfId="25467"/>
    <cellStyle name="Normal 2 2 6 3 2 4 4" xfId="25468"/>
    <cellStyle name="Normal 2 2 6 3 2 5" xfId="25469"/>
    <cellStyle name="Normal 2 2 6 3 2 5 2" xfId="25470"/>
    <cellStyle name="Normal 2 2 6 3 2 5 2 2" xfId="25471"/>
    <cellStyle name="Normal 2 2 6 3 2 5 3" xfId="25472"/>
    <cellStyle name="Normal 2 2 6 3 2 6" xfId="25473"/>
    <cellStyle name="Normal 2 2 6 3 2 6 2" xfId="25474"/>
    <cellStyle name="Normal 2 2 6 3 2 7" xfId="25475"/>
    <cellStyle name="Normal 2 2 6 3 2 7 2" xfId="25476"/>
    <cellStyle name="Normal 2 2 6 3 2 8" xfId="25477"/>
    <cellStyle name="Normal 2 2 6 3 2 8 2" xfId="25478"/>
    <cellStyle name="Normal 2 2 6 3 2 9" xfId="25479"/>
    <cellStyle name="Normal 2 2 6 3 3" xfId="25480"/>
    <cellStyle name="Normal 2 2 6 3 3 10" xfId="25481"/>
    <cellStyle name="Normal 2 2 6 3 3 2" xfId="25482"/>
    <cellStyle name="Normal 2 2 6 3 3 2 2" xfId="25483"/>
    <cellStyle name="Normal 2 2 6 3 3 2 2 2" xfId="25484"/>
    <cellStyle name="Normal 2 2 6 3 3 2 2 2 2" xfId="25485"/>
    <cellStyle name="Normal 2 2 6 3 3 2 2 2 2 2" xfId="25486"/>
    <cellStyle name="Normal 2 2 6 3 3 2 2 2 3" xfId="25487"/>
    <cellStyle name="Normal 2 2 6 3 3 2 2 3" xfId="25488"/>
    <cellStyle name="Normal 2 2 6 3 3 2 2 3 2" xfId="25489"/>
    <cellStyle name="Normal 2 2 6 3 3 2 2 4" xfId="25490"/>
    <cellStyle name="Normal 2 2 6 3 3 2 3" xfId="25491"/>
    <cellStyle name="Normal 2 2 6 3 3 2 3 2" xfId="25492"/>
    <cellStyle name="Normal 2 2 6 3 3 2 3 2 2" xfId="25493"/>
    <cellStyle name="Normal 2 2 6 3 3 2 3 3" xfId="25494"/>
    <cellStyle name="Normal 2 2 6 3 3 2 4" xfId="25495"/>
    <cellStyle name="Normal 2 2 6 3 3 2 4 2" xfId="25496"/>
    <cellStyle name="Normal 2 2 6 3 3 2 5" xfId="25497"/>
    <cellStyle name="Normal 2 2 6 3 3 2 5 2" xfId="25498"/>
    <cellStyle name="Normal 2 2 6 3 3 2 6" xfId="25499"/>
    <cellStyle name="Normal 2 2 6 3 3 2 7" xfId="25500"/>
    <cellStyle name="Normal 2 2 6 3 3 2 8" xfId="25501"/>
    <cellStyle name="Normal 2 2 6 3 3 3" xfId="25502"/>
    <cellStyle name="Normal 2 2 6 3 3 3 2" xfId="25503"/>
    <cellStyle name="Normal 2 2 6 3 3 3 2 2" xfId="25504"/>
    <cellStyle name="Normal 2 2 6 3 3 3 2 2 2" xfId="25505"/>
    <cellStyle name="Normal 2 2 6 3 3 3 2 3" xfId="25506"/>
    <cellStyle name="Normal 2 2 6 3 3 3 3" xfId="25507"/>
    <cellStyle name="Normal 2 2 6 3 3 3 3 2" xfId="25508"/>
    <cellStyle name="Normal 2 2 6 3 3 3 4" xfId="25509"/>
    <cellStyle name="Normal 2 2 6 3 3 4" xfId="25510"/>
    <cellStyle name="Normal 2 2 6 3 3 4 2" xfId="25511"/>
    <cellStyle name="Normal 2 2 6 3 3 4 2 2" xfId="25512"/>
    <cellStyle name="Normal 2 2 6 3 3 4 3" xfId="25513"/>
    <cellStyle name="Normal 2 2 6 3 3 5" xfId="25514"/>
    <cellStyle name="Normal 2 2 6 3 3 5 2" xfId="25515"/>
    <cellStyle name="Normal 2 2 6 3 3 6" xfId="25516"/>
    <cellStyle name="Normal 2 2 6 3 3 6 2" xfId="25517"/>
    <cellStyle name="Normal 2 2 6 3 3 7" xfId="25518"/>
    <cellStyle name="Normal 2 2 6 3 3 7 2" xfId="25519"/>
    <cellStyle name="Normal 2 2 6 3 3 8" xfId="25520"/>
    <cellStyle name="Normal 2 2 6 3 3 9" xfId="25521"/>
    <cellStyle name="Normal 2 2 6 3 4" xfId="25522"/>
    <cellStyle name="Normal 2 2 6 3 4 2" xfId="25523"/>
    <cellStyle name="Normal 2 2 6 3 4 2 2" xfId="25524"/>
    <cellStyle name="Normal 2 2 6 3 4 2 2 2" xfId="25525"/>
    <cellStyle name="Normal 2 2 6 3 4 2 2 2 2" xfId="25526"/>
    <cellStyle name="Normal 2 2 6 3 4 2 2 2 2 2" xfId="25527"/>
    <cellStyle name="Normal 2 2 6 3 4 2 2 2 3" xfId="25528"/>
    <cellStyle name="Normal 2 2 6 3 4 2 2 3" xfId="25529"/>
    <cellStyle name="Normal 2 2 6 3 4 2 2 3 2" xfId="25530"/>
    <cellStyle name="Normal 2 2 6 3 4 2 2 4" xfId="25531"/>
    <cellStyle name="Normal 2 2 6 3 4 2 3" xfId="25532"/>
    <cellStyle name="Normal 2 2 6 3 4 2 3 2" xfId="25533"/>
    <cellStyle name="Normal 2 2 6 3 4 2 3 2 2" xfId="25534"/>
    <cellStyle name="Normal 2 2 6 3 4 2 3 3" xfId="25535"/>
    <cellStyle name="Normal 2 2 6 3 4 2 4" xfId="25536"/>
    <cellStyle name="Normal 2 2 6 3 4 2 4 2" xfId="25537"/>
    <cellStyle name="Normal 2 2 6 3 4 2 5" xfId="25538"/>
    <cellStyle name="Normal 2 2 6 3 4 2 5 2" xfId="25539"/>
    <cellStyle name="Normal 2 2 6 3 4 2 6" xfId="25540"/>
    <cellStyle name="Normal 2 2 6 3 4 2 7" xfId="25541"/>
    <cellStyle name="Normal 2 2 6 3 4 2 8" xfId="25542"/>
    <cellStyle name="Normal 2 2 6 3 4 3" xfId="25543"/>
    <cellStyle name="Normal 2 2 6 3 4 3 2" xfId="25544"/>
    <cellStyle name="Normal 2 2 6 3 4 3 2 2" xfId="25545"/>
    <cellStyle name="Normal 2 2 6 3 4 3 2 2 2" xfId="25546"/>
    <cellStyle name="Normal 2 2 6 3 4 3 2 3" xfId="25547"/>
    <cellStyle name="Normal 2 2 6 3 4 3 3" xfId="25548"/>
    <cellStyle name="Normal 2 2 6 3 4 3 3 2" xfId="25549"/>
    <cellStyle name="Normal 2 2 6 3 4 3 4" xfId="25550"/>
    <cellStyle name="Normal 2 2 6 3 4 4" xfId="25551"/>
    <cellStyle name="Normal 2 2 6 3 4 4 2" xfId="25552"/>
    <cellStyle name="Normal 2 2 6 3 4 4 2 2" xfId="25553"/>
    <cellStyle name="Normal 2 2 6 3 4 4 3" xfId="25554"/>
    <cellStyle name="Normal 2 2 6 3 4 5" xfId="25555"/>
    <cellStyle name="Normal 2 2 6 3 4 5 2" xfId="25556"/>
    <cellStyle name="Normal 2 2 6 3 4 6" xfId="25557"/>
    <cellStyle name="Normal 2 2 6 3 4 6 2" xfId="25558"/>
    <cellStyle name="Normal 2 2 6 3 4 7" xfId="25559"/>
    <cellStyle name="Normal 2 2 6 3 4 8" xfId="25560"/>
    <cellStyle name="Normal 2 2 6 3 4 9" xfId="25561"/>
    <cellStyle name="Normal 2 2 6 3 5" xfId="25562"/>
    <cellStyle name="Normal 2 2 6 3 5 2" xfId="25563"/>
    <cellStyle name="Normal 2 2 6 3 5 2 2" xfId="25564"/>
    <cellStyle name="Normal 2 2 6 3 5 2 2 2" xfId="25565"/>
    <cellStyle name="Normal 2 2 6 3 5 2 2 2 2" xfId="25566"/>
    <cellStyle name="Normal 2 2 6 3 5 2 2 2 2 2" xfId="25567"/>
    <cellStyle name="Normal 2 2 6 3 5 2 2 2 3" xfId="25568"/>
    <cellStyle name="Normal 2 2 6 3 5 2 2 3" xfId="25569"/>
    <cellStyle name="Normal 2 2 6 3 5 2 2 3 2" xfId="25570"/>
    <cellStyle name="Normal 2 2 6 3 5 2 2 4" xfId="25571"/>
    <cellStyle name="Normal 2 2 6 3 5 2 3" xfId="25572"/>
    <cellStyle name="Normal 2 2 6 3 5 2 3 2" xfId="25573"/>
    <cellStyle name="Normal 2 2 6 3 5 2 3 2 2" xfId="25574"/>
    <cellStyle name="Normal 2 2 6 3 5 2 3 3" xfId="25575"/>
    <cellStyle name="Normal 2 2 6 3 5 2 4" xfId="25576"/>
    <cellStyle name="Normal 2 2 6 3 5 2 4 2" xfId="25577"/>
    <cellStyle name="Normal 2 2 6 3 5 2 5" xfId="25578"/>
    <cellStyle name="Normal 2 2 6 3 5 2 5 2" xfId="25579"/>
    <cellStyle name="Normal 2 2 6 3 5 2 6" xfId="25580"/>
    <cellStyle name="Normal 2 2 6 3 5 2 7" xfId="25581"/>
    <cellStyle name="Normal 2 2 6 3 5 2 8" xfId="25582"/>
    <cellStyle name="Normal 2 2 6 3 5 3" xfId="25583"/>
    <cellStyle name="Normal 2 2 6 3 5 3 2" xfId="25584"/>
    <cellStyle name="Normal 2 2 6 3 5 3 2 2" xfId="25585"/>
    <cellStyle name="Normal 2 2 6 3 5 3 2 2 2" xfId="25586"/>
    <cellStyle name="Normal 2 2 6 3 5 3 2 3" xfId="25587"/>
    <cellStyle name="Normal 2 2 6 3 5 3 3" xfId="25588"/>
    <cellStyle name="Normal 2 2 6 3 5 3 3 2" xfId="25589"/>
    <cellStyle name="Normal 2 2 6 3 5 3 4" xfId="25590"/>
    <cellStyle name="Normal 2 2 6 3 5 4" xfId="25591"/>
    <cellStyle name="Normal 2 2 6 3 5 4 2" xfId="25592"/>
    <cellStyle name="Normal 2 2 6 3 5 4 2 2" xfId="25593"/>
    <cellStyle name="Normal 2 2 6 3 5 4 3" xfId="25594"/>
    <cellStyle name="Normal 2 2 6 3 5 5" xfId="25595"/>
    <cellStyle name="Normal 2 2 6 3 5 5 2" xfId="25596"/>
    <cellStyle name="Normal 2 2 6 3 5 6" xfId="25597"/>
    <cellStyle name="Normal 2 2 6 3 5 6 2" xfId="25598"/>
    <cellStyle name="Normal 2 2 6 3 5 7" xfId="25599"/>
    <cellStyle name="Normal 2 2 6 3 5 8" xfId="25600"/>
    <cellStyle name="Normal 2 2 6 3 5 9" xfId="25601"/>
    <cellStyle name="Normal 2 2 6 3 6" xfId="25602"/>
    <cellStyle name="Normal 2 2 6 3 6 2" xfId="25603"/>
    <cellStyle name="Normal 2 2 6 3 6 2 2" xfId="25604"/>
    <cellStyle name="Normal 2 2 6 3 6 2 2 2" xfId="25605"/>
    <cellStyle name="Normal 2 2 6 3 6 2 2 2 2" xfId="25606"/>
    <cellStyle name="Normal 2 2 6 3 6 2 2 3" xfId="25607"/>
    <cellStyle name="Normal 2 2 6 3 6 2 3" xfId="25608"/>
    <cellStyle name="Normal 2 2 6 3 6 2 3 2" xfId="25609"/>
    <cellStyle name="Normal 2 2 6 3 6 2 4" xfId="25610"/>
    <cellStyle name="Normal 2 2 6 3 6 3" xfId="25611"/>
    <cellStyle name="Normal 2 2 6 3 6 3 2" xfId="25612"/>
    <cellStyle name="Normal 2 2 6 3 6 3 2 2" xfId="25613"/>
    <cellStyle name="Normal 2 2 6 3 6 3 3" xfId="25614"/>
    <cellStyle name="Normal 2 2 6 3 6 4" xfId="25615"/>
    <cellStyle name="Normal 2 2 6 3 6 4 2" xfId="25616"/>
    <cellStyle name="Normal 2 2 6 3 6 5" xfId="25617"/>
    <cellStyle name="Normal 2 2 6 3 6 5 2" xfId="25618"/>
    <cellStyle name="Normal 2 2 6 3 6 6" xfId="25619"/>
    <cellStyle name="Normal 2 2 6 3 6 7" xfId="25620"/>
    <cellStyle name="Normal 2 2 6 3 6 8" xfId="25621"/>
    <cellStyle name="Normal 2 2 6 3 7" xfId="25622"/>
    <cellStyle name="Normal 2 2 6 3 7 2" xfId="25623"/>
    <cellStyle name="Normal 2 2 6 3 7 2 2" xfId="25624"/>
    <cellStyle name="Normal 2 2 6 3 7 2 2 2" xfId="25625"/>
    <cellStyle name="Normal 2 2 6 3 7 2 2 2 2" xfId="25626"/>
    <cellStyle name="Normal 2 2 6 3 7 2 2 3" xfId="25627"/>
    <cellStyle name="Normal 2 2 6 3 7 2 3" xfId="25628"/>
    <cellStyle name="Normal 2 2 6 3 7 2 3 2" xfId="25629"/>
    <cellStyle name="Normal 2 2 6 3 7 2 4" xfId="25630"/>
    <cellStyle name="Normal 2 2 6 3 7 3" xfId="25631"/>
    <cellStyle name="Normal 2 2 6 3 7 3 2" xfId="25632"/>
    <cellStyle name="Normal 2 2 6 3 7 3 2 2" xfId="25633"/>
    <cellStyle name="Normal 2 2 6 3 7 3 3" xfId="25634"/>
    <cellStyle name="Normal 2 2 6 3 7 4" xfId="25635"/>
    <cellStyle name="Normal 2 2 6 3 7 4 2" xfId="25636"/>
    <cellStyle name="Normal 2 2 6 3 7 5" xfId="25637"/>
    <cellStyle name="Normal 2 2 6 3 7 5 2" xfId="25638"/>
    <cellStyle name="Normal 2 2 6 3 7 6" xfId="25639"/>
    <cellStyle name="Normal 2 2 6 3 7 7" xfId="25640"/>
    <cellStyle name="Normal 2 2 6 3 7 8" xfId="25641"/>
    <cellStyle name="Normal 2 2 6 3 8" xfId="25642"/>
    <cellStyle name="Normal 2 2 6 3 8 2" xfId="25643"/>
    <cellStyle name="Normal 2 2 6 3 8 2 2" xfId="25644"/>
    <cellStyle name="Normal 2 2 6 3 8 2 2 2" xfId="25645"/>
    <cellStyle name="Normal 2 2 6 3 8 2 2 2 2" xfId="25646"/>
    <cellStyle name="Normal 2 2 6 3 8 2 2 3" xfId="25647"/>
    <cellStyle name="Normal 2 2 6 3 8 2 3" xfId="25648"/>
    <cellStyle name="Normal 2 2 6 3 8 2 3 2" xfId="25649"/>
    <cellStyle name="Normal 2 2 6 3 8 2 4" xfId="25650"/>
    <cellStyle name="Normal 2 2 6 3 8 3" xfId="25651"/>
    <cellStyle name="Normal 2 2 6 3 8 3 2" xfId="25652"/>
    <cellStyle name="Normal 2 2 6 3 8 3 2 2" xfId="25653"/>
    <cellStyle name="Normal 2 2 6 3 8 3 3" xfId="25654"/>
    <cellStyle name="Normal 2 2 6 3 8 4" xfId="25655"/>
    <cellStyle name="Normal 2 2 6 3 8 4 2" xfId="25656"/>
    <cellStyle name="Normal 2 2 6 3 8 5" xfId="25657"/>
    <cellStyle name="Normal 2 2 6 3 8 5 2" xfId="25658"/>
    <cellStyle name="Normal 2 2 6 3 8 6" xfId="25659"/>
    <cellStyle name="Normal 2 2 6 3 8 7" xfId="25660"/>
    <cellStyle name="Normal 2 2 6 3 8 8" xfId="25661"/>
    <cellStyle name="Normal 2 2 6 3 9" xfId="25662"/>
    <cellStyle name="Normal 2 2 6 3 9 2" xfId="25663"/>
    <cellStyle name="Normal 2 2 6 3 9 2 2" xfId="25664"/>
    <cellStyle name="Normal 2 2 6 3 9 2 2 2" xfId="25665"/>
    <cellStyle name="Normal 2 2 6 3 9 2 3" xfId="25666"/>
    <cellStyle name="Normal 2 2 6 3 9 3" xfId="25667"/>
    <cellStyle name="Normal 2 2 6 3 9 3 2" xfId="25668"/>
    <cellStyle name="Normal 2 2 6 3 9 4" xfId="25669"/>
    <cellStyle name="Normal 2 2 6 4" xfId="25670"/>
    <cellStyle name="Normal 2 2 6 4 10" xfId="25671"/>
    <cellStyle name="Normal 2 2 6 4 11" xfId="25672"/>
    <cellStyle name="Normal 2 2 6 4 2" xfId="25673"/>
    <cellStyle name="Normal 2 2 6 4 2 10" xfId="25674"/>
    <cellStyle name="Normal 2 2 6 4 2 2" xfId="25675"/>
    <cellStyle name="Normal 2 2 6 4 2 2 2" xfId="25676"/>
    <cellStyle name="Normal 2 2 6 4 2 2 2 2" xfId="25677"/>
    <cellStyle name="Normal 2 2 6 4 2 2 2 2 2" xfId="25678"/>
    <cellStyle name="Normal 2 2 6 4 2 2 2 2 2 2" xfId="25679"/>
    <cellStyle name="Normal 2 2 6 4 2 2 2 2 3" xfId="25680"/>
    <cellStyle name="Normal 2 2 6 4 2 2 2 3" xfId="25681"/>
    <cellStyle name="Normal 2 2 6 4 2 2 2 3 2" xfId="25682"/>
    <cellStyle name="Normal 2 2 6 4 2 2 2 4" xfId="25683"/>
    <cellStyle name="Normal 2 2 6 4 2 2 3" xfId="25684"/>
    <cellStyle name="Normal 2 2 6 4 2 2 3 2" xfId="25685"/>
    <cellStyle name="Normal 2 2 6 4 2 2 3 2 2" xfId="25686"/>
    <cellStyle name="Normal 2 2 6 4 2 2 3 3" xfId="25687"/>
    <cellStyle name="Normal 2 2 6 4 2 2 4" xfId="25688"/>
    <cellStyle name="Normal 2 2 6 4 2 2 4 2" xfId="25689"/>
    <cellStyle name="Normal 2 2 6 4 2 2 5" xfId="25690"/>
    <cellStyle name="Normal 2 2 6 4 2 2 5 2" xfId="25691"/>
    <cellStyle name="Normal 2 2 6 4 2 2 6" xfId="25692"/>
    <cellStyle name="Normal 2 2 6 4 2 2 7" xfId="25693"/>
    <cellStyle name="Normal 2 2 6 4 2 2 8" xfId="25694"/>
    <cellStyle name="Normal 2 2 6 4 2 3" xfId="25695"/>
    <cellStyle name="Normal 2 2 6 4 2 3 2" xfId="25696"/>
    <cellStyle name="Normal 2 2 6 4 2 3 2 2" xfId="25697"/>
    <cellStyle name="Normal 2 2 6 4 2 3 2 2 2" xfId="25698"/>
    <cellStyle name="Normal 2 2 6 4 2 3 2 3" xfId="25699"/>
    <cellStyle name="Normal 2 2 6 4 2 3 3" xfId="25700"/>
    <cellStyle name="Normal 2 2 6 4 2 3 3 2" xfId="25701"/>
    <cellStyle name="Normal 2 2 6 4 2 3 4" xfId="25702"/>
    <cellStyle name="Normal 2 2 6 4 2 4" xfId="25703"/>
    <cellStyle name="Normal 2 2 6 4 2 4 2" xfId="25704"/>
    <cellStyle name="Normal 2 2 6 4 2 4 2 2" xfId="25705"/>
    <cellStyle name="Normal 2 2 6 4 2 4 3" xfId="25706"/>
    <cellStyle name="Normal 2 2 6 4 2 5" xfId="25707"/>
    <cellStyle name="Normal 2 2 6 4 2 5 2" xfId="25708"/>
    <cellStyle name="Normal 2 2 6 4 2 6" xfId="25709"/>
    <cellStyle name="Normal 2 2 6 4 2 6 2" xfId="25710"/>
    <cellStyle name="Normal 2 2 6 4 2 7" xfId="25711"/>
    <cellStyle name="Normal 2 2 6 4 2 7 2" xfId="25712"/>
    <cellStyle name="Normal 2 2 6 4 2 8" xfId="25713"/>
    <cellStyle name="Normal 2 2 6 4 2 9" xfId="25714"/>
    <cellStyle name="Normal 2 2 6 4 3" xfId="25715"/>
    <cellStyle name="Normal 2 2 6 4 3 2" xfId="25716"/>
    <cellStyle name="Normal 2 2 6 4 3 2 2" xfId="25717"/>
    <cellStyle name="Normal 2 2 6 4 3 2 2 2" xfId="25718"/>
    <cellStyle name="Normal 2 2 6 4 3 2 2 2 2" xfId="25719"/>
    <cellStyle name="Normal 2 2 6 4 3 2 2 3" xfId="25720"/>
    <cellStyle name="Normal 2 2 6 4 3 2 3" xfId="25721"/>
    <cellStyle name="Normal 2 2 6 4 3 2 3 2" xfId="25722"/>
    <cellStyle name="Normal 2 2 6 4 3 2 4" xfId="25723"/>
    <cellStyle name="Normal 2 2 6 4 3 3" xfId="25724"/>
    <cellStyle name="Normal 2 2 6 4 3 3 2" xfId="25725"/>
    <cellStyle name="Normal 2 2 6 4 3 3 2 2" xfId="25726"/>
    <cellStyle name="Normal 2 2 6 4 3 3 3" xfId="25727"/>
    <cellStyle name="Normal 2 2 6 4 3 4" xfId="25728"/>
    <cellStyle name="Normal 2 2 6 4 3 4 2" xfId="25729"/>
    <cellStyle name="Normal 2 2 6 4 3 5" xfId="25730"/>
    <cellStyle name="Normal 2 2 6 4 3 5 2" xfId="25731"/>
    <cellStyle name="Normal 2 2 6 4 3 6" xfId="25732"/>
    <cellStyle name="Normal 2 2 6 4 3 7" xfId="25733"/>
    <cellStyle name="Normal 2 2 6 4 3 8" xfId="25734"/>
    <cellStyle name="Normal 2 2 6 4 4" xfId="25735"/>
    <cellStyle name="Normal 2 2 6 4 4 2" xfId="25736"/>
    <cellStyle name="Normal 2 2 6 4 4 2 2" xfId="25737"/>
    <cellStyle name="Normal 2 2 6 4 4 2 2 2" xfId="25738"/>
    <cellStyle name="Normal 2 2 6 4 4 2 3" xfId="25739"/>
    <cellStyle name="Normal 2 2 6 4 4 3" xfId="25740"/>
    <cellStyle name="Normal 2 2 6 4 4 3 2" xfId="25741"/>
    <cellStyle name="Normal 2 2 6 4 4 4" xfId="25742"/>
    <cellStyle name="Normal 2 2 6 4 5" xfId="25743"/>
    <cellStyle name="Normal 2 2 6 4 5 2" xfId="25744"/>
    <cellStyle name="Normal 2 2 6 4 5 2 2" xfId="25745"/>
    <cellStyle name="Normal 2 2 6 4 5 3" xfId="25746"/>
    <cellStyle name="Normal 2 2 6 4 6" xfId="25747"/>
    <cellStyle name="Normal 2 2 6 4 6 2" xfId="25748"/>
    <cellStyle name="Normal 2 2 6 4 7" xfId="25749"/>
    <cellStyle name="Normal 2 2 6 4 7 2" xfId="25750"/>
    <cellStyle name="Normal 2 2 6 4 8" xfId="25751"/>
    <cellStyle name="Normal 2 2 6 4 8 2" xfId="25752"/>
    <cellStyle name="Normal 2 2 6 4 9" xfId="25753"/>
    <cellStyle name="Normal 2 2 6 5" xfId="25754"/>
    <cellStyle name="Normal 2 2 6 5 10" xfId="25755"/>
    <cellStyle name="Normal 2 2 6 5 2" xfId="25756"/>
    <cellStyle name="Normal 2 2 6 5 2 2" xfId="25757"/>
    <cellStyle name="Normal 2 2 6 5 2 2 2" xfId="25758"/>
    <cellStyle name="Normal 2 2 6 5 2 2 2 2" xfId="25759"/>
    <cellStyle name="Normal 2 2 6 5 2 2 2 2 2" xfId="25760"/>
    <cellStyle name="Normal 2 2 6 5 2 2 2 3" xfId="25761"/>
    <cellStyle name="Normal 2 2 6 5 2 2 3" xfId="25762"/>
    <cellStyle name="Normal 2 2 6 5 2 2 3 2" xfId="25763"/>
    <cellStyle name="Normal 2 2 6 5 2 2 4" xfId="25764"/>
    <cellStyle name="Normal 2 2 6 5 2 3" xfId="25765"/>
    <cellStyle name="Normal 2 2 6 5 2 3 2" xfId="25766"/>
    <cellStyle name="Normal 2 2 6 5 2 3 2 2" xfId="25767"/>
    <cellStyle name="Normal 2 2 6 5 2 3 3" xfId="25768"/>
    <cellStyle name="Normal 2 2 6 5 2 4" xfId="25769"/>
    <cellStyle name="Normal 2 2 6 5 2 4 2" xfId="25770"/>
    <cellStyle name="Normal 2 2 6 5 2 5" xfId="25771"/>
    <cellStyle name="Normal 2 2 6 5 2 5 2" xfId="25772"/>
    <cellStyle name="Normal 2 2 6 5 2 6" xfId="25773"/>
    <cellStyle name="Normal 2 2 6 5 2 7" xfId="25774"/>
    <cellStyle name="Normal 2 2 6 5 2 8" xfId="25775"/>
    <cellStyle name="Normal 2 2 6 5 3" xfId="25776"/>
    <cellStyle name="Normal 2 2 6 5 3 2" xfId="25777"/>
    <cellStyle name="Normal 2 2 6 5 3 2 2" xfId="25778"/>
    <cellStyle name="Normal 2 2 6 5 3 2 2 2" xfId="25779"/>
    <cellStyle name="Normal 2 2 6 5 3 2 3" xfId="25780"/>
    <cellStyle name="Normal 2 2 6 5 3 3" xfId="25781"/>
    <cellStyle name="Normal 2 2 6 5 3 3 2" xfId="25782"/>
    <cellStyle name="Normal 2 2 6 5 3 4" xfId="25783"/>
    <cellStyle name="Normal 2 2 6 5 4" xfId="25784"/>
    <cellStyle name="Normal 2 2 6 5 4 2" xfId="25785"/>
    <cellStyle name="Normal 2 2 6 5 4 2 2" xfId="25786"/>
    <cellStyle name="Normal 2 2 6 5 4 3" xfId="25787"/>
    <cellStyle name="Normal 2 2 6 5 5" xfId="25788"/>
    <cellStyle name="Normal 2 2 6 5 5 2" xfId="25789"/>
    <cellStyle name="Normal 2 2 6 5 6" xfId="25790"/>
    <cellStyle name="Normal 2 2 6 5 6 2" xfId="25791"/>
    <cellStyle name="Normal 2 2 6 5 7" xfId="25792"/>
    <cellStyle name="Normal 2 2 6 5 7 2" xfId="25793"/>
    <cellStyle name="Normal 2 2 6 5 8" xfId="25794"/>
    <cellStyle name="Normal 2 2 6 5 9" xfId="25795"/>
    <cellStyle name="Normal 2 2 6 6" xfId="25796"/>
    <cellStyle name="Normal 2 2 6 6 2" xfId="25797"/>
    <cellStyle name="Normal 2 2 6 6 2 2" xfId="25798"/>
    <cellStyle name="Normal 2 2 6 6 2 2 2" xfId="25799"/>
    <cellStyle name="Normal 2 2 6 6 2 2 2 2" xfId="25800"/>
    <cellStyle name="Normal 2 2 6 6 2 2 2 2 2" xfId="25801"/>
    <cellStyle name="Normal 2 2 6 6 2 2 2 3" xfId="25802"/>
    <cellStyle name="Normal 2 2 6 6 2 2 3" xfId="25803"/>
    <cellStyle name="Normal 2 2 6 6 2 2 3 2" xfId="25804"/>
    <cellStyle name="Normal 2 2 6 6 2 2 4" xfId="25805"/>
    <cellStyle name="Normal 2 2 6 6 2 3" xfId="25806"/>
    <cellStyle name="Normal 2 2 6 6 2 3 2" xfId="25807"/>
    <cellStyle name="Normal 2 2 6 6 2 3 2 2" xfId="25808"/>
    <cellStyle name="Normal 2 2 6 6 2 3 3" xfId="25809"/>
    <cellStyle name="Normal 2 2 6 6 2 4" xfId="25810"/>
    <cellStyle name="Normal 2 2 6 6 2 4 2" xfId="25811"/>
    <cellStyle name="Normal 2 2 6 6 2 5" xfId="25812"/>
    <cellStyle name="Normal 2 2 6 6 2 5 2" xfId="25813"/>
    <cellStyle name="Normal 2 2 6 6 2 6" xfId="25814"/>
    <cellStyle name="Normal 2 2 6 6 2 7" xfId="25815"/>
    <cellStyle name="Normal 2 2 6 6 2 8" xfId="25816"/>
    <cellStyle name="Normal 2 2 6 6 3" xfId="25817"/>
    <cellStyle name="Normal 2 2 6 6 3 2" xfId="25818"/>
    <cellStyle name="Normal 2 2 6 6 3 2 2" xfId="25819"/>
    <cellStyle name="Normal 2 2 6 6 3 2 2 2" xfId="25820"/>
    <cellStyle name="Normal 2 2 6 6 3 2 3" xfId="25821"/>
    <cellStyle name="Normal 2 2 6 6 3 3" xfId="25822"/>
    <cellStyle name="Normal 2 2 6 6 3 3 2" xfId="25823"/>
    <cellStyle name="Normal 2 2 6 6 3 4" xfId="25824"/>
    <cellStyle name="Normal 2 2 6 6 4" xfId="25825"/>
    <cellStyle name="Normal 2 2 6 6 4 2" xfId="25826"/>
    <cellStyle name="Normal 2 2 6 6 4 2 2" xfId="25827"/>
    <cellStyle name="Normal 2 2 6 6 4 3" xfId="25828"/>
    <cellStyle name="Normal 2 2 6 6 5" xfId="25829"/>
    <cellStyle name="Normal 2 2 6 6 5 2" xfId="25830"/>
    <cellStyle name="Normal 2 2 6 6 6" xfId="25831"/>
    <cellStyle name="Normal 2 2 6 6 6 2" xfId="25832"/>
    <cellStyle name="Normal 2 2 6 6 7" xfId="25833"/>
    <cellStyle name="Normal 2 2 6 6 8" xfId="25834"/>
    <cellStyle name="Normal 2 2 6 6 9" xfId="25835"/>
    <cellStyle name="Normal 2 2 6 7" xfId="25836"/>
    <cellStyle name="Normal 2 2 6 7 2" xfId="25837"/>
    <cellStyle name="Normal 2 2 6 7 2 2" xfId="25838"/>
    <cellStyle name="Normal 2 2 6 7 2 2 2" xfId="25839"/>
    <cellStyle name="Normal 2 2 6 7 2 2 2 2" xfId="25840"/>
    <cellStyle name="Normal 2 2 6 7 2 2 2 2 2" xfId="25841"/>
    <cellStyle name="Normal 2 2 6 7 2 2 2 3" xfId="25842"/>
    <cellStyle name="Normal 2 2 6 7 2 2 3" xfId="25843"/>
    <cellStyle name="Normal 2 2 6 7 2 2 3 2" xfId="25844"/>
    <cellStyle name="Normal 2 2 6 7 2 2 4" xfId="25845"/>
    <cellStyle name="Normal 2 2 6 7 2 3" xfId="25846"/>
    <cellStyle name="Normal 2 2 6 7 2 3 2" xfId="25847"/>
    <cellStyle name="Normal 2 2 6 7 2 3 2 2" xfId="25848"/>
    <cellStyle name="Normal 2 2 6 7 2 3 3" xfId="25849"/>
    <cellStyle name="Normal 2 2 6 7 2 4" xfId="25850"/>
    <cellStyle name="Normal 2 2 6 7 2 4 2" xfId="25851"/>
    <cellStyle name="Normal 2 2 6 7 2 5" xfId="25852"/>
    <cellStyle name="Normal 2 2 6 7 2 5 2" xfId="25853"/>
    <cellStyle name="Normal 2 2 6 7 2 6" xfId="25854"/>
    <cellStyle name="Normal 2 2 6 7 2 7" xfId="25855"/>
    <cellStyle name="Normal 2 2 6 7 2 8" xfId="25856"/>
    <cellStyle name="Normal 2 2 6 7 3" xfId="25857"/>
    <cellStyle name="Normal 2 2 6 7 3 2" xfId="25858"/>
    <cellStyle name="Normal 2 2 6 7 3 2 2" xfId="25859"/>
    <cellStyle name="Normal 2 2 6 7 3 2 2 2" xfId="25860"/>
    <cellStyle name="Normal 2 2 6 7 3 2 3" xfId="25861"/>
    <cellStyle name="Normal 2 2 6 7 3 3" xfId="25862"/>
    <cellStyle name="Normal 2 2 6 7 3 3 2" xfId="25863"/>
    <cellStyle name="Normal 2 2 6 7 3 4" xfId="25864"/>
    <cellStyle name="Normal 2 2 6 7 4" xfId="25865"/>
    <cellStyle name="Normal 2 2 6 7 4 2" xfId="25866"/>
    <cellStyle name="Normal 2 2 6 7 4 2 2" xfId="25867"/>
    <cellStyle name="Normal 2 2 6 7 4 3" xfId="25868"/>
    <cellStyle name="Normal 2 2 6 7 5" xfId="25869"/>
    <cellStyle name="Normal 2 2 6 7 5 2" xfId="25870"/>
    <cellStyle name="Normal 2 2 6 7 6" xfId="25871"/>
    <cellStyle name="Normal 2 2 6 7 6 2" xfId="25872"/>
    <cellStyle name="Normal 2 2 6 7 7" xfId="25873"/>
    <cellStyle name="Normal 2 2 6 7 8" xfId="25874"/>
    <cellStyle name="Normal 2 2 6 7 9" xfId="25875"/>
    <cellStyle name="Normal 2 2 6 8" xfId="25876"/>
    <cellStyle name="Normal 2 2 6 8 2" xfId="25877"/>
    <cellStyle name="Normal 2 2 6 8 2 2" xfId="25878"/>
    <cellStyle name="Normal 2 2 6 8 2 2 2" xfId="25879"/>
    <cellStyle name="Normal 2 2 6 8 2 2 2 2" xfId="25880"/>
    <cellStyle name="Normal 2 2 6 8 2 2 3" xfId="25881"/>
    <cellStyle name="Normal 2 2 6 8 2 3" xfId="25882"/>
    <cellStyle name="Normal 2 2 6 8 2 3 2" xfId="25883"/>
    <cellStyle name="Normal 2 2 6 8 2 4" xfId="25884"/>
    <cellStyle name="Normal 2 2 6 8 3" xfId="25885"/>
    <cellStyle name="Normal 2 2 6 8 3 2" xfId="25886"/>
    <cellStyle name="Normal 2 2 6 8 3 2 2" xfId="25887"/>
    <cellStyle name="Normal 2 2 6 8 3 3" xfId="25888"/>
    <cellStyle name="Normal 2 2 6 8 4" xfId="25889"/>
    <cellStyle name="Normal 2 2 6 8 4 2" xfId="25890"/>
    <cellStyle name="Normal 2 2 6 8 5" xfId="25891"/>
    <cellStyle name="Normal 2 2 6 8 5 2" xfId="25892"/>
    <cellStyle name="Normal 2 2 6 8 6" xfId="25893"/>
    <cellStyle name="Normal 2 2 6 8 7" xfId="25894"/>
    <cellStyle name="Normal 2 2 6 8 8" xfId="25895"/>
    <cellStyle name="Normal 2 2 6 9" xfId="25896"/>
    <cellStyle name="Normal 2 2 6 9 2" xfId="25897"/>
    <cellStyle name="Normal 2 2 6 9 2 2" xfId="25898"/>
    <cellStyle name="Normal 2 2 6 9 2 2 2" xfId="25899"/>
    <cellStyle name="Normal 2 2 6 9 2 2 2 2" xfId="25900"/>
    <cellStyle name="Normal 2 2 6 9 2 2 3" xfId="25901"/>
    <cellStyle name="Normal 2 2 6 9 2 3" xfId="25902"/>
    <cellStyle name="Normal 2 2 6 9 2 3 2" xfId="25903"/>
    <cellStyle name="Normal 2 2 6 9 2 4" xfId="25904"/>
    <cellStyle name="Normal 2 2 6 9 3" xfId="25905"/>
    <cellStyle name="Normal 2 2 6 9 3 2" xfId="25906"/>
    <cellStyle name="Normal 2 2 6 9 3 2 2" xfId="25907"/>
    <cellStyle name="Normal 2 2 6 9 3 3" xfId="25908"/>
    <cellStyle name="Normal 2 2 6 9 4" xfId="25909"/>
    <cellStyle name="Normal 2 2 6 9 4 2" xfId="25910"/>
    <cellStyle name="Normal 2 2 6 9 5" xfId="25911"/>
    <cellStyle name="Normal 2 2 6 9 5 2" xfId="25912"/>
    <cellStyle name="Normal 2 2 6 9 6" xfId="25913"/>
    <cellStyle name="Normal 2 2 6 9 7" xfId="25914"/>
    <cellStyle name="Normal 2 2 6 9 8" xfId="25915"/>
    <cellStyle name="Normal 2 2 7" xfId="25916"/>
    <cellStyle name="Normal 2 2 7 10" xfId="25917"/>
    <cellStyle name="Normal 2 2 7 10 2" xfId="25918"/>
    <cellStyle name="Normal 2 2 7 10 2 2" xfId="25919"/>
    <cellStyle name="Normal 2 2 7 10 2 2 2" xfId="25920"/>
    <cellStyle name="Normal 2 2 7 10 2 2 2 2" xfId="25921"/>
    <cellStyle name="Normal 2 2 7 10 2 2 3" xfId="25922"/>
    <cellStyle name="Normal 2 2 7 10 2 3" xfId="25923"/>
    <cellStyle name="Normal 2 2 7 10 2 3 2" xfId="25924"/>
    <cellStyle name="Normal 2 2 7 10 2 4" xfId="25925"/>
    <cellStyle name="Normal 2 2 7 10 3" xfId="25926"/>
    <cellStyle name="Normal 2 2 7 10 3 2" xfId="25927"/>
    <cellStyle name="Normal 2 2 7 10 3 2 2" xfId="25928"/>
    <cellStyle name="Normal 2 2 7 10 3 3" xfId="25929"/>
    <cellStyle name="Normal 2 2 7 10 4" xfId="25930"/>
    <cellStyle name="Normal 2 2 7 10 4 2" xfId="25931"/>
    <cellStyle name="Normal 2 2 7 10 5" xfId="25932"/>
    <cellStyle name="Normal 2 2 7 10 5 2" xfId="25933"/>
    <cellStyle name="Normal 2 2 7 10 6" xfId="25934"/>
    <cellStyle name="Normal 2 2 7 10 7" xfId="25935"/>
    <cellStyle name="Normal 2 2 7 10 8" xfId="25936"/>
    <cellStyle name="Normal 2 2 7 11" xfId="25937"/>
    <cellStyle name="Normal 2 2 7 11 2" xfId="25938"/>
    <cellStyle name="Normal 2 2 7 11 2 2" xfId="25939"/>
    <cellStyle name="Normal 2 2 7 11 2 2 2" xfId="25940"/>
    <cellStyle name="Normal 2 2 7 11 2 3" xfId="25941"/>
    <cellStyle name="Normal 2 2 7 11 3" xfId="25942"/>
    <cellStyle name="Normal 2 2 7 11 3 2" xfId="25943"/>
    <cellStyle name="Normal 2 2 7 11 4" xfId="25944"/>
    <cellStyle name="Normal 2 2 7 12" xfId="25945"/>
    <cellStyle name="Normal 2 2 7 12 2" xfId="25946"/>
    <cellStyle name="Normal 2 2 7 12 2 2" xfId="25947"/>
    <cellStyle name="Normal 2 2 7 12 3" xfId="25948"/>
    <cellStyle name="Normal 2 2 7 13" xfId="25949"/>
    <cellStyle name="Normal 2 2 7 13 2" xfId="25950"/>
    <cellStyle name="Normal 2 2 7 14" xfId="25951"/>
    <cellStyle name="Normal 2 2 7 14 2" xfId="25952"/>
    <cellStyle name="Normal 2 2 7 15" xfId="25953"/>
    <cellStyle name="Normal 2 2 7 15 2" xfId="25954"/>
    <cellStyle name="Normal 2 2 7 16" xfId="25955"/>
    <cellStyle name="Normal 2 2 7 17" xfId="25956"/>
    <cellStyle name="Normal 2 2 7 18" xfId="25957"/>
    <cellStyle name="Normal 2 2 7 2" xfId="25958"/>
    <cellStyle name="Normal 2 2 7 2 10" xfId="25959"/>
    <cellStyle name="Normal 2 2 7 2 10 2" xfId="25960"/>
    <cellStyle name="Normal 2 2 7 2 10 2 2" xfId="25961"/>
    <cellStyle name="Normal 2 2 7 2 10 2 2 2" xfId="25962"/>
    <cellStyle name="Normal 2 2 7 2 10 2 3" xfId="25963"/>
    <cellStyle name="Normal 2 2 7 2 10 3" xfId="25964"/>
    <cellStyle name="Normal 2 2 7 2 10 3 2" xfId="25965"/>
    <cellStyle name="Normal 2 2 7 2 10 4" xfId="25966"/>
    <cellStyle name="Normal 2 2 7 2 11" xfId="25967"/>
    <cellStyle name="Normal 2 2 7 2 11 2" xfId="25968"/>
    <cellStyle name="Normal 2 2 7 2 11 2 2" xfId="25969"/>
    <cellStyle name="Normal 2 2 7 2 11 3" xfId="25970"/>
    <cellStyle name="Normal 2 2 7 2 12" xfId="25971"/>
    <cellStyle name="Normal 2 2 7 2 12 2" xfId="25972"/>
    <cellStyle name="Normal 2 2 7 2 13" xfId="25973"/>
    <cellStyle name="Normal 2 2 7 2 13 2" xfId="25974"/>
    <cellStyle name="Normal 2 2 7 2 14" xfId="25975"/>
    <cellStyle name="Normal 2 2 7 2 14 2" xfId="25976"/>
    <cellStyle name="Normal 2 2 7 2 15" xfId="25977"/>
    <cellStyle name="Normal 2 2 7 2 16" xfId="25978"/>
    <cellStyle name="Normal 2 2 7 2 17" xfId="25979"/>
    <cellStyle name="Normal 2 2 7 2 2" xfId="25980"/>
    <cellStyle name="Normal 2 2 7 2 2 10" xfId="25981"/>
    <cellStyle name="Normal 2 2 7 2 2 10 2" xfId="25982"/>
    <cellStyle name="Normal 2 2 7 2 2 10 2 2" xfId="25983"/>
    <cellStyle name="Normal 2 2 7 2 2 10 3" xfId="25984"/>
    <cellStyle name="Normal 2 2 7 2 2 11" xfId="25985"/>
    <cellStyle name="Normal 2 2 7 2 2 11 2" xfId="25986"/>
    <cellStyle name="Normal 2 2 7 2 2 12" xfId="25987"/>
    <cellStyle name="Normal 2 2 7 2 2 12 2" xfId="25988"/>
    <cellStyle name="Normal 2 2 7 2 2 13" xfId="25989"/>
    <cellStyle name="Normal 2 2 7 2 2 13 2" xfId="25990"/>
    <cellStyle name="Normal 2 2 7 2 2 14" xfId="25991"/>
    <cellStyle name="Normal 2 2 7 2 2 15" xfId="25992"/>
    <cellStyle name="Normal 2 2 7 2 2 16" xfId="25993"/>
    <cellStyle name="Normal 2 2 7 2 2 2" xfId="25994"/>
    <cellStyle name="Normal 2 2 7 2 2 2 10" xfId="25995"/>
    <cellStyle name="Normal 2 2 7 2 2 2 11" xfId="25996"/>
    <cellStyle name="Normal 2 2 7 2 2 2 2" xfId="25997"/>
    <cellStyle name="Normal 2 2 7 2 2 2 2 10" xfId="25998"/>
    <cellStyle name="Normal 2 2 7 2 2 2 2 2" xfId="25999"/>
    <cellStyle name="Normal 2 2 7 2 2 2 2 2 2" xfId="26000"/>
    <cellStyle name="Normal 2 2 7 2 2 2 2 2 2 2" xfId="26001"/>
    <cellStyle name="Normal 2 2 7 2 2 2 2 2 2 2 2" xfId="26002"/>
    <cellStyle name="Normal 2 2 7 2 2 2 2 2 2 2 2 2" xfId="26003"/>
    <cellStyle name="Normal 2 2 7 2 2 2 2 2 2 2 3" xfId="26004"/>
    <cellStyle name="Normal 2 2 7 2 2 2 2 2 2 3" xfId="26005"/>
    <cellStyle name="Normal 2 2 7 2 2 2 2 2 2 3 2" xfId="26006"/>
    <cellStyle name="Normal 2 2 7 2 2 2 2 2 2 4" xfId="26007"/>
    <cellStyle name="Normal 2 2 7 2 2 2 2 2 3" xfId="26008"/>
    <cellStyle name="Normal 2 2 7 2 2 2 2 2 3 2" xfId="26009"/>
    <cellStyle name="Normal 2 2 7 2 2 2 2 2 3 2 2" xfId="26010"/>
    <cellStyle name="Normal 2 2 7 2 2 2 2 2 3 3" xfId="26011"/>
    <cellStyle name="Normal 2 2 7 2 2 2 2 2 4" xfId="26012"/>
    <cellStyle name="Normal 2 2 7 2 2 2 2 2 4 2" xfId="26013"/>
    <cellStyle name="Normal 2 2 7 2 2 2 2 2 5" xfId="26014"/>
    <cellStyle name="Normal 2 2 7 2 2 2 2 2 5 2" xfId="26015"/>
    <cellStyle name="Normal 2 2 7 2 2 2 2 2 6" xfId="26016"/>
    <cellStyle name="Normal 2 2 7 2 2 2 2 2 7" xfId="26017"/>
    <cellStyle name="Normal 2 2 7 2 2 2 2 2 8" xfId="26018"/>
    <cellStyle name="Normal 2 2 7 2 2 2 2 3" xfId="26019"/>
    <cellStyle name="Normal 2 2 7 2 2 2 2 3 2" xfId="26020"/>
    <cellStyle name="Normal 2 2 7 2 2 2 2 3 2 2" xfId="26021"/>
    <cellStyle name="Normal 2 2 7 2 2 2 2 3 2 2 2" xfId="26022"/>
    <cellStyle name="Normal 2 2 7 2 2 2 2 3 2 3" xfId="26023"/>
    <cellStyle name="Normal 2 2 7 2 2 2 2 3 3" xfId="26024"/>
    <cellStyle name="Normal 2 2 7 2 2 2 2 3 3 2" xfId="26025"/>
    <cellStyle name="Normal 2 2 7 2 2 2 2 3 4" xfId="26026"/>
    <cellStyle name="Normal 2 2 7 2 2 2 2 4" xfId="26027"/>
    <cellStyle name="Normal 2 2 7 2 2 2 2 4 2" xfId="26028"/>
    <cellStyle name="Normal 2 2 7 2 2 2 2 4 2 2" xfId="26029"/>
    <cellStyle name="Normal 2 2 7 2 2 2 2 4 3" xfId="26030"/>
    <cellStyle name="Normal 2 2 7 2 2 2 2 5" xfId="26031"/>
    <cellStyle name="Normal 2 2 7 2 2 2 2 5 2" xfId="26032"/>
    <cellStyle name="Normal 2 2 7 2 2 2 2 6" xfId="26033"/>
    <cellStyle name="Normal 2 2 7 2 2 2 2 6 2" xfId="26034"/>
    <cellStyle name="Normal 2 2 7 2 2 2 2 7" xfId="26035"/>
    <cellStyle name="Normal 2 2 7 2 2 2 2 7 2" xfId="26036"/>
    <cellStyle name="Normal 2 2 7 2 2 2 2 8" xfId="26037"/>
    <cellStyle name="Normal 2 2 7 2 2 2 2 9" xfId="26038"/>
    <cellStyle name="Normal 2 2 7 2 2 2 3" xfId="26039"/>
    <cellStyle name="Normal 2 2 7 2 2 2 3 2" xfId="26040"/>
    <cellStyle name="Normal 2 2 7 2 2 2 3 2 2" xfId="26041"/>
    <cellStyle name="Normal 2 2 7 2 2 2 3 2 2 2" xfId="26042"/>
    <cellStyle name="Normal 2 2 7 2 2 2 3 2 2 2 2" xfId="26043"/>
    <cellStyle name="Normal 2 2 7 2 2 2 3 2 2 3" xfId="26044"/>
    <cellStyle name="Normal 2 2 7 2 2 2 3 2 3" xfId="26045"/>
    <cellStyle name="Normal 2 2 7 2 2 2 3 2 3 2" xfId="26046"/>
    <cellStyle name="Normal 2 2 7 2 2 2 3 2 4" xfId="26047"/>
    <cellStyle name="Normal 2 2 7 2 2 2 3 3" xfId="26048"/>
    <cellStyle name="Normal 2 2 7 2 2 2 3 3 2" xfId="26049"/>
    <cellStyle name="Normal 2 2 7 2 2 2 3 3 2 2" xfId="26050"/>
    <cellStyle name="Normal 2 2 7 2 2 2 3 3 3" xfId="26051"/>
    <cellStyle name="Normal 2 2 7 2 2 2 3 4" xfId="26052"/>
    <cellStyle name="Normal 2 2 7 2 2 2 3 4 2" xfId="26053"/>
    <cellStyle name="Normal 2 2 7 2 2 2 3 5" xfId="26054"/>
    <cellStyle name="Normal 2 2 7 2 2 2 3 5 2" xfId="26055"/>
    <cellStyle name="Normal 2 2 7 2 2 2 3 6" xfId="26056"/>
    <cellStyle name="Normal 2 2 7 2 2 2 3 7" xfId="26057"/>
    <cellStyle name="Normal 2 2 7 2 2 2 3 8" xfId="26058"/>
    <cellStyle name="Normal 2 2 7 2 2 2 4" xfId="26059"/>
    <cellStyle name="Normal 2 2 7 2 2 2 4 2" xfId="26060"/>
    <cellStyle name="Normal 2 2 7 2 2 2 4 2 2" xfId="26061"/>
    <cellStyle name="Normal 2 2 7 2 2 2 4 2 2 2" xfId="26062"/>
    <cellStyle name="Normal 2 2 7 2 2 2 4 2 3" xfId="26063"/>
    <cellStyle name="Normal 2 2 7 2 2 2 4 3" xfId="26064"/>
    <cellStyle name="Normal 2 2 7 2 2 2 4 3 2" xfId="26065"/>
    <cellStyle name="Normal 2 2 7 2 2 2 4 4" xfId="26066"/>
    <cellStyle name="Normal 2 2 7 2 2 2 5" xfId="26067"/>
    <cellStyle name="Normal 2 2 7 2 2 2 5 2" xfId="26068"/>
    <cellStyle name="Normal 2 2 7 2 2 2 5 2 2" xfId="26069"/>
    <cellStyle name="Normal 2 2 7 2 2 2 5 3" xfId="26070"/>
    <cellStyle name="Normal 2 2 7 2 2 2 6" xfId="26071"/>
    <cellStyle name="Normal 2 2 7 2 2 2 6 2" xfId="26072"/>
    <cellStyle name="Normal 2 2 7 2 2 2 7" xfId="26073"/>
    <cellStyle name="Normal 2 2 7 2 2 2 7 2" xfId="26074"/>
    <cellStyle name="Normal 2 2 7 2 2 2 8" xfId="26075"/>
    <cellStyle name="Normal 2 2 7 2 2 2 8 2" xfId="26076"/>
    <cellStyle name="Normal 2 2 7 2 2 2 9" xfId="26077"/>
    <cellStyle name="Normal 2 2 7 2 2 3" xfId="26078"/>
    <cellStyle name="Normal 2 2 7 2 2 3 10" xfId="26079"/>
    <cellStyle name="Normal 2 2 7 2 2 3 2" xfId="26080"/>
    <cellStyle name="Normal 2 2 7 2 2 3 2 2" xfId="26081"/>
    <cellStyle name="Normal 2 2 7 2 2 3 2 2 2" xfId="26082"/>
    <cellStyle name="Normal 2 2 7 2 2 3 2 2 2 2" xfId="26083"/>
    <cellStyle name="Normal 2 2 7 2 2 3 2 2 2 2 2" xfId="26084"/>
    <cellStyle name="Normal 2 2 7 2 2 3 2 2 2 3" xfId="26085"/>
    <cellStyle name="Normal 2 2 7 2 2 3 2 2 3" xfId="26086"/>
    <cellStyle name="Normal 2 2 7 2 2 3 2 2 3 2" xfId="26087"/>
    <cellStyle name="Normal 2 2 7 2 2 3 2 2 4" xfId="26088"/>
    <cellStyle name="Normal 2 2 7 2 2 3 2 3" xfId="26089"/>
    <cellStyle name="Normal 2 2 7 2 2 3 2 3 2" xfId="26090"/>
    <cellStyle name="Normal 2 2 7 2 2 3 2 3 2 2" xfId="26091"/>
    <cellStyle name="Normal 2 2 7 2 2 3 2 3 3" xfId="26092"/>
    <cellStyle name="Normal 2 2 7 2 2 3 2 4" xfId="26093"/>
    <cellStyle name="Normal 2 2 7 2 2 3 2 4 2" xfId="26094"/>
    <cellStyle name="Normal 2 2 7 2 2 3 2 5" xfId="26095"/>
    <cellStyle name="Normal 2 2 7 2 2 3 2 5 2" xfId="26096"/>
    <cellStyle name="Normal 2 2 7 2 2 3 2 6" xfId="26097"/>
    <cellStyle name="Normal 2 2 7 2 2 3 2 7" xfId="26098"/>
    <cellStyle name="Normal 2 2 7 2 2 3 2 8" xfId="26099"/>
    <cellStyle name="Normal 2 2 7 2 2 3 3" xfId="26100"/>
    <cellStyle name="Normal 2 2 7 2 2 3 3 2" xfId="26101"/>
    <cellStyle name="Normal 2 2 7 2 2 3 3 2 2" xfId="26102"/>
    <cellStyle name="Normal 2 2 7 2 2 3 3 2 2 2" xfId="26103"/>
    <cellStyle name="Normal 2 2 7 2 2 3 3 2 3" xfId="26104"/>
    <cellStyle name="Normal 2 2 7 2 2 3 3 3" xfId="26105"/>
    <cellStyle name="Normal 2 2 7 2 2 3 3 3 2" xfId="26106"/>
    <cellStyle name="Normal 2 2 7 2 2 3 3 4" xfId="26107"/>
    <cellStyle name="Normal 2 2 7 2 2 3 4" xfId="26108"/>
    <cellStyle name="Normal 2 2 7 2 2 3 4 2" xfId="26109"/>
    <cellStyle name="Normal 2 2 7 2 2 3 4 2 2" xfId="26110"/>
    <cellStyle name="Normal 2 2 7 2 2 3 4 3" xfId="26111"/>
    <cellStyle name="Normal 2 2 7 2 2 3 5" xfId="26112"/>
    <cellStyle name="Normal 2 2 7 2 2 3 5 2" xfId="26113"/>
    <cellStyle name="Normal 2 2 7 2 2 3 6" xfId="26114"/>
    <cellStyle name="Normal 2 2 7 2 2 3 6 2" xfId="26115"/>
    <cellStyle name="Normal 2 2 7 2 2 3 7" xfId="26116"/>
    <cellStyle name="Normal 2 2 7 2 2 3 7 2" xfId="26117"/>
    <cellStyle name="Normal 2 2 7 2 2 3 8" xfId="26118"/>
    <cellStyle name="Normal 2 2 7 2 2 3 9" xfId="26119"/>
    <cellStyle name="Normal 2 2 7 2 2 4" xfId="26120"/>
    <cellStyle name="Normal 2 2 7 2 2 4 2" xfId="26121"/>
    <cellStyle name="Normal 2 2 7 2 2 4 2 2" xfId="26122"/>
    <cellStyle name="Normal 2 2 7 2 2 4 2 2 2" xfId="26123"/>
    <cellStyle name="Normal 2 2 7 2 2 4 2 2 2 2" xfId="26124"/>
    <cellStyle name="Normal 2 2 7 2 2 4 2 2 2 2 2" xfId="26125"/>
    <cellStyle name="Normal 2 2 7 2 2 4 2 2 2 3" xfId="26126"/>
    <cellStyle name="Normal 2 2 7 2 2 4 2 2 3" xfId="26127"/>
    <cellStyle name="Normal 2 2 7 2 2 4 2 2 3 2" xfId="26128"/>
    <cellStyle name="Normal 2 2 7 2 2 4 2 2 4" xfId="26129"/>
    <cellStyle name="Normal 2 2 7 2 2 4 2 3" xfId="26130"/>
    <cellStyle name="Normal 2 2 7 2 2 4 2 3 2" xfId="26131"/>
    <cellStyle name="Normal 2 2 7 2 2 4 2 3 2 2" xfId="26132"/>
    <cellStyle name="Normal 2 2 7 2 2 4 2 3 3" xfId="26133"/>
    <cellStyle name="Normal 2 2 7 2 2 4 2 4" xfId="26134"/>
    <cellStyle name="Normal 2 2 7 2 2 4 2 4 2" xfId="26135"/>
    <cellStyle name="Normal 2 2 7 2 2 4 2 5" xfId="26136"/>
    <cellStyle name="Normal 2 2 7 2 2 4 2 5 2" xfId="26137"/>
    <cellStyle name="Normal 2 2 7 2 2 4 2 6" xfId="26138"/>
    <cellStyle name="Normal 2 2 7 2 2 4 2 7" xfId="26139"/>
    <cellStyle name="Normal 2 2 7 2 2 4 2 8" xfId="26140"/>
    <cellStyle name="Normal 2 2 7 2 2 4 3" xfId="26141"/>
    <cellStyle name="Normal 2 2 7 2 2 4 3 2" xfId="26142"/>
    <cellStyle name="Normal 2 2 7 2 2 4 3 2 2" xfId="26143"/>
    <cellStyle name="Normal 2 2 7 2 2 4 3 2 2 2" xfId="26144"/>
    <cellStyle name="Normal 2 2 7 2 2 4 3 2 3" xfId="26145"/>
    <cellStyle name="Normal 2 2 7 2 2 4 3 3" xfId="26146"/>
    <cellStyle name="Normal 2 2 7 2 2 4 3 3 2" xfId="26147"/>
    <cellStyle name="Normal 2 2 7 2 2 4 3 4" xfId="26148"/>
    <cellStyle name="Normal 2 2 7 2 2 4 4" xfId="26149"/>
    <cellStyle name="Normal 2 2 7 2 2 4 4 2" xfId="26150"/>
    <cellStyle name="Normal 2 2 7 2 2 4 4 2 2" xfId="26151"/>
    <cellStyle name="Normal 2 2 7 2 2 4 4 3" xfId="26152"/>
    <cellStyle name="Normal 2 2 7 2 2 4 5" xfId="26153"/>
    <cellStyle name="Normal 2 2 7 2 2 4 5 2" xfId="26154"/>
    <cellStyle name="Normal 2 2 7 2 2 4 6" xfId="26155"/>
    <cellStyle name="Normal 2 2 7 2 2 4 6 2" xfId="26156"/>
    <cellStyle name="Normal 2 2 7 2 2 4 7" xfId="26157"/>
    <cellStyle name="Normal 2 2 7 2 2 4 8" xfId="26158"/>
    <cellStyle name="Normal 2 2 7 2 2 4 9" xfId="26159"/>
    <cellStyle name="Normal 2 2 7 2 2 5" xfId="26160"/>
    <cellStyle name="Normal 2 2 7 2 2 5 2" xfId="26161"/>
    <cellStyle name="Normal 2 2 7 2 2 5 2 2" xfId="26162"/>
    <cellStyle name="Normal 2 2 7 2 2 5 2 2 2" xfId="26163"/>
    <cellStyle name="Normal 2 2 7 2 2 5 2 2 2 2" xfId="26164"/>
    <cellStyle name="Normal 2 2 7 2 2 5 2 2 2 2 2" xfId="26165"/>
    <cellStyle name="Normal 2 2 7 2 2 5 2 2 2 3" xfId="26166"/>
    <cellStyle name="Normal 2 2 7 2 2 5 2 2 3" xfId="26167"/>
    <cellStyle name="Normal 2 2 7 2 2 5 2 2 3 2" xfId="26168"/>
    <cellStyle name="Normal 2 2 7 2 2 5 2 2 4" xfId="26169"/>
    <cellStyle name="Normal 2 2 7 2 2 5 2 3" xfId="26170"/>
    <cellStyle name="Normal 2 2 7 2 2 5 2 3 2" xfId="26171"/>
    <cellStyle name="Normal 2 2 7 2 2 5 2 3 2 2" xfId="26172"/>
    <cellStyle name="Normal 2 2 7 2 2 5 2 3 3" xfId="26173"/>
    <cellStyle name="Normal 2 2 7 2 2 5 2 4" xfId="26174"/>
    <cellStyle name="Normal 2 2 7 2 2 5 2 4 2" xfId="26175"/>
    <cellStyle name="Normal 2 2 7 2 2 5 2 5" xfId="26176"/>
    <cellStyle name="Normal 2 2 7 2 2 5 2 5 2" xfId="26177"/>
    <cellStyle name="Normal 2 2 7 2 2 5 2 6" xfId="26178"/>
    <cellStyle name="Normal 2 2 7 2 2 5 2 7" xfId="26179"/>
    <cellStyle name="Normal 2 2 7 2 2 5 2 8" xfId="26180"/>
    <cellStyle name="Normal 2 2 7 2 2 5 3" xfId="26181"/>
    <cellStyle name="Normal 2 2 7 2 2 5 3 2" xfId="26182"/>
    <cellStyle name="Normal 2 2 7 2 2 5 3 2 2" xfId="26183"/>
    <cellStyle name="Normal 2 2 7 2 2 5 3 2 2 2" xfId="26184"/>
    <cellStyle name="Normal 2 2 7 2 2 5 3 2 3" xfId="26185"/>
    <cellStyle name="Normal 2 2 7 2 2 5 3 3" xfId="26186"/>
    <cellStyle name="Normal 2 2 7 2 2 5 3 3 2" xfId="26187"/>
    <cellStyle name="Normal 2 2 7 2 2 5 3 4" xfId="26188"/>
    <cellStyle name="Normal 2 2 7 2 2 5 4" xfId="26189"/>
    <cellStyle name="Normal 2 2 7 2 2 5 4 2" xfId="26190"/>
    <cellStyle name="Normal 2 2 7 2 2 5 4 2 2" xfId="26191"/>
    <cellStyle name="Normal 2 2 7 2 2 5 4 3" xfId="26192"/>
    <cellStyle name="Normal 2 2 7 2 2 5 5" xfId="26193"/>
    <cellStyle name="Normal 2 2 7 2 2 5 5 2" xfId="26194"/>
    <cellStyle name="Normal 2 2 7 2 2 5 6" xfId="26195"/>
    <cellStyle name="Normal 2 2 7 2 2 5 6 2" xfId="26196"/>
    <cellStyle name="Normal 2 2 7 2 2 5 7" xfId="26197"/>
    <cellStyle name="Normal 2 2 7 2 2 5 8" xfId="26198"/>
    <cellStyle name="Normal 2 2 7 2 2 5 9" xfId="26199"/>
    <cellStyle name="Normal 2 2 7 2 2 6" xfId="26200"/>
    <cellStyle name="Normal 2 2 7 2 2 6 2" xfId="26201"/>
    <cellStyle name="Normal 2 2 7 2 2 6 2 2" xfId="26202"/>
    <cellStyle name="Normal 2 2 7 2 2 6 2 2 2" xfId="26203"/>
    <cellStyle name="Normal 2 2 7 2 2 6 2 2 2 2" xfId="26204"/>
    <cellStyle name="Normal 2 2 7 2 2 6 2 2 3" xfId="26205"/>
    <cellStyle name="Normal 2 2 7 2 2 6 2 3" xfId="26206"/>
    <cellStyle name="Normal 2 2 7 2 2 6 2 3 2" xfId="26207"/>
    <cellStyle name="Normal 2 2 7 2 2 6 2 4" xfId="26208"/>
    <cellStyle name="Normal 2 2 7 2 2 6 3" xfId="26209"/>
    <cellStyle name="Normal 2 2 7 2 2 6 3 2" xfId="26210"/>
    <cellStyle name="Normal 2 2 7 2 2 6 3 2 2" xfId="26211"/>
    <cellStyle name="Normal 2 2 7 2 2 6 3 3" xfId="26212"/>
    <cellStyle name="Normal 2 2 7 2 2 6 4" xfId="26213"/>
    <cellStyle name="Normal 2 2 7 2 2 6 4 2" xfId="26214"/>
    <cellStyle name="Normal 2 2 7 2 2 6 5" xfId="26215"/>
    <cellStyle name="Normal 2 2 7 2 2 6 5 2" xfId="26216"/>
    <cellStyle name="Normal 2 2 7 2 2 6 6" xfId="26217"/>
    <cellStyle name="Normal 2 2 7 2 2 6 7" xfId="26218"/>
    <cellStyle name="Normal 2 2 7 2 2 6 8" xfId="26219"/>
    <cellStyle name="Normal 2 2 7 2 2 7" xfId="26220"/>
    <cellStyle name="Normal 2 2 7 2 2 7 2" xfId="26221"/>
    <cellStyle name="Normal 2 2 7 2 2 7 2 2" xfId="26222"/>
    <cellStyle name="Normal 2 2 7 2 2 7 2 2 2" xfId="26223"/>
    <cellStyle name="Normal 2 2 7 2 2 7 2 2 2 2" xfId="26224"/>
    <cellStyle name="Normal 2 2 7 2 2 7 2 2 3" xfId="26225"/>
    <cellStyle name="Normal 2 2 7 2 2 7 2 3" xfId="26226"/>
    <cellStyle name="Normal 2 2 7 2 2 7 2 3 2" xfId="26227"/>
    <cellStyle name="Normal 2 2 7 2 2 7 2 4" xfId="26228"/>
    <cellStyle name="Normal 2 2 7 2 2 7 3" xfId="26229"/>
    <cellStyle name="Normal 2 2 7 2 2 7 3 2" xfId="26230"/>
    <cellStyle name="Normal 2 2 7 2 2 7 3 2 2" xfId="26231"/>
    <cellStyle name="Normal 2 2 7 2 2 7 3 3" xfId="26232"/>
    <cellStyle name="Normal 2 2 7 2 2 7 4" xfId="26233"/>
    <cellStyle name="Normal 2 2 7 2 2 7 4 2" xfId="26234"/>
    <cellStyle name="Normal 2 2 7 2 2 7 5" xfId="26235"/>
    <cellStyle name="Normal 2 2 7 2 2 7 5 2" xfId="26236"/>
    <cellStyle name="Normal 2 2 7 2 2 7 6" xfId="26237"/>
    <cellStyle name="Normal 2 2 7 2 2 7 7" xfId="26238"/>
    <cellStyle name="Normal 2 2 7 2 2 7 8" xfId="26239"/>
    <cellStyle name="Normal 2 2 7 2 2 8" xfId="26240"/>
    <cellStyle name="Normal 2 2 7 2 2 8 2" xfId="26241"/>
    <cellStyle name="Normal 2 2 7 2 2 8 2 2" xfId="26242"/>
    <cellStyle name="Normal 2 2 7 2 2 8 2 2 2" xfId="26243"/>
    <cellStyle name="Normal 2 2 7 2 2 8 2 2 2 2" xfId="26244"/>
    <cellStyle name="Normal 2 2 7 2 2 8 2 2 3" xfId="26245"/>
    <cellStyle name="Normal 2 2 7 2 2 8 2 3" xfId="26246"/>
    <cellStyle name="Normal 2 2 7 2 2 8 2 3 2" xfId="26247"/>
    <cellStyle name="Normal 2 2 7 2 2 8 2 4" xfId="26248"/>
    <cellStyle name="Normal 2 2 7 2 2 8 3" xfId="26249"/>
    <cellStyle name="Normal 2 2 7 2 2 8 3 2" xfId="26250"/>
    <cellStyle name="Normal 2 2 7 2 2 8 3 2 2" xfId="26251"/>
    <cellStyle name="Normal 2 2 7 2 2 8 3 3" xfId="26252"/>
    <cellStyle name="Normal 2 2 7 2 2 8 4" xfId="26253"/>
    <cellStyle name="Normal 2 2 7 2 2 8 4 2" xfId="26254"/>
    <cellStyle name="Normal 2 2 7 2 2 8 5" xfId="26255"/>
    <cellStyle name="Normal 2 2 7 2 2 8 5 2" xfId="26256"/>
    <cellStyle name="Normal 2 2 7 2 2 8 6" xfId="26257"/>
    <cellStyle name="Normal 2 2 7 2 2 8 7" xfId="26258"/>
    <cellStyle name="Normal 2 2 7 2 2 8 8" xfId="26259"/>
    <cellStyle name="Normal 2 2 7 2 2 9" xfId="26260"/>
    <cellStyle name="Normal 2 2 7 2 2 9 2" xfId="26261"/>
    <cellStyle name="Normal 2 2 7 2 2 9 2 2" xfId="26262"/>
    <cellStyle name="Normal 2 2 7 2 2 9 2 2 2" xfId="26263"/>
    <cellStyle name="Normal 2 2 7 2 2 9 2 3" xfId="26264"/>
    <cellStyle name="Normal 2 2 7 2 2 9 3" xfId="26265"/>
    <cellStyle name="Normal 2 2 7 2 2 9 3 2" xfId="26266"/>
    <cellStyle name="Normal 2 2 7 2 2 9 4" xfId="26267"/>
    <cellStyle name="Normal 2 2 7 2 3" xfId="26268"/>
    <cellStyle name="Normal 2 2 7 2 3 10" xfId="26269"/>
    <cellStyle name="Normal 2 2 7 2 3 11" xfId="26270"/>
    <cellStyle name="Normal 2 2 7 2 3 2" xfId="26271"/>
    <cellStyle name="Normal 2 2 7 2 3 2 10" xfId="26272"/>
    <cellStyle name="Normal 2 2 7 2 3 2 2" xfId="26273"/>
    <cellStyle name="Normal 2 2 7 2 3 2 2 2" xfId="26274"/>
    <cellStyle name="Normal 2 2 7 2 3 2 2 2 2" xfId="26275"/>
    <cellStyle name="Normal 2 2 7 2 3 2 2 2 2 2" xfId="26276"/>
    <cellStyle name="Normal 2 2 7 2 3 2 2 2 2 2 2" xfId="26277"/>
    <cellStyle name="Normal 2 2 7 2 3 2 2 2 2 3" xfId="26278"/>
    <cellStyle name="Normal 2 2 7 2 3 2 2 2 3" xfId="26279"/>
    <cellStyle name="Normal 2 2 7 2 3 2 2 2 3 2" xfId="26280"/>
    <cellStyle name="Normal 2 2 7 2 3 2 2 2 4" xfId="26281"/>
    <cellStyle name="Normal 2 2 7 2 3 2 2 3" xfId="26282"/>
    <cellStyle name="Normal 2 2 7 2 3 2 2 3 2" xfId="26283"/>
    <cellStyle name="Normal 2 2 7 2 3 2 2 3 2 2" xfId="26284"/>
    <cellStyle name="Normal 2 2 7 2 3 2 2 3 3" xfId="26285"/>
    <cellStyle name="Normal 2 2 7 2 3 2 2 4" xfId="26286"/>
    <cellStyle name="Normal 2 2 7 2 3 2 2 4 2" xfId="26287"/>
    <cellStyle name="Normal 2 2 7 2 3 2 2 5" xfId="26288"/>
    <cellStyle name="Normal 2 2 7 2 3 2 2 5 2" xfId="26289"/>
    <cellStyle name="Normal 2 2 7 2 3 2 2 6" xfId="26290"/>
    <cellStyle name="Normal 2 2 7 2 3 2 2 7" xfId="26291"/>
    <cellStyle name="Normal 2 2 7 2 3 2 2 8" xfId="26292"/>
    <cellStyle name="Normal 2 2 7 2 3 2 3" xfId="26293"/>
    <cellStyle name="Normal 2 2 7 2 3 2 3 2" xfId="26294"/>
    <cellStyle name="Normal 2 2 7 2 3 2 3 2 2" xfId="26295"/>
    <cellStyle name="Normal 2 2 7 2 3 2 3 2 2 2" xfId="26296"/>
    <cellStyle name="Normal 2 2 7 2 3 2 3 2 3" xfId="26297"/>
    <cellStyle name="Normal 2 2 7 2 3 2 3 3" xfId="26298"/>
    <cellStyle name="Normal 2 2 7 2 3 2 3 3 2" xfId="26299"/>
    <cellStyle name="Normal 2 2 7 2 3 2 3 4" xfId="26300"/>
    <cellStyle name="Normal 2 2 7 2 3 2 4" xfId="26301"/>
    <cellStyle name="Normal 2 2 7 2 3 2 4 2" xfId="26302"/>
    <cellStyle name="Normal 2 2 7 2 3 2 4 2 2" xfId="26303"/>
    <cellStyle name="Normal 2 2 7 2 3 2 4 3" xfId="26304"/>
    <cellStyle name="Normal 2 2 7 2 3 2 5" xfId="26305"/>
    <cellStyle name="Normal 2 2 7 2 3 2 5 2" xfId="26306"/>
    <cellStyle name="Normal 2 2 7 2 3 2 6" xfId="26307"/>
    <cellStyle name="Normal 2 2 7 2 3 2 6 2" xfId="26308"/>
    <cellStyle name="Normal 2 2 7 2 3 2 7" xfId="26309"/>
    <cellStyle name="Normal 2 2 7 2 3 2 7 2" xfId="26310"/>
    <cellStyle name="Normal 2 2 7 2 3 2 8" xfId="26311"/>
    <cellStyle name="Normal 2 2 7 2 3 2 9" xfId="26312"/>
    <cellStyle name="Normal 2 2 7 2 3 3" xfId="26313"/>
    <cellStyle name="Normal 2 2 7 2 3 3 2" xfId="26314"/>
    <cellStyle name="Normal 2 2 7 2 3 3 2 2" xfId="26315"/>
    <cellStyle name="Normal 2 2 7 2 3 3 2 2 2" xfId="26316"/>
    <cellStyle name="Normal 2 2 7 2 3 3 2 2 2 2" xfId="26317"/>
    <cellStyle name="Normal 2 2 7 2 3 3 2 2 3" xfId="26318"/>
    <cellStyle name="Normal 2 2 7 2 3 3 2 3" xfId="26319"/>
    <cellStyle name="Normal 2 2 7 2 3 3 2 3 2" xfId="26320"/>
    <cellStyle name="Normal 2 2 7 2 3 3 2 4" xfId="26321"/>
    <cellStyle name="Normal 2 2 7 2 3 3 3" xfId="26322"/>
    <cellStyle name="Normal 2 2 7 2 3 3 3 2" xfId="26323"/>
    <cellStyle name="Normal 2 2 7 2 3 3 3 2 2" xfId="26324"/>
    <cellStyle name="Normal 2 2 7 2 3 3 3 3" xfId="26325"/>
    <cellStyle name="Normal 2 2 7 2 3 3 4" xfId="26326"/>
    <cellStyle name="Normal 2 2 7 2 3 3 4 2" xfId="26327"/>
    <cellStyle name="Normal 2 2 7 2 3 3 5" xfId="26328"/>
    <cellStyle name="Normal 2 2 7 2 3 3 5 2" xfId="26329"/>
    <cellStyle name="Normal 2 2 7 2 3 3 6" xfId="26330"/>
    <cellStyle name="Normal 2 2 7 2 3 3 7" xfId="26331"/>
    <cellStyle name="Normal 2 2 7 2 3 3 8" xfId="26332"/>
    <cellStyle name="Normal 2 2 7 2 3 4" xfId="26333"/>
    <cellStyle name="Normal 2 2 7 2 3 4 2" xfId="26334"/>
    <cellStyle name="Normal 2 2 7 2 3 4 2 2" xfId="26335"/>
    <cellStyle name="Normal 2 2 7 2 3 4 2 2 2" xfId="26336"/>
    <cellStyle name="Normal 2 2 7 2 3 4 2 3" xfId="26337"/>
    <cellStyle name="Normal 2 2 7 2 3 4 3" xfId="26338"/>
    <cellStyle name="Normal 2 2 7 2 3 4 3 2" xfId="26339"/>
    <cellStyle name="Normal 2 2 7 2 3 4 4" xfId="26340"/>
    <cellStyle name="Normal 2 2 7 2 3 5" xfId="26341"/>
    <cellStyle name="Normal 2 2 7 2 3 5 2" xfId="26342"/>
    <cellStyle name="Normal 2 2 7 2 3 5 2 2" xfId="26343"/>
    <cellStyle name="Normal 2 2 7 2 3 5 3" xfId="26344"/>
    <cellStyle name="Normal 2 2 7 2 3 6" xfId="26345"/>
    <cellStyle name="Normal 2 2 7 2 3 6 2" xfId="26346"/>
    <cellStyle name="Normal 2 2 7 2 3 7" xfId="26347"/>
    <cellStyle name="Normal 2 2 7 2 3 7 2" xfId="26348"/>
    <cellStyle name="Normal 2 2 7 2 3 8" xfId="26349"/>
    <cellStyle name="Normal 2 2 7 2 3 8 2" xfId="26350"/>
    <cellStyle name="Normal 2 2 7 2 3 9" xfId="26351"/>
    <cellStyle name="Normal 2 2 7 2 4" xfId="26352"/>
    <cellStyle name="Normal 2 2 7 2 4 10" xfId="26353"/>
    <cellStyle name="Normal 2 2 7 2 4 2" xfId="26354"/>
    <cellStyle name="Normal 2 2 7 2 4 2 2" xfId="26355"/>
    <cellStyle name="Normal 2 2 7 2 4 2 2 2" xfId="26356"/>
    <cellStyle name="Normal 2 2 7 2 4 2 2 2 2" xfId="26357"/>
    <cellStyle name="Normal 2 2 7 2 4 2 2 2 2 2" xfId="26358"/>
    <cellStyle name="Normal 2 2 7 2 4 2 2 2 3" xfId="26359"/>
    <cellStyle name="Normal 2 2 7 2 4 2 2 3" xfId="26360"/>
    <cellStyle name="Normal 2 2 7 2 4 2 2 3 2" xfId="26361"/>
    <cellStyle name="Normal 2 2 7 2 4 2 2 4" xfId="26362"/>
    <cellStyle name="Normal 2 2 7 2 4 2 3" xfId="26363"/>
    <cellStyle name="Normal 2 2 7 2 4 2 3 2" xfId="26364"/>
    <cellStyle name="Normal 2 2 7 2 4 2 3 2 2" xfId="26365"/>
    <cellStyle name="Normal 2 2 7 2 4 2 3 3" xfId="26366"/>
    <cellStyle name="Normal 2 2 7 2 4 2 4" xfId="26367"/>
    <cellStyle name="Normal 2 2 7 2 4 2 4 2" xfId="26368"/>
    <cellStyle name="Normal 2 2 7 2 4 2 5" xfId="26369"/>
    <cellStyle name="Normal 2 2 7 2 4 2 5 2" xfId="26370"/>
    <cellStyle name="Normal 2 2 7 2 4 2 6" xfId="26371"/>
    <cellStyle name="Normal 2 2 7 2 4 2 7" xfId="26372"/>
    <cellStyle name="Normal 2 2 7 2 4 2 8" xfId="26373"/>
    <cellStyle name="Normal 2 2 7 2 4 3" xfId="26374"/>
    <cellStyle name="Normal 2 2 7 2 4 3 2" xfId="26375"/>
    <cellStyle name="Normal 2 2 7 2 4 3 2 2" xfId="26376"/>
    <cellStyle name="Normal 2 2 7 2 4 3 2 2 2" xfId="26377"/>
    <cellStyle name="Normal 2 2 7 2 4 3 2 3" xfId="26378"/>
    <cellStyle name="Normal 2 2 7 2 4 3 3" xfId="26379"/>
    <cellStyle name="Normal 2 2 7 2 4 3 3 2" xfId="26380"/>
    <cellStyle name="Normal 2 2 7 2 4 3 4" xfId="26381"/>
    <cellStyle name="Normal 2 2 7 2 4 4" xfId="26382"/>
    <cellStyle name="Normal 2 2 7 2 4 4 2" xfId="26383"/>
    <cellStyle name="Normal 2 2 7 2 4 4 2 2" xfId="26384"/>
    <cellStyle name="Normal 2 2 7 2 4 4 3" xfId="26385"/>
    <cellStyle name="Normal 2 2 7 2 4 5" xfId="26386"/>
    <cellStyle name="Normal 2 2 7 2 4 5 2" xfId="26387"/>
    <cellStyle name="Normal 2 2 7 2 4 6" xfId="26388"/>
    <cellStyle name="Normal 2 2 7 2 4 6 2" xfId="26389"/>
    <cellStyle name="Normal 2 2 7 2 4 7" xfId="26390"/>
    <cellStyle name="Normal 2 2 7 2 4 7 2" xfId="26391"/>
    <cellStyle name="Normal 2 2 7 2 4 8" xfId="26392"/>
    <cellStyle name="Normal 2 2 7 2 4 9" xfId="26393"/>
    <cellStyle name="Normal 2 2 7 2 5" xfId="26394"/>
    <cellStyle name="Normal 2 2 7 2 5 2" xfId="26395"/>
    <cellStyle name="Normal 2 2 7 2 5 2 2" xfId="26396"/>
    <cellStyle name="Normal 2 2 7 2 5 2 2 2" xfId="26397"/>
    <cellStyle name="Normal 2 2 7 2 5 2 2 2 2" xfId="26398"/>
    <cellStyle name="Normal 2 2 7 2 5 2 2 2 2 2" xfId="26399"/>
    <cellStyle name="Normal 2 2 7 2 5 2 2 2 3" xfId="26400"/>
    <cellStyle name="Normal 2 2 7 2 5 2 2 3" xfId="26401"/>
    <cellStyle name="Normal 2 2 7 2 5 2 2 3 2" xfId="26402"/>
    <cellStyle name="Normal 2 2 7 2 5 2 2 4" xfId="26403"/>
    <cellStyle name="Normal 2 2 7 2 5 2 3" xfId="26404"/>
    <cellStyle name="Normal 2 2 7 2 5 2 3 2" xfId="26405"/>
    <cellStyle name="Normal 2 2 7 2 5 2 3 2 2" xfId="26406"/>
    <cellStyle name="Normal 2 2 7 2 5 2 3 3" xfId="26407"/>
    <cellStyle name="Normal 2 2 7 2 5 2 4" xfId="26408"/>
    <cellStyle name="Normal 2 2 7 2 5 2 4 2" xfId="26409"/>
    <cellStyle name="Normal 2 2 7 2 5 2 5" xfId="26410"/>
    <cellStyle name="Normal 2 2 7 2 5 2 5 2" xfId="26411"/>
    <cellStyle name="Normal 2 2 7 2 5 2 6" xfId="26412"/>
    <cellStyle name="Normal 2 2 7 2 5 2 7" xfId="26413"/>
    <cellStyle name="Normal 2 2 7 2 5 2 8" xfId="26414"/>
    <cellStyle name="Normal 2 2 7 2 5 3" xfId="26415"/>
    <cellStyle name="Normal 2 2 7 2 5 3 2" xfId="26416"/>
    <cellStyle name="Normal 2 2 7 2 5 3 2 2" xfId="26417"/>
    <cellStyle name="Normal 2 2 7 2 5 3 2 2 2" xfId="26418"/>
    <cellStyle name="Normal 2 2 7 2 5 3 2 3" xfId="26419"/>
    <cellStyle name="Normal 2 2 7 2 5 3 3" xfId="26420"/>
    <cellStyle name="Normal 2 2 7 2 5 3 3 2" xfId="26421"/>
    <cellStyle name="Normal 2 2 7 2 5 3 4" xfId="26422"/>
    <cellStyle name="Normal 2 2 7 2 5 4" xfId="26423"/>
    <cellStyle name="Normal 2 2 7 2 5 4 2" xfId="26424"/>
    <cellStyle name="Normal 2 2 7 2 5 4 2 2" xfId="26425"/>
    <cellStyle name="Normal 2 2 7 2 5 4 3" xfId="26426"/>
    <cellStyle name="Normal 2 2 7 2 5 5" xfId="26427"/>
    <cellStyle name="Normal 2 2 7 2 5 5 2" xfId="26428"/>
    <cellStyle name="Normal 2 2 7 2 5 6" xfId="26429"/>
    <cellStyle name="Normal 2 2 7 2 5 6 2" xfId="26430"/>
    <cellStyle name="Normal 2 2 7 2 5 7" xfId="26431"/>
    <cellStyle name="Normal 2 2 7 2 5 8" xfId="26432"/>
    <cellStyle name="Normal 2 2 7 2 5 9" xfId="26433"/>
    <cellStyle name="Normal 2 2 7 2 6" xfId="26434"/>
    <cellStyle name="Normal 2 2 7 2 6 2" xfId="26435"/>
    <cellStyle name="Normal 2 2 7 2 6 2 2" xfId="26436"/>
    <cellStyle name="Normal 2 2 7 2 6 2 2 2" xfId="26437"/>
    <cellStyle name="Normal 2 2 7 2 6 2 2 2 2" xfId="26438"/>
    <cellStyle name="Normal 2 2 7 2 6 2 2 2 2 2" xfId="26439"/>
    <cellStyle name="Normal 2 2 7 2 6 2 2 2 3" xfId="26440"/>
    <cellStyle name="Normal 2 2 7 2 6 2 2 3" xfId="26441"/>
    <cellStyle name="Normal 2 2 7 2 6 2 2 3 2" xfId="26442"/>
    <cellStyle name="Normal 2 2 7 2 6 2 2 4" xfId="26443"/>
    <cellStyle name="Normal 2 2 7 2 6 2 3" xfId="26444"/>
    <cellStyle name="Normal 2 2 7 2 6 2 3 2" xfId="26445"/>
    <cellStyle name="Normal 2 2 7 2 6 2 3 2 2" xfId="26446"/>
    <cellStyle name="Normal 2 2 7 2 6 2 3 3" xfId="26447"/>
    <cellStyle name="Normal 2 2 7 2 6 2 4" xfId="26448"/>
    <cellStyle name="Normal 2 2 7 2 6 2 4 2" xfId="26449"/>
    <cellStyle name="Normal 2 2 7 2 6 2 5" xfId="26450"/>
    <cellStyle name="Normal 2 2 7 2 6 2 5 2" xfId="26451"/>
    <cellStyle name="Normal 2 2 7 2 6 2 6" xfId="26452"/>
    <cellStyle name="Normal 2 2 7 2 6 2 7" xfId="26453"/>
    <cellStyle name="Normal 2 2 7 2 6 2 8" xfId="26454"/>
    <cellStyle name="Normal 2 2 7 2 6 3" xfId="26455"/>
    <cellStyle name="Normal 2 2 7 2 6 3 2" xfId="26456"/>
    <cellStyle name="Normal 2 2 7 2 6 3 2 2" xfId="26457"/>
    <cellStyle name="Normal 2 2 7 2 6 3 2 2 2" xfId="26458"/>
    <cellStyle name="Normal 2 2 7 2 6 3 2 3" xfId="26459"/>
    <cellStyle name="Normal 2 2 7 2 6 3 3" xfId="26460"/>
    <cellStyle name="Normal 2 2 7 2 6 3 3 2" xfId="26461"/>
    <cellStyle name="Normal 2 2 7 2 6 3 4" xfId="26462"/>
    <cellStyle name="Normal 2 2 7 2 6 4" xfId="26463"/>
    <cellStyle name="Normal 2 2 7 2 6 4 2" xfId="26464"/>
    <cellStyle name="Normal 2 2 7 2 6 4 2 2" xfId="26465"/>
    <cellStyle name="Normal 2 2 7 2 6 4 3" xfId="26466"/>
    <cellStyle name="Normal 2 2 7 2 6 5" xfId="26467"/>
    <cellStyle name="Normal 2 2 7 2 6 5 2" xfId="26468"/>
    <cellStyle name="Normal 2 2 7 2 6 6" xfId="26469"/>
    <cellStyle name="Normal 2 2 7 2 6 6 2" xfId="26470"/>
    <cellStyle name="Normal 2 2 7 2 6 7" xfId="26471"/>
    <cellStyle name="Normal 2 2 7 2 6 8" xfId="26472"/>
    <cellStyle name="Normal 2 2 7 2 6 9" xfId="26473"/>
    <cellStyle name="Normal 2 2 7 2 7" xfId="26474"/>
    <cellStyle name="Normal 2 2 7 2 7 2" xfId="26475"/>
    <cellStyle name="Normal 2 2 7 2 7 2 2" xfId="26476"/>
    <cellStyle name="Normal 2 2 7 2 7 2 2 2" xfId="26477"/>
    <cellStyle name="Normal 2 2 7 2 7 2 2 2 2" xfId="26478"/>
    <cellStyle name="Normal 2 2 7 2 7 2 2 3" xfId="26479"/>
    <cellStyle name="Normal 2 2 7 2 7 2 3" xfId="26480"/>
    <cellStyle name="Normal 2 2 7 2 7 2 3 2" xfId="26481"/>
    <cellStyle name="Normal 2 2 7 2 7 2 4" xfId="26482"/>
    <cellStyle name="Normal 2 2 7 2 7 3" xfId="26483"/>
    <cellStyle name="Normal 2 2 7 2 7 3 2" xfId="26484"/>
    <cellStyle name="Normal 2 2 7 2 7 3 2 2" xfId="26485"/>
    <cellStyle name="Normal 2 2 7 2 7 3 3" xfId="26486"/>
    <cellStyle name="Normal 2 2 7 2 7 4" xfId="26487"/>
    <cellStyle name="Normal 2 2 7 2 7 4 2" xfId="26488"/>
    <cellStyle name="Normal 2 2 7 2 7 5" xfId="26489"/>
    <cellStyle name="Normal 2 2 7 2 7 5 2" xfId="26490"/>
    <cellStyle name="Normal 2 2 7 2 7 6" xfId="26491"/>
    <cellStyle name="Normal 2 2 7 2 7 7" xfId="26492"/>
    <cellStyle name="Normal 2 2 7 2 7 8" xfId="26493"/>
    <cellStyle name="Normal 2 2 7 2 8" xfId="26494"/>
    <cellStyle name="Normal 2 2 7 2 8 2" xfId="26495"/>
    <cellStyle name="Normal 2 2 7 2 8 2 2" xfId="26496"/>
    <cellStyle name="Normal 2 2 7 2 8 2 2 2" xfId="26497"/>
    <cellStyle name="Normal 2 2 7 2 8 2 2 2 2" xfId="26498"/>
    <cellStyle name="Normal 2 2 7 2 8 2 2 3" xfId="26499"/>
    <cellStyle name="Normal 2 2 7 2 8 2 3" xfId="26500"/>
    <cellStyle name="Normal 2 2 7 2 8 2 3 2" xfId="26501"/>
    <cellStyle name="Normal 2 2 7 2 8 2 4" xfId="26502"/>
    <cellStyle name="Normal 2 2 7 2 8 3" xfId="26503"/>
    <cellStyle name="Normal 2 2 7 2 8 3 2" xfId="26504"/>
    <cellStyle name="Normal 2 2 7 2 8 3 2 2" xfId="26505"/>
    <cellStyle name="Normal 2 2 7 2 8 3 3" xfId="26506"/>
    <cellStyle name="Normal 2 2 7 2 8 4" xfId="26507"/>
    <cellStyle name="Normal 2 2 7 2 8 4 2" xfId="26508"/>
    <cellStyle name="Normal 2 2 7 2 8 5" xfId="26509"/>
    <cellStyle name="Normal 2 2 7 2 8 5 2" xfId="26510"/>
    <cellStyle name="Normal 2 2 7 2 8 6" xfId="26511"/>
    <cellStyle name="Normal 2 2 7 2 8 7" xfId="26512"/>
    <cellStyle name="Normal 2 2 7 2 8 8" xfId="26513"/>
    <cellStyle name="Normal 2 2 7 2 9" xfId="26514"/>
    <cellStyle name="Normal 2 2 7 2 9 2" xfId="26515"/>
    <cellStyle name="Normal 2 2 7 2 9 2 2" xfId="26516"/>
    <cellStyle name="Normal 2 2 7 2 9 2 2 2" xfId="26517"/>
    <cellStyle name="Normal 2 2 7 2 9 2 2 2 2" xfId="26518"/>
    <cellStyle name="Normal 2 2 7 2 9 2 2 3" xfId="26519"/>
    <cellStyle name="Normal 2 2 7 2 9 2 3" xfId="26520"/>
    <cellStyle name="Normal 2 2 7 2 9 2 3 2" xfId="26521"/>
    <cellStyle name="Normal 2 2 7 2 9 2 4" xfId="26522"/>
    <cellStyle name="Normal 2 2 7 2 9 3" xfId="26523"/>
    <cellStyle name="Normal 2 2 7 2 9 3 2" xfId="26524"/>
    <cellStyle name="Normal 2 2 7 2 9 3 2 2" xfId="26525"/>
    <cellStyle name="Normal 2 2 7 2 9 3 3" xfId="26526"/>
    <cellStyle name="Normal 2 2 7 2 9 4" xfId="26527"/>
    <cellStyle name="Normal 2 2 7 2 9 4 2" xfId="26528"/>
    <cellStyle name="Normal 2 2 7 2 9 5" xfId="26529"/>
    <cellStyle name="Normal 2 2 7 2 9 5 2" xfId="26530"/>
    <cellStyle name="Normal 2 2 7 2 9 6" xfId="26531"/>
    <cellStyle name="Normal 2 2 7 2 9 7" xfId="26532"/>
    <cellStyle name="Normal 2 2 7 2 9 8" xfId="26533"/>
    <cellStyle name="Normal 2 2 7 3" xfId="26534"/>
    <cellStyle name="Normal 2 2 7 3 10" xfId="26535"/>
    <cellStyle name="Normal 2 2 7 3 10 2" xfId="26536"/>
    <cellStyle name="Normal 2 2 7 3 10 2 2" xfId="26537"/>
    <cellStyle name="Normal 2 2 7 3 10 3" xfId="26538"/>
    <cellStyle name="Normal 2 2 7 3 11" xfId="26539"/>
    <cellStyle name="Normal 2 2 7 3 11 2" xfId="26540"/>
    <cellStyle name="Normal 2 2 7 3 12" xfId="26541"/>
    <cellStyle name="Normal 2 2 7 3 12 2" xfId="26542"/>
    <cellStyle name="Normal 2 2 7 3 13" xfId="26543"/>
    <cellStyle name="Normal 2 2 7 3 13 2" xfId="26544"/>
    <cellStyle name="Normal 2 2 7 3 14" xfId="26545"/>
    <cellStyle name="Normal 2 2 7 3 15" xfId="26546"/>
    <cellStyle name="Normal 2 2 7 3 16" xfId="26547"/>
    <cellStyle name="Normal 2 2 7 3 2" xfId="26548"/>
    <cellStyle name="Normal 2 2 7 3 2 10" xfId="26549"/>
    <cellStyle name="Normal 2 2 7 3 2 11" xfId="26550"/>
    <cellStyle name="Normal 2 2 7 3 2 2" xfId="26551"/>
    <cellStyle name="Normal 2 2 7 3 2 2 10" xfId="26552"/>
    <cellStyle name="Normal 2 2 7 3 2 2 2" xfId="26553"/>
    <cellStyle name="Normal 2 2 7 3 2 2 2 2" xfId="26554"/>
    <cellStyle name="Normal 2 2 7 3 2 2 2 2 2" xfId="26555"/>
    <cellStyle name="Normal 2 2 7 3 2 2 2 2 2 2" xfId="26556"/>
    <cellStyle name="Normal 2 2 7 3 2 2 2 2 2 2 2" xfId="26557"/>
    <cellStyle name="Normal 2 2 7 3 2 2 2 2 2 3" xfId="26558"/>
    <cellStyle name="Normal 2 2 7 3 2 2 2 2 3" xfId="26559"/>
    <cellStyle name="Normal 2 2 7 3 2 2 2 2 3 2" xfId="26560"/>
    <cellStyle name="Normal 2 2 7 3 2 2 2 2 4" xfId="26561"/>
    <cellStyle name="Normal 2 2 7 3 2 2 2 3" xfId="26562"/>
    <cellStyle name="Normal 2 2 7 3 2 2 2 3 2" xfId="26563"/>
    <cellStyle name="Normal 2 2 7 3 2 2 2 3 2 2" xfId="26564"/>
    <cellStyle name="Normal 2 2 7 3 2 2 2 3 3" xfId="26565"/>
    <cellStyle name="Normal 2 2 7 3 2 2 2 4" xfId="26566"/>
    <cellStyle name="Normal 2 2 7 3 2 2 2 4 2" xfId="26567"/>
    <cellStyle name="Normal 2 2 7 3 2 2 2 5" xfId="26568"/>
    <cellStyle name="Normal 2 2 7 3 2 2 2 5 2" xfId="26569"/>
    <cellStyle name="Normal 2 2 7 3 2 2 2 6" xfId="26570"/>
    <cellStyle name="Normal 2 2 7 3 2 2 2 7" xfId="26571"/>
    <cellStyle name="Normal 2 2 7 3 2 2 2 8" xfId="26572"/>
    <cellStyle name="Normal 2 2 7 3 2 2 3" xfId="26573"/>
    <cellStyle name="Normal 2 2 7 3 2 2 3 2" xfId="26574"/>
    <cellStyle name="Normal 2 2 7 3 2 2 3 2 2" xfId="26575"/>
    <cellStyle name="Normal 2 2 7 3 2 2 3 2 2 2" xfId="26576"/>
    <cellStyle name="Normal 2 2 7 3 2 2 3 2 3" xfId="26577"/>
    <cellStyle name="Normal 2 2 7 3 2 2 3 3" xfId="26578"/>
    <cellStyle name="Normal 2 2 7 3 2 2 3 3 2" xfId="26579"/>
    <cellStyle name="Normal 2 2 7 3 2 2 3 4" xfId="26580"/>
    <cellStyle name="Normal 2 2 7 3 2 2 4" xfId="26581"/>
    <cellStyle name="Normal 2 2 7 3 2 2 4 2" xfId="26582"/>
    <cellStyle name="Normal 2 2 7 3 2 2 4 2 2" xfId="26583"/>
    <cellStyle name="Normal 2 2 7 3 2 2 4 3" xfId="26584"/>
    <cellStyle name="Normal 2 2 7 3 2 2 5" xfId="26585"/>
    <cellStyle name="Normal 2 2 7 3 2 2 5 2" xfId="26586"/>
    <cellStyle name="Normal 2 2 7 3 2 2 6" xfId="26587"/>
    <cellStyle name="Normal 2 2 7 3 2 2 6 2" xfId="26588"/>
    <cellStyle name="Normal 2 2 7 3 2 2 7" xfId="26589"/>
    <cellStyle name="Normal 2 2 7 3 2 2 7 2" xfId="26590"/>
    <cellStyle name="Normal 2 2 7 3 2 2 8" xfId="26591"/>
    <cellStyle name="Normal 2 2 7 3 2 2 9" xfId="26592"/>
    <cellStyle name="Normal 2 2 7 3 2 3" xfId="26593"/>
    <cellStyle name="Normal 2 2 7 3 2 3 2" xfId="26594"/>
    <cellStyle name="Normal 2 2 7 3 2 3 2 2" xfId="26595"/>
    <cellStyle name="Normal 2 2 7 3 2 3 2 2 2" xfId="26596"/>
    <cellStyle name="Normal 2 2 7 3 2 3 2 2 2 2" xfId="26597"/>
    <cellStyle name="Normal 2 2 7 3 2 3 2 2 3" xfId="26598"/>
    <cellStyle name="Normal 2 2 7 3 2 3 2 3" xfId="26599"/>
    <cellStyle name="Normal 2 2 7 3 2 3 2 3 2" xfId="26600"/>
    <cellStyle name="Normal 2 2 7 3 2 3 2 4" xfId="26601"/>
    <cellStyle name="Normal 2 2 7 3 2 3 3" xfId="26602"/>
    <cellStyle name="Normal 2 2 7 3 2 3 3 2" xfId="26603"/>
    <cellStyle name="Normal 2 2 7 3 2 3 3 2 2" xfId="26604"/>
    <cellStyle name="Normal 2 2 7 3 2 3 3 3" xfId="26605"/>
    <cellStyle name="Normal 2 2 7 3 2 3 4" xfId="26606"/>
    <cellStyle name="Normal 2 2 7 3 2 3 4 2" xfId="26607"/>
    <cellStyle name="Normal 2 2 7 3 2 3 5" xfId="26608"/>
    <cellStyle name="Normal 2 2 7 3 2 3 5 2" xfId="26609"/>
    <cellStyle name="Normal 2 2 7 3 2 3 6" xfId="26610"/>
    <cellStyle name="Normal 2 2 7 3 2 3 7" xfId="26611"/>
    <cellStyle name="Normal 2 2 7 3 2 3 8" xfId="26612"/>
    <cellStyle name="Normal 2 2 7 3 2 4" xfId="26613"/>
    <cellStyle name="Normal 2 2 7 3 2 4 2" xfId="26614"/>
    <cellStyle name="Normal 2 2 7 3 2 4 2 2" xfId="26615"/>
    <cellStyle name="Normal 2 2 7 3 2 4 2 2 2" xfId="26616"/>
    <cellStyle name="Normal 2 2 7 3 2 4 2 3" xfId="26617"/>
    <cellStyle name="Normal 2 2 7 3 2 4 3" xfId="26618"/>
    <cellStyle name="Normal 2 2 7 3 2 4 3 2" xfId="26619"/>
    <cellStyle name="Normal 2 2 7 3 2 4 4" xfId="26620"/>
    <cellStyle name="Normal 2 2 7 3 2 5" xfId="26621"/>
    <cellStyle name="Normal 2 2 7 3 2 5 2" xfId="26622"/>
    <cellStyle name="Normal 2 2 7 3 2 5 2 2" xfId="26623"/>
    <cellStyle name="Normal 2 2 7 3 2 5 3" xfId="26624"/>
    <cellStyle name="Normal 2 2 7 3 2 6" xfId="26625"/>
    <cellStyle name="Normal 2 2 7 3 2 6 2" xfId="26626"/>
    <cellStyle name="Normal 2 2 7 3 2 7" xfId="26627"/>
    <cellStyle name="Normal 2 2 7 3 2 7 2" xfId="26628"/>
    <cellStyle name="Normal 2 2 7 3 2 8" xfId="26629"/>
    <cellStyle name="Normal 2 2 7 3 2 8 2" xfId="26630"/>
    <cellStyle name="Normal 2 2 7 3 2 9" xfId="26631"/>
    <cellStyle name="Normal 2 2 7 3 3" xfId="26632"/>
    <cellStyle name="Normal 2 2 7 3 3 10" xfId="26633"/>
    <cellStyle name="Normal 2 2 7 3 3 2" xfId="26634"/>
    <cellStyle name="Normal 2 2 7 3 3 2 2" xfId="26635"/>
    <cellStyle name="Normal 2 2 7 3 3 2 2 2" xfId="26636"/>
    <cellStyle name="Normal 2 2 7 3 3 2 2 2 2" xfId="26637"/>
    <cellStyle name="Normal 2 2 7 3 3 2 2 2 2 2" xfId="26638"/>
    <cellStyle name="Normal 2 2 7 3 3 2 2 2 3" xfId="26639"/>
    <cellStyle name="Normal 2 2 7 3 3 2 2 3" xfId="26640"/>
    <cellStyle name="Normal 2 2 7 3 3 2 2 3 2" xfId="26641"/>
    <cellStyle name="Normal 2 2 7 3 3 2 2 4" xfId="26642"/>
    <cellStyle name="Normal 2 2 7 3 3 2 3" xfId="26643"/>
    <cellStyle name="Normal 2 2 7 3 3 2 3 2" xfId="26644"/>
    <cellStyle name="Normal 2 2 7 3 3 2 3 2 2" xfId="26645"/>
    <cellStyle name="Normal 2 2 7 3 3 2 3 3" xfId="26646"/>
    <cellStyle name="Normal 2 2 7 3 3 2 4" xfId="26647"/>
    <cellStyle name="Normal 2 2 7 3 3 2 4 2" xfId="26648"/>
    <cellStyle name="Normal 2 2 7 3 3 2 5" xfId="26649"/>
    <cellStyle name="Normal 2 2 7 3 3 2 5 2" xfId="26650"/>
    <cellStyle name="Normal 2 2 7 3 3 2 6" xfId="26651"/>
    <cellStyle name="Normal 2 2 7 3 3 2 7" xfId="26652"/>
    <cellStyle name="Normal 2 2 7 3 3 2 8" xfId="26653"/>
    <cellStyle name="Normal 2 2 7 3 3 3" xfId="26654"/>
    <cellStyle name="Normal 2 2 7 3 3 3 2" xfId="26655"/>
    <cellStyle name="Normal 2 2 7 3 3 3 2 2" xfId="26656"/>
    <cellStyle name="Normal 2 2 7 3 3 3 2 2 2" xfId="26657"/>
    <cellStyle name="Normal 2 2 7 3 3 3 2 3" xfId="26658"/>
    <cellStyle name="Normal 2 2 7 3 3 3 3" xfId="26659"/>
    <cellStyle name="Normal 2 2 7 3 3 3 3 2" xfId="26660"/>
    <cellStyle name="Normal 2 2 7 3 3 3 4" xfId="26661"/>
    <cellStyle name="Normal 2 2 7 3 3 4" xfId="26662"/>
    <cellStyle name="Normal 2 2 7 3 3 4 2" xfId="26663"/>
    <cellStyle name="Normal 2 2 7 3 3 4 2 2" xfId="26664"/>
    <cellStyle name="Normal 2 2 7 3 3 4 3" xfId="26665"/>
    <cellStyle name="Normal 2 2 7 3 3 5" xfId="26666"/>
    <cellStyle name="Normal 2 2 7 3 3 5 2" xfId="26667"/>
    <cellStyle name="Normal 2 2 7 3 3 6" xfId="26668"/>
    <cellStyle name="Normal 2 2 7 3 3 6 2" xfId="26669"/>
    <cellStyle name="Normal 2 2 7 3 3 7" xfId="26670"/>
    <cellStyle name="Normal 2 2 7 3 3 7 2" xfId="26671"/>
    <cellStyle name="Normal 2 2 7 3 3 8" xfId="26672"/>
    <cellStyle name="Normal 2 2 7 3 3 9" xfId="26673"/>
    <cellStyle name="Normal 2 2 7 3 4" xfId="26674"/>
    <cellStyle name="Normal 2 2 7 3 4 2" xfId="26675"/>
    <cellStyle name="Normal 2 2 7 3 4 2 2" xfId="26676"/>
    <cellStyle name="Normal 2 2 7 3 4 2 2 2" xfId="26677"/>
    <cellStyle name="Normal 2 2 7 3 4 2 2 2 2" xfId="26678"/>
    <cellStyle name="Normal 2 2 7 3 4 2 2 2 2 2" xfId="26679"/>
    <cellStyle name="Normal 2 2 7 3 4 2 2 2 3" xfId="26680"/>
    <cellStyle name="Normal 2 2 7 3 4 2 2 3" xfId="26681"/>
    <cellStyle name="Normal 2 2 7 3 4 2 2 3 2" xfId="26682"/>
    <cellStyle name="Normal 2 2 7 3 4 2 2 4" xfId="26683"/>
    <cellStyle name="Normal 2 2 7 3 4 2 3" xfId="26684"/>
    <cellStyle name="Normal 2 2 7 3 4 2 3 2" xfId="26685"/>
    <cellStyle name="Normal 2 2 7 3 4 2 3 2 2" xfId="26686"/>
    <cellStyle name="Normal 2 2 7 3 4 2 3 3" xfId="26687"/>
    <cellStyle name="Normal 2 2 7 3 4 2 4" xfId="26688"/>
    <cellStyle name="Normal 2 2 7 3 4 2 4 2" xfId="26689"/>
    <cellStyle name="Normal 2 2 7 3 4 2 5" xfId="26690"/>
    <cellStyle name="Normal 2 2 7 3 4 2 5 2" xfId="26691"/>
    <cellStyle name="Normal 2 2 7 3 4 2 6" xfId="26692"/>
    <cellStyle name="Normal 2 2 7 3 4 2 7" xfId="26693"/>
    <cellStyle name="Normal 2 2 7 3 4 2 8" xfId="26694"/>
    <cellStyle name="Normal 2 2 7 3 4 3" xfId="26695"/>
    <cellStyle name="Normal 2 2 7 3 4 3 2" xfId="26696"/>
    <cellStyle name="Normal 2 2 7 3 4 3 2 2" xfId="26697"/>
    <cellStyle name="Normal 2 2 7 3 4 3 2 2 2" xfId="26698"/>
    <cellStyle name="Normal 2 2 7 3 4 3 2 3" xfId="26699"/>
    <cellStyle name="Normal 2 2 7 3 4 3 3" xfId="26700"/>
    <cellStyle name="Normal 2 2 7 3 4 3 3 2" xfId="26701"/>
    <cellStyle name="Normal 2 2 7 3 4 3 4" xfId="26702"/>
    <cellStyle name="Normal 2 2 7 3 4 4" xfId="26703"/>
    <cellStyle name="Normal 2 2 7 3 4 4 2" xfId="26704"/>
    <cellStyle name="Normal 2 2 7 3 4 4 2 2" xfId="26705"/>
    <cellStyle name="Normal 2 2 7 3 4 4 3" xfId="26706"/>
    <cellStyle name="Normal 2 2 7 3 4 5" xfId="26707"/>
    <cellStyle name="Normal 2 2 7 3 4 5 2" xfId="26708"/>
    <cellStyle name="Normal 2 2 7 3 4 6" xfId="26709"/>
    <cellStyle name="Normal 2 2 7 3 4 6 2" xfId="26710"/>
    <cellStyle name="Normal 2 2 7 3 4 7" xfId="26711"/>
    <cellStyle name="Normal 2 2 7 3 4 8" xfId="26712"/>
    <cellStyle name="Normal 2 2 7 3 4 9" xfId="26713"/>
    <cellStyle name="Normal 2 2 7 3 5" xfId="26714"/>
    <cellStyle name="Normal 2 2 7 3 5 2" xfId="26715"/>
    <cellStyle name="Normal 2 2 7 3 5 2 2" xfId="26716"/>
    <cellStyle name="Normal 2 2 7 3 5 2 2 2" xfId="26717"/>
    <cellStyle name="Normal 2 2 7 3 5 2 2 2 2" xfId="26718"/>
    <cellStyle name="Normal 2 2 7 3 5 2 2 2 2 2" xfId="26719"/>
    <cellStyle name="Normal 2 2 7 3 5 2 2 2 3" xfId="26720"/>
    <cellStyle name="Normal 2 2 7 3 5 2 2 3" xfId="26721"/>
    <cellStyle name="Normal 2 2 7 3 5 2 2 3 2" xfId="26722"/>
    <cellStyle name="Normal 2 2 7 3 5 2 2 4" xfId="26723"/>
    <cellStyle name="Normal 2 2 7 3 5 2 3" xfId="26724"/>
    <cellStyle name="Normal 2 2 7 3 5 2 3 2" xfId="26725"/>
    <cellStyle name="Normal 2 2 7 3 5 2 3 2 2" xfId="26726"/>
    <cellStyle name="Normal 2 2 7 3 5 2 3 3" xfId="26727"/>
    <cellStyle name="Normal 2 2 7 3 5 2 4" xfId="26728"/>
    <cellStyle name="Normal 2 2 7 3 5 2 4 2" xfId="26729"/>
    <cellStyle name="Normal 2 2 7 3 5 2 5" xfId="26730"/>
    <cellStyle name="Normal 2 2 7 3 5 2 5 2" xfId="26731"/>
    <cellStyle name="Normal 2 2 7 3 5 2 6" xfId="26732"/>
    <cellStyle name="Normal 2 2 7 3 5 2 7" xfId="26733"/>
    <cellStyle name="Normal 2 2 7 3 5 2 8" xfId="26734"/>
    <cellStyle name="Normal 2 2 7 3 5 3" xfId="26735"/>
    <cellStyle name="Normal 2 2 7 3 5 3 2" xfId="26736"/>
    <cellStyle name="Normal 2 2 7 3 5 3 2 2" xfId="26737"/>
    <cellStyle name="Normal 2 2 7 3 5 3 2 2 2" xfId="26738"/>
    <cellStyle name="Normal 2 2 7 3 5 3 2 3" xfId="26739"/>
    <cellStyle name="Normal 2 2 7 3 5 3 3" xfId="26740"/>
    <cellStyle name="Normal 2 2 7 3 5 3 3 2" xfId="26741"/>
    <cellStyle name="Normal 2 2 7 3 5 3 4" xfId="26742"/>
    <cellStyle name="Normal 2 2 7 3 5 4" xfId="26743"/>
    <cellStyle name="Normal 2 2 7 3 5 4 2" xfId="26744"/>
    <cellStyle name="Normal 2 2 7 3 5 4 2 2" xfId="26745"/>
    <cellStyle name="Normal 2 2 7 3 5 4 3" xfId="26746"/>
    <cellStyle name="Normal 2 2 7 3 5 5" xfId="26747"/>
    <cellStyle name="Normal 2 2 7 3 5 5 2" xfId="26748"/>
    <cellStyle name="Normal 2 2 7 3 5 6" xfId="26749"/>
    <cellStyle name="Normal 2 2 7 3 5 6 2" xfId="26750"/>
    <cellStyle name="Normal 2 2 7 3 5 7" xfId="26751"/>
    <cellStyle name="Normal 2 2 7 3 5 8" xfId="26752"/>
    <cellStyle name="Normal 2 2 7 3 5 9" xfId="26753"/>
    <cellStyle name="Normal 2 2 7 3 6" xfId="26754"/>
    <cellStyle name="Normal 2 2 7 3 6 2" xfId="26755"/>
    <cellStyle name="Normal 2 2 7 3 6 2 2" xfId="26756"/>
    <cellStyle name="Normal 2 2 7 3 6 2 2 2" xfId="26757"/>
    <cellStyle name="Normal 2 2 7 3 6 2 2 2 2" xfId="26758"/>
    <cellStyle name="Normal 2 2 7 3 6 2 2 3" xfId="26759"/>
    <cellStyle name="Normal 2 2 7 3 6 2 3" xfId="26760"/>
    <cellStyle name="Normal 2 2 7 3 6 2 3 2" xfId="26761"/>
    <cellStyle name="Normal 2 2 7 3 6 2 4" xfId="26762"/>
    <cellStyle name="Normal 2 2 7 3 6 3" xfId="26763"/>
    <cellStyle name="Normal 2 2 7 3 6 3 2" xfId="26764"/>
    <cellStyle name="Normal 2 2 7 3 6 3 2 2" xfId="26765"/>
    <cellStyle name="Normal 2 2 7 3 6 3 3" xfId="26766"/>
    <cellStyle name="Normal 2 2 7 3 6 4" xfId="26767"/>
    <cellStyle name="Normal 2 2 7 3 6 4 2" xfId="26768"/>
    <cellStyle name="Normal 2 2 7 3 6 5" xfId="26769"/>
    <cellStyle name="Normal 2 2 7 3 6 5 2" xfId="26770"/>
    <cellStyle name="Normal 2 2 7 3 6 6" xfId="26771"/>
    <cellStyle name="Normal 2 2 7 3 6 7" xfId="26772"/>
    <cellStyle name="Normal 2 2 7 3 6 8" xfId="26773"/>
    <cellStyle name="Normal 2 2 7 3 7" xfId="26774"/>
    <cellStyle name="Normal 2 2 7 3 7 2" xfId="26775"/>
    <cellStyle name="Normal 2 2 7 3 7 2 2" xfId="26776"/>
    <cellStyle name="Normal 2 2 7 3 7 2 2 2" xfId="26777"/>
    <cellStyle name="Normal 2 2 7 3 7 2 2 2 2" xfId="26778"/>
    <cellStyle name="Normal 2 2 7 3 7 2 2 3" xfId="26779"/>
    <cellStyle name="Normal 2 2 7 3 7 2 3" xfId="26780"/>
    <cellStyle name="Normal 2 2 7 3 7 2 3 2" xfId="26781"/>
    <cellStyle name="Normal 2 2 7 3 7 2 4" xfId="26782"/>
    <cellStyle name="Normal 2 2 7 3 7 3" xfId="26783"/>
    <cellStyle name="Normal 2 2 7 3 7 3 2" xfId="26784"/>
    <cellStyle name="Normal 2 2 7 3 7 3 2 2" xfId="26785"/>
    <cellStyle name="Normal 2 2 7 3 7 3 3" xfId="26786"/>
    <cellStyle name="Normal 2 2 7 3 7 4" xfId="26787"/>
    <cellStyle name="Normal 2 2 7 3 7 4 2" xfId="26788"/>
    <cellStyle name="Normal 2 2 7 3 7 5" xfId="26789"/>
    <cellStyle name="Normal 2 2 7 3 7 5 2" xfId="26790"/>
    <cellStyle name="Normal 2 2 7 3 7 6" xfId="26791"/>
    <cellStyle name="Normal 2 2 7 3 7 7" xfId="26792"/>
    <cellStyle name="Normal 2 2 7 3 7 8" xfId="26793"/>
    <cellStyle name="Normal 2 2 7 3 8" xfId="26794"/>
    <cellStyle name="Normal 2 2 7 3 8 2" xfId="26795"/>
    <cellStyle name="Normal 2 2 7 3 8 2 2" xfId="26796"/>
    <cellStyle name="Normal 2 2 7 3 8 2 2 2" xfId="26797"/>
    <cellStyle name="Normal 2 2 7 3 8 2 2 2 2" xfId="26798"/>
    <cellStyle name="Normal 2 2 7 3 8 2 2 3" xfId="26799"/>
    <cellStyle name="Normal 2 2 7 3 8 2 3" xfId="26800"/>
    <cellStyle name="Normal 2 2 7 3 8 2 3 2" xfId="26801"/>
    <cellStyle name="Normal 2 2 7 3 8 2 4" xfId="26802"/>
    <cellStyle name="Normal 2 2 7 3 8 3" xfId="26803"/>
    <cellStyle name="Normal 2 2 7 3 8 3 2" xfId="26804"/>
    <cellStyle name="Normal 2 2 7 3 8 3 2 2" xfId="26805"/>
    <cellStyle name="Normal 2 2 7 3 8 3 3" xfId="26806"/>
    <cellStyle name="Normal 2 2 7 3 8 4" xfId="26807"/>
    <cellStyle name="Normal 2 2 7 3 8 4 2" xfId="26808"/>
    <cellStyle name="Normal 2 2 7 3 8 5" xfId="26809"/>
    <cellStyle name="Normal 2 2 7 3 8 5 2" xfId="26810"/>
    <cellStyle name="Normal 2 2 7 3 8 6" xfId="26811"/>
    <cellStyle name="Normal 2 2 7 3 8 7" xfId="26812"/>
    <cellStyle name="Normal 2 2 7 3 8 8" xfId="26813"/>
    <cellStyle name="Normal 2 2 7 3 9" xfId="26814"/>
    <cellStyle name="Normal 2 2 7 3 9 2" xfId="26815"/>
    <cellStyle name="Normal 2 2 7 3 9 2 2" xfId="26816"/>
    <cellStyle name="Normal 2 2 7 3 9 2 2 2" xfId="26817"/>
    <cellStyle name="Normal 2 2 7 3 9 2 3" xfId="26818"/>
    <cellStyle name="Normal 2 2 7 3 9 3" xfId="26819"/>
    <cellStyle name="Normal 2 2 7 3 9 3 2" xfId="26820"/>
    <cellStyle name="Normal 2 2 7 3 9 4" xfId="26821"/>
    <cellStyle name="Normal 2 2 7 4" xfId="26822"/>
    <cellStyle name="Normal 2 2 7 4 10" xfId="26823"/>
    <cellStyle name="Normal 2 2 7 4 11" xfId="26824"/>
    <cellStyle name="Normal 2 2 7 4 2" xfId="26825"/>
    <cellStyle name="Normal 2 2 7 4 2 10" xfId="26826"/>
    <cellStyle name="Normal 2 2 7 4 2 2" xfId="26827"/>
    <cellStyle name="Normal 2 2 7 4 2 2 2" xfId="26828"/>
    <cellStyle name="Normal 2 2 7 4 2 2 2 2" xfId="26829"/>
    <cellStyle name="Normal 2 2 7 4 2 2 2 2 2" xfId="26830"/>
    <cellStyle name="Normal 2 2 7 4 2 2 2 2 2 2" xfId="26831"/>
    <cellStyle name="Normal 2 2 7 4 2 2 2 2 3" xfId="26832"/>
    <cellStyle name="Normal 2 2 7 4 2 2 2 3" xfId="26833"/>
    <cellStyle name="Normal 2 2 7 4 2 2 2 3 2" xfId="26834"/>
    <cellStyle name="Normal 2 2 7 4 2 2 2 4" xfId="26835"/>
    <cellStyle name="Normal 2 2 7 4 2 2 3" xfId="26836"/>
    <cellStyle name="Normal 2 2 7 4 2 2 3 2" xfId="26837"/>
    <cellStyle name="Normal 2 2 7 4 2 2 3 2 2" xfId="26838"/>
    <cellStyle name="Normal 2 2 7 4 2 2 3 3" xfId="26839"/>
    <cellStyle name="Normal 2 2 7 4 2 2 4" xfId="26840"/>
    <cellStyle name="Normal 2 2 7 4 2 2 4 2" xfId="26841"/>
    <cellStyle name="Normal 2 2 7 4 2 2 5" xfId="26842"/>
    <cellStyle name="Normal 2 2 7 4 2 2 5 2" xfId="26843"/>
    <cellStyle name="Normal 2 2 7 4 2 2 6" xfId="26844"/>
    <cellStyle name="Normal 2 2 7 4 2 2 7" xfId="26845"/>
    <cellStyle name="Normal 2 2 7 4 2 2 8" xfId="26846"/>
    <cellStyle name="Normal 2 2 7 4 2 3" xfId="26847"/>
    <cellStyle name="Normal 2 2 7 4 2 3 2" xfId="26848"/>
    <cellStyle name="Normal 2 2 7 4 2 3 2 2" xfId="26849"/>
    <cellStyle name="Normal 2 2 7 4 2 3 2 2 2" xfId="26850"/>
    <cellStyle name="Normal 2 2 7 4 2 3 2 3" xfId="26851"/>
    <cellStyle name="Normal 2 2 7 4 2 3 3" xfId="26852"/>
    <cellStyle name="Normal 2 2 7 4 2 3 3 2" xfId="26853"/>
    <cellStyle name="Normal 2 2 7 4 2 3 4" xfId="26854"/>
    <cellStyle name="Normal 2 2 7 4 2 4" xfId="26855"/>
    <cellStyle name="Normal 2 2 7 4 2 4 2" xfId="26856"/>
    <cellStyle name="Normal 2 2 7 4 2 4 2 2" xfId="26857"/>
    <cellStyle name="Normal 2 2 7 4 2 4 3" xfId="26858"/>
    <cellStyle name="Normal 2 2 7 4 2 5" xfId="26859"/>
    <cellStyle name="Normal 2 2 7 4 2 5 2" xfId="26860"/>
    <cellStyle name="Normal 2 2 7 4 2 6" xfId="26861"/>
    <cellStyle name="Normal 2 2 7 4 2 6 2" xfId="26862"/>
    <cellStyle name="Normal 2 2 7 4 2 7" xfId="26863"/>
    <cellStyle name="Normal 2 2 7 4 2 7 2" xfId="26864"/>
    <cellStyle name="Normal 2 2 7 4 2 8" xfId="26865"/>
    <cellStyle name="Normal 2 2 7 4 2 9" xfId="26866"/>
    <cellStyle name="Normal 2 2 7 4 3" xfId="26867"/>
    <cellStyle name="Normal 2 2 7 4 3 2" xfId="26868"/>
    <cellStyle name="Normal 2 2 7 4 3 2 2" xfId="26869"/>
    <cellStyle name="Normal 2 2 7 4 3 2 2 2" xfId="26870"/>
    <cellStyle name="Normal 2 2 7 4 3 2 2 2 2" xfId="26871"/>
    <cellStyle name="Normal 2 2 7 4 3 2 2 3" xfId="26872"/>
    <cellStyle name="Normal 2 2 7 4 3 2 3" xfId="26873"/>
    <cellStyle name="Normal 2 2 7 4 3 2 3 2" xfId="26874"/>
    <cellStyle name="Normal 2 2 7 4 3 2 4" xfId="26875"/>
    <cellStyle name="Normal 2 2 7 4 3 3" xfId="26876"/>
    <cellStyle name="Normal 2 2 7 4 3 3 2" xfId="26877"/>
    <cellStyle name="Normal 2 2 7 4 3 3 2 2" xfId="26878"/>
    <cellStyle name="Normal 2 2 7 4 3 3 3" xfId="26879"/>
    <cellStyle name="Normal 2 2 7 4 3 4" xfId="26880"/>
    <cellStyle name="Normal 2 2 7 4 3 4 2" xfId="26881"/>
    <cellStyle name="Normal 2 2 7 4 3 5" xfId="26882"/>
    <cellStyle name="Normal 2 2 7 4 3 5 2" xfId="26883"/>
    <cellStyle name="Normal 2 2 7 4 3 6" xfId="26884"/>
    <cellStyle name="Normal 2 2 7 4 3 7" xfId="26885"/>
    <cellStyle name="Normal 2 2 7 4 3 8" xfId="26886"/>
    <cellStyle name="Normal 2 2 7 4 4" xfId="26887"/>
    <cellStyle name="Normal 2 2 7 4 4 2" xfId="26888"/>
    <cellStyle name="Normal 2 2 7 4 4 2 2" xfId="26889"/>
    <cellStyle name="Normal 2 2 7 4 4 2 2 2" xfId="26890"/>
    <cellStyle name="Normal 2 2 7 4 4 2 3" xfId="26891"/>
    <cellStyle name="Normal 2 2 7 4 4 3" xfId="26892"/>
    <cellStyle name="Normal 2 2 7 4 4 3 2" xfId="26893"/>
    <cellStyle name="Normal 2 2 7 4 4 4" xfId="26894"/>
    <cellStyle name="Normal 2 2 7 4 5" xfId="26895"/>
    <cellStyle name="Normal 2 2 7 4 5 2" xfId="26896"/>
    <cellStyle name="Normal 2 2 7 4 5 2 2" xfId="26897"/>
    <cellStyle name="Normal 2 2 7 4 5 3" xfId="26898"/>
    <cellStyle name="Normal 2 2 7 4 6" xfId="26899"/>
    <cellStyle name="Normal 2 2 7 4 6 2" xfId="26900"/>
    <cellStyle name="Normal 2 2 7 4 7" xfId="26901"/>
    <cellStyle name="Normal 2 2 7 4 7 2" xfId="26902"/>
    <cellStyle name="Normal 2 2 7 4 8" xfId="26903"/>
    <cellStyle name="Normal 2 2 7 4 8 2" xfId="26904"/>
    <cellStyle name="Normal 2 2 7 4 9" xfId="26905"/>
    <cellStyle name="Normal 2 2 7 5" xfId="26906"/>
    <cellStyle name="Normal 2 2 7 5 10" xfId="26907"/>
    <cellStyle name="Normal 2 2 7 5 2" xfId="26908"/>
    <cellStyle name="Normal 2 2 7 5 2 2" xfId="26909"/>
    <cellStyle name="Normal 2 2 7 5 2 2 2" xfId="26910"/>
    <cellStyle name="Normal 2 2 7 5 2 2 2 2" xfId="26911"/>
    <cellStyle name="Normal 2 2 7 5 2 2 2 2 2" xfId="26912"/>
    <cellStyle name="Normal 2 2 7 5 2 2 2 3" xfId="26913"/>
    <cellStyle name="Normal 2 2 7 5 2 2 3" xfId="26914"/>
    <cellStyle name="Normal 2 2 7 5 2 2 3 2" xfId="26915"/>
    <cellStyle name="Normal 2 2 7 5 2 2 4" xfId="26916"/>
    <cellStyle name="Normal 2 2 7 5 2 3" xfId="26917"/>
    <cellStyle name="Normal 2 2 7 5 2 3 2" xfId="26918"/>
    <cellStyle name="Normal 2 2 7 5 2 3 2 2" xfId="26919"/>
    <cellStyle name="Normal 2 2 7 5 2 3 3" xfId="26920"/>
    <cellStyle name="Normal 2 2 7 5 2 4" xfId="26921"/>
    <cellStyle name="Normal 2 2 7 5 2 4 2" xfId="26922"/>
    <cellStyle name="Normal 2 2 7 5 2 5" xfId="26923"/>
    <cellStyle name="Normal 2 2 7 5 2 5 2" xfId="26924"/>
    <cellStyle name="Normal 2 2 7 5 2 6" xfId="26925"/>
    <cellStyle name="Normal 2 2 7 5 2 7" xfId="26926"/>
    <cellStyle name="Normal 2 2 7 5 2 8" xfId="26927"/>
    <cellStyle name="Normal 2 2 7 5 3" xfId="26928"/>
    <cellStyle name="Normal 2 2 7 5 3 2" xfId="26929"/>
    <cellStyle name="Normal 2 2 7 5 3 2 2" xfId="26930"/>
    <cellStyle name="Normal 2 2 7 5 3 2 2 2" xfId="26931"/>
    <cellStyle name="Normal 2 2 7 5 3 2 3" xfId="26932"/>
    <cellStyle name="Normal 2 2 7 5 3 3" xfId="26933"/>
    <cellStyle name="Normal 2 2 7 5 3 3 2" xfId="26934"/>
    <cellStyle name="Normal 2 2 7 5 3 4" xfId="26935"/>
    <cellStyle name="Normal 2 2 7 5 4" xfId="26936"/>
    <cellStyle name="Normal 2 2 7 5 4 2" xfId="26937"/>
    <cellStyle name="Normal 2 2 7 5 4 2 2" xfId="26938"/>
    <cellStyle name="Normal 2 2 7 5 4 3" xfId="26939"/>
    <cellStyle name="Normal 2 2 7 5 5" xfId="26940"/>
    <cellStyle name="Normal 2 2 7 5 5 2" xfId="26941"/>
    <cellStyle name="Normal 2 2 7 5 6" xfId="26942"/>
    <cellStyle name="Normal 2 2 7 5 6 2" xfId="26943"/>
    <cellStyle name="Normal 2 2 7 5 7" xfId="26944"/>
    <cellStyle name="Normal 2 2 7 5 7 2" xfId="26945"/>
    <cellStyle name="Normal 2 2 7 5 8" xfId="26946"/>
    <cellStyle name="Normal 2 2 7 5 9" xfId="26947"/>
    <cellStyle name="Normal 2 2 7 6" xfId="26948"/>
    <cellStyle name="Normal 2 2 7 6 2" xfId="26949"/>
    <cellStyle name="Normal 2 2 7 6 2 2" xfId="26950"/>
    <cellStyle name="Normal 2 2 7 6 2 2 2" xfId="26951"/>
    <cellStyle name="Normal 2 2 7 6 2 2 2 2" xfId="26952"/>
    <cellStyle name="Normal 2 2 7 6 2 2 2 2 2" xfId="26953"/>
    <cellStyle name="Normal 2 2 7 6 2 2 2 3" xfId="26954"/>
    <cellStyle name="Normal 2 2 7 6 2 2 3" xfId="26955"/>
    <cellStyle name="Normal 2 2 7 6 2 2 3 2" xfId="26956"/>
    <cellStyle name="Normal 2 2 7 6 2 2 4" xfId="26957"/>
    <cellStyle name="Normal 2 2 7 6 2 3" xfId="26958"/>
    <cellStyle name="Normal 2 2 7 6 2 3 2" xfId="26959"/>
    <cellStyle name="Normal 2 2 7 6 2 3 2 2" xfId="26960"/>
    <cellStyle name="Normal 2 2 7 6 2 3 3" xfId="26961"/>
    <cellStyle name="Normal 2 2 7 6 2 4" xfId="26962"/>
    <cellStyle name="Normal 2 2 7 6 2 4 2" xfId="26963"/>
    <cellStyle name="Normal 2 2 7 6 2 5" xfId="26964"/>
    <cellStyle name="Normal 2 2 7 6 2 5 2" xfId="26965"/>
    <cellStyle name="Normal 2 2 7 6 2 6" xfId="26966"/>
    <cellStyle name="Normal 2 2 7 6 2 7" xfId="26967"/>
    <cellStyle name="Normal 2 2 7 6 2 8" xfId="26968"/>
    <cellStyle name="Normal 2 2 7 6 3" xfId="26969"/>
    <cellStyle name="Normal 2 2 7 6 3 2" xfId="26970"/>
    <cellStyle name="Normal 2 2 7 6 3 2 2" xfId="26971"/>
    <cellStyle name="Normal 2 2 7 6 3 2 2 2" xfId="26972"/>
    <cellStyle name="Normal 2 2 7 6 3 2 3" xfId="26973"/>
    <cellStyle name="Normal 2 2 7 6 3 3" xfId="26974"/>
    <cellStyle name="Normal 2 2 7 6 3 3 2" xfId="26975"/>
    <cellStyle name="Normal 2 2 7 6 3 4" xfId="26976"/>
    <cellStyle name="Normal 2 2 7 6 4" xfId="26977"/>
    <cellStyle name="Normal 2 2 7 6 4 2" xfId="26978"/>
    <cellStyle name="Normal 2 2 7 6 4 2 2" xfId="26979"/>
    <cellStyle name="Normal 2 2 7 6 4 3" xfId="26980"/>
    <cellStyle name="Normal 2 2 7 6 5" xfId="26981"/>
    <cellStyle name="Normal 2 2 7 6 5 2" xfId="26982"/>
    <cellStyle name="Normal 2 2 7 6 6" xfId="26983"/>
    <cellStyle name="Normal 2 2 7 6 6 2" xfId="26984"/>
    <cellStyle name="Normal 2 2 7 6 7" xfId="26985"/>
    <cellStyle name="Normal 2 2 7 6 8" xfId="26986"/>
    <cellStyle name="Normal 2 2 7 6 9" xfId="26987"/>
    <cellStyle name="Normal 2 2 7 7" xfId="26988"/>
    <cellStyle name="Normal 2 2 7 7 2" xfId="26989"/>
    <cellStyle name="Normal 2 2 7 7 2 2" xfId="26990"/>
    <cellStyle name="Normal 2 2 7 7 2 2 2" xfId="26991"/>
    <cellStyle name="Normal 2 2 7 7 2 2 2 2" xfId="26992"/>
    <cellStyle name="Normal 2 2 7 7 2 2 2 2 2" xfId="26993"/>
    <cellStyle name="Normal 2 2 7 7 2 2 2 3" xfId="26994"/>
    <cellStyle name="Normal 2 2 7 7 2 2 3" xfId="26995"/>
    <cellStyle name="Normal 2 2 7 7 2 2 3 2" xfId="26996"/>
    <cellStyle name="Normal 2 2 7 7 2 2 4" xfId="26997"/>
    <cellStyle name="Normal 2 2 7 7 2 3" xfId="26998"/>
    <cellStyle name="Normal 2 2 7 7 2 3 2" xfId="26999"/>
    <cellStyle name="Normal 2 2 7 7 2 3 2 2" xfId="27000"/>
    <cellStyle name="Normal 2 2 7 7 2 3 3" xfId="27001"/>
    <cellStyle name="Normal 2 2 7 7 2 4" xfId="27002"/>
    <cellStyle name="Normal 2 2 7 7 2 4 2" xfId="27003"/>
    <cellStyle name="Normal 2 2 7 7 2 5" xfId="27004"/>
    <cellStyle name="Normal 2 2 7 7 2 5 2" xfId="27005"/>
    <cellStyle name="Normal 2 2 7 7 2 6" xfId="27006"/>
    <cellStyle name="Normal 2 2 7 7 2 7" xfId="27007"/>
    <cellStyle name="Normal 2 2 7 7 2 8" xfId="27008"/>
    <cellStyle name="Normal 2 2 7 7 3" xfId="27009"/>
    <cellStyle name="Normal 2 2 7 7 3 2" xfId="27010"/>
    <cellStyle name="Normal 2 2 7 7 3 2 2" xfId="27011"/>
    <cellStyle name="Normal 2 2 7 7 3 2 2 2" xfId="27012"/>
    <cellStyle name="Normal 2 2 7 7 3 2 3" xfId="27013"/>
    <cellStyle name="Normal 2 2 7 7 3 3" xfId="27014"/>
    <cellStyle name="Normal 2 2 7 7 3 3 2" xfId="27015"/>
    <cellStyle name="Normal 2 2 7 7 3 4" xfId="27016"/>
    <cellStyle name="Normal 2 2 7 7 4" xfId="27017"/>
    <cellStyle name="Normal 2 2 7 7 4 2" xfId="27018"/>
    <cellStyle name="Normal 2 2 7 7 4 2 2" xfId="27019"/>
    <cellStyle name="Normal 2 2 7 7 4 3" xfId="27020"/>
    <cellStyle name="Normal 2 2 7 7 5" xfId="27021"/>
    <cellStyle name="Normal 2 2 7 7 5 2" xfId="27022"/>
    <cellStyle name="Normal 2 2 7 7 6" xfId="27023"/>
    <cellStyle name="Normal 2 2 7 7 6 2" xfId="27024"/>
    <cellStyle name="Normal 2 2 7 7 7" xfId="27025"/>
    <cellStyle name="Normal 2 2 7 7 8" xfId="27026"/>
    <cellStyle name="Normal 2 2 7 7 9" xfId="27027"/>
    <cellStyle name="Normal 2 2 7 8" xfId="27028"/>
    <cellStyle name="Normal 2 2 7 8 2" xfId="27029"/>
    <cellStyle name="Normal 2 2 7 8 2 2" xfId="27030"/>
    <cellStyle name="Normal 2 2 7 8 2 2 2" xfId="27031"/>
    <cellStyle name="Normal 2 2 7 8 2 2 2 2" xfId="27032"/>
    <cellStyle name="Normal 2 2 7 8 2 2 3" xfId="27033"/>
    <cellStyle name="Normal 2 2 7 8 2 3" xfId="27034"/>
    <cellStyle name="Normal 2 2 7 8 2 3 2" xfId="27035"/>
    <cellStyle name="Normal 2 2 7 8 2 4" xfId="27036"/>
    <cellStyle name="Normal 2 2 7 8 3" xfId="27037"/>
    <cellStyle name="Normal 2 2 7 8 3 2" xfId="27038"/>
    <cellStyle name="Normal 2 2 7 8 3 2 2" xfId="27039"/>
    <cellStyle name="Normal 2 2 7 8 3 3" xfId="27040"/>
    <cellStyle name="Normal 2 2 7 8 4" xfId="27041"/>
    <cellStyle name="Normal 2 2 7 8 4 2" xfId="27042"/>
    <cellStyle name="Normal 2 2 7 8 5" xfId="27043"/>
    <cellStyle name="Normal 2 2 7 8 5 2" xfId="27044"/>
    <cellStyle name="Normal 2 2 7 8 6" xfId="27045"/>
    <cellStyle name="Normal 2 2 7 8 7" xfId="27046"/>
    <cellStyle name="Normal 2 2 7 8 8" xfId="27047"/>
    <cellStyle name="Normal 2 2 7 9" xfId="27048"/>
    <cellStyle name="Normal 2 2 7 9 2" xfId="27049"/>
    <cellStyle name="Normal 2 2 7 9 2 2" xfId="27050"/>
    <cellStyle name="Normal 2 2 7 9 2 2 2" xfId="27051"/>
    <cellStyle name="Normal 2 2 7 9 2 2 2 2" xfId="27052"/>
    <cellStyle name="Normal 2 2 7 9 2 2 3" xfId="27053"/>
    <cellStyle name="Normal 2 2 7 9 2 3" xfId="27054"/>
    <cellStyle name="Normal 2 2 7 9 2 3 2" xfId="27055"/>
    <cellStyle name="Normal 2 2 7 9 2 4" xfId="27056"/>
    <cellStyle name="Normal 2 2 7 9 3" xfId="27057"/>
    <cellStyle name="Normal 2 2 7 9 3 2" xfId="27058"/>
    <cellStyle name="Normal 2 2 7 9 3 2 2" xfId="27059"/>
    <cellStyle name="Normal 2 2 7 9 3 3" xfId="27060"/>
    <cellStyle name="Normal 2 2 7 9 4" xfId="27061"/>
    <cellStyle name="Normal 2 2 7 9 4 2" xfId="27062"/>
    <cellStyle name="Normal 2 2 7 9 5" xfId="27063"/>
    <cellStyle name="Normal 2 2 7 9 5 2" xfId="27064"/>
    <cellStyle name="Normal 2 2 7 9 6" xfId="27065"/>
    <cellStyle name="Normal 2 2 7 9 7" xfId="27066"/>
    <cellStyle name="Normal 2 2 7 9 8" xfId="27067"/>
    <cellStyle name="Normal 2 2 8" xfId="27068"/>
    <cellStyle name="Normal 2 2 8 10" xfId="27069"/>
    <cellStyle name="Normal 2 2 8 10 2" xfId="27070"/>
    <cellStyle name="Normal 2 2 8 10 2 2" xfId="27071"/>
    <cellStyle name="Normal 2 2 8 10 2 2 2" xfId="27072"/>
    <cellStyle name="Normal 2 2 8 10 2 3" xfId="27073"/>
    <cellStyle name="Normal 2 2 8 10 3" xfId="27074"/>
    <cellStyle name="Normal 2 2 8 10 3 2" xfId="27075"/>
    <cellStyle name="Normal 2 2 8 10 4" xfId="27076"/>
    <cellStyle name="Normal 2 2 8 11" xfId="27077"/>
    <cellStyle name="Normal 2 2 8 11 2" xfId="27078"/>
    <cellStyle name="Normal 2 2 8 11 2 2" xfId="27079"/>
    <cellStyle name="Normal 2 2 8 11 3" xfId="27080"/>
    <cellStyle name="Normal 2 2 8 12" xfId="27081"/>
    <cellStyle name="Normal 2 2 8 12 2" xfId="27082"/>
    <cellStyle name="Normal 2 2 8 13" xfId="27083"/>
    <cellStyle name="Normal 2 2 8 13 2" xfId="27084"/>
    <cellStyle name="Normal 2 2 8 14" xfId="27085"/>
    <cellStyle name="Normal 2 2 8 14 2" xfId="27086"/>
    <cellStyle name="Normal 2 2 8 15" xfId="27087"/>
    <cellStyle name="Normal 2 2 8 16" xfId="27088"/>
    <cellStyle name="Normal 2 2 8 17" xfId="27089"/>
    <cellStyle name="Normal 2 2 8 2" xfId="27090"/>
    <cellStyle name="Normal 2 2 8 2 10" xfId="27091"/>
    <cellStyle name="Normal 2 2 8 2 10 2" xfId="27092"/>
    <cellStyle name="Normal 2 2 8 2 10 2 2" xfId="27093"/>
    <cellStyle name="Normal 2 2 8 2 10 3" xfId="27094"/>
    <cellStyle name="Normal 2 2 8 2 11" xfId="27095"/>
    <cellStyle name="Normal 2 2 8 2 11 2" xfId="27096"/>
    <cellStyle name="Normal 2 2 8 2 12" xfId="27097"/>
    <cellStyle name="Normal 2 2 8 2 12 2" xfId="27098"/>
    <cellStyle name="Normal 2 2 8 2 13" xfId="27099"/>
    <cellStyle name="Normal 2 2 8 2 13 2" xfId="27100"/>
    <cellStyle name="Normal 2 2 8 2 14" xfId="27101"/>
    <cellStyle name="Normal 2 2 8 2 15" xfId="27102"/>
    <cellStyle name="Normal 2 2 8 2 16" xfId="27103"/>
    <cellStyle name="Normal 2 2 8 2 2" xfId="27104"/>
    <cellStyle name="Normal 2 2 8 2 2 10" xfId="27105"/>
    <cellStyle name="Normal 2 2 8 2 2 11" xfId="27106"/>
    <cellStyle name="Normal 2 2 8 2 2 2" xfId="27107"/>
    <cellStyle name="Normal 2 2 8 2 2 2 10" xfId="27108"/>
    <cellStyle name="Normal 2 2 8 2 2 2 2" xfId="27109"/>
    <cellStyle name="Normal 2 2 8 2 2 2 2 2" xfId="27110"/>
    <cellStyle name="Normal 2 2 8 2 2 2 2 2 2" xfId="27111"/>
    <cellStyle name="Normal 2 2 8 2 2 2 2 2 2 2" xfId="27112"/>
    <cellStyle name="Normal 2 2 8 2 2 2 2 2 2 2 2" xfId="27113"/>
    <cellStyle name="Normal 2 2 8 2 2 2 2 2 2 3" xfId="27114"/>
    <cellStyle name="Normal 2 2 8 2 2 2 2 2 3" xfId="27115"/>
    <cellStyle name="Normal 2 2 8 2 2 2 2 2 3 2" xfId="27116"/>
    <cellStyle name="Normal 2 2 8 2 2 2 2 2 4" xfId="27117"/>
    <cellStyle name="Normal 2 2 8 2 2 2 2 3" xfId="27118"/>
    <cellStyle name="Normal 2 2 8 2 2 2 2 3 2" xfId="27119"/>
    <cellStyle name="Normal 2 2 8 2 2 2 2 3 2 2" xfId="27120"/>
    <cellStyle name="Normal 2 2 8 2 2 2 2 3 3" xfId="27121"/>
    <cellStyle name="Normal 2 2 8 2 2 2 2 4" xfId="27122"/>
    <cellStyle name="Normal 2 2 8 2 2 2 2 4 2" xfId="27123"/>
    <cellStyle name="Normal 2 2 8 2 2 2 2 5" xfId="27124"/>
    <cellStyle name="Normal 2 2 8 2 2 2 2 5 2" xfId="27125"/>
    <cellStyle name="Normal 2 2 8 2 2 2 2 6" xfId="27126"/>
    <cellStyle name="Normal 2 2 8 2 2 2 2 7" xfId="27127"/>
    <cellStyle name="Normal 2 2 8 2 2 2 2 8" xfId="27128"/>
    <cellStyle name="Normal 2 2 8 2 2 2 3" xfId="27129"/>
    <cellStyle name="Normal 2 2 8 2 2 2 3 2" xfId="27130"/>
    <cellStyle name="Normal 2 2 8 2 2 2 3 2 2" xfId="27131"/>
    <cellStyle name="Normal 2 2 8 2 2 2 3 2 2 2" xfId="27132"/>
    <cellStyle name="Normal 2 2 8 2 2 2 3 2 3" xfId="27133"/>
    <cellStyle name="Normal 2 2 8 2 2 2 3 3" xfId="27134"/>
    <cellStyle name="Normal 2 2 8 2 2 2 3 3 2" xfId="27135"/>
    <cellStyle name="Normal 2 2 8 2 2 2 3 4" xfId="27136"/>
    <cellStyle name="Normal 2 2 8 2 2 2 4" xfId="27137"/>
    <cellStyle name="Normal 2 2 8 2 2 2 4 2" xfId="27138"/>
    <cellStyle name="Normal 2 2 8 2 2 2 4 2 2" xfId="27139"/>
    <cellStyle name="Normal 2 2 8 2 2 2 4 3" xfId="27140"/>
    <cellStyle name="Normal 2 2 8 2 2 2 5" xfId="27141"/>
    <cellStyle name="Normal 2 2 8 2 2 2 5 2" xfId="27142"/>
    <cellStyle name="Normal 2 2 8 2 2 2 6" xfId="27143"/>
    <cellStyle name="Normal 2 2 8 2 2 2 6 2" xfId="27144"/>
    <cellStyle name="Normal 2 2 8 2 2 2 7" xfId="27145"/>
    <cellStyle name="Normal 2 2 8 2 2 2 7 2" xfId="27146"/>
    <cellStyle name="Normal 2 2 8 2 2 2 8" xfId="27147"/>
    <cellStyle name="Normal 2 2 8 2 2 2 9" xfId="27148"/>
    <cellStyle name="Normal 2 2 8 2 2 3" xfId="27149"/>
    <cellStyle name="Normal 2 2 8 2 2 3 2" xfId="27150"/>
    <cellStyle name="Normal 2 2 8 2 2 3 2 2" xfId="27151"/>
    <cellStyle name="Normal 2 2 8 2 2 3 2 2 2" xfId="27152"/>
    <cellStyle name="Normal 2 2 8 2 2 3 2 2 2 2" xfId="27153"/>
    <cellStyle name="Normal 2 2 8 2 2 3 2 2 3" xfId="27154"/>
    <cellStyle name="Normal 2 2 8 2 2 3 2 3" xfId="27155"/>
    <cellStyle name="Normal 2 2 8 2 2 3 2 3 2" xfId="27156"/>
    <cellStyle name="Normal 2 2 8 2 2 3 2 4" xfId="27157"/>
    <cellStyle name="Normal 2 2 8 2 2 3 3" xfId="27158"/>
    <cellStyle name="Normal 2 2 8 2 2 3 3 2" xfId="27159"/>
    <cellStyle name="Normal 2 2 8 2 2 3 3 2 2" xfId="27160"/>
    <cellStyle name="Normal 2 2 8 2 2 3 3 3" xfId="27161"/>
    <cellStyle name="Normal 2 2 8 2 2 3 4" xfId="27162"/>
    <cellStyle name="Normal 2 2 8 2 2 3 4 2" xfId="27163"/>
    <cellStyle name="Normal 2 2 8 2 2 3 5" xfId="27164"/>
    <cellStyle name="Normal 2 2 8 2 2 3 5 2" xfId="27165"/>
    <cellStyle name="Normal 2 2 8 2 2 3 6" xfId="27166"/>
    <cellStyle name="Normal 2 2 8 2 2 3 7" xfId="27167"/>
    <cellStyle name="Normal 2 2 8 2 2 3 8" xfId="27168"/>
    <cellStyle name="Normal 2 2 8 2 2 4" xfId="27169"/>
    <cellStyle name="Normal 2 2 8 2 2 4 2" xfId="27170"/>
    <cellStyle name="Normal 2 2 8 2 2 4 2 2" xfId="27171"/>
    <cellStyle name="Normal 2 2 8 2 2 4 2 2 2" xfId="27172"/>
    <cellStyle name="Normal 2 2 8 2 2 4 2 3" xfId="27173"/>
    <cellStyle name="Normal 2 2 8 2 2 4 3" xfId="27174"/>
    <cellStyle name="Normal 2 2 8 2 2 4 3 2" xfId="27175"/>
    <cellStyle name="Normal 2 2 8 2 2 4 4" xfId="27176"/>
    <cellStyle name="Normal 2 2 8 2 2 5" xfId="27177"/>
    <cellStyle name="Normal 2 2 8 2 2 5 2" xfId="27178"/>
    <cellStyle name="Normal 2 2 8 2 2 5 2 2" xfId="27179"/>
    <cellStyle name="Normal 2 2 8 2 2 5 3" xfId="27180"/>
    <cellStyle name="Normal 2 2 8 2 2 6" xfId="27181"/>
    <cellStyle name="Normal 2 2 8 2 2 6 2" xfId="27182"/>
    <cellStyle name="Normal 2 2 8 2 2 7" xfId="27183"/>
    <cellStyle name="Normal 2 2 8 2 2 7 2" xfId="27184"/>
    <cellStyle name="Normal 2 2 8 2 2 8" xfId="27185"/>
    <cellStyle name="Normal 2 2 8 2 2 8 2" xfId="27186"/>
    <cellStyle name="Normal 2 2 8 2 2 9" xfId="27187"/>
    <cellStyle name="Normal 2 2 8 2 3" xfId="27188"/>
    <cellStyle name="Normal 2 2 8 2 3 10" xfId="27189"/>
    <cellStyle name="Normal 2 2 8 2 3 2" xfId="27190"/>
    <cellStyle name="Normal 2 2 8 2 3 2 2" xfId="27191"/>
    <cellStyle name="Normal 2 2 8 2 3 2 2 2" xfId="27192"/>
    <cellStyle name="Normal 2 2 8 2 3 2 2 2 2" xfId="27193"/>
    <cellStyle name="Normal 2 2 8 2 3 2 2 2 2 2" xfId="27194"/>
    <cellStyle name="Normal 2 2 8 2 3 2 2 2 3" xfId="27195"/>
    <cellStyle name="Normal 2 2 8 2 3 2 2 3" xfId="27196"/>
    <cellStyle name="Normal 2 2 8 2 3 2 2 3 2" xfId="27197"/>
    <cellStyle name="Normal 2 2 8 2 3 2 2 4" xfId="27198"/>
    <cellStyle name="Normal 2 2 8 2 3 2 3" xfId="27199"/>
    <cellStyle name="Normal 2 2 8 2 3 2 3 2" xfId="27200"/>
    <cellStyle name="Normal 2 2 8 2 3 2 3 2 2" xfId="27201"/>
    <cellStyle name="Normal 2 2 8 2 3 2 3 3" xfId="27202"/>
    <cellStyle name="Normal 2 2 8 2 3 2 4" xfId="27203"/>
    <cellStyle name="Normal 2 2 8 2 3 2 4 2" xfId="27204"/>
    <cellStyle name="Normal 2 2 8 2 3 2 5" xfId="27205"/>
    <cellStyle name="Normal 2 2 8 2 3 2 5 2" xfId="27206"/>
    <cellStyle name="Normal 2 2 8 2 3 2 6" xfId="27207"/>
    <cellStyle name="Normal 2 2 8 2 3 2 7" xfId="27208"/>
    <cellStyle name="Normal 2 2 8 2 3 2 8" xfId="27209"/>
    <cellStyle name="Normal 2 2 8 2 3 3" xfId="27210"/>
    <cellStyle name="Normal 2 2 8 2 3 3 2" xfId="27211"/>
    <cellStyle name="Normal 2 2 8 2 3 3 2 2" xfId="27212"/>
    <cellStyle name="Normal 2 2 8 2 3 3 2 2 2" xfId="27213"/>
    <cellStyle name="Normal 2 2 8 2 3 3 2 3" xfId="27214"/>
    <cellStyle name="Normal 2 2 8 2 3 3 3" xfId="27215"/>
    <cellStyle name="Normal 2 2 8 2 3 3 3 2" xfId="27216"/>
    <cellStyle name="Normal 2 2 8 2 3 3 4" xfId="27217"/>
    <cellStyle name="Normal 2 2 8 2 3 4" xfId="27218"/>
    <cellStyle name="Normal 2 2 8 2 3 4 2" xfId="27219"/>
    <cellStyle name="Normal 2 2 8 2 3 4 2 2" xfId="27220"/>
    <cellStyle name="Normal 2 2 8 2 3 4 3" xfId="27221"/>
    <cellStyle name="Normal 2 2 8 2 3 5" xfId="27222"/>
    <cellStyle name="Normal 2 2 8 2 3 5 2" xfId="27223"/>
    <cellStyle name="Normal 2 2 8 2 3 6" xfId="27224"/>
    <cellStyle name="Normal 2 2 8 2 3 6 2" xfId="27225"/>
    <cellStyle name="Normal 2 2 8 2 3 7" xfId="27226"/>
    <cellStyle name="Normal 2 2 8 2 3 7 2" xfId="27227"/>
    <cellStyle name="Normal 2 2 8 2 3 8" xfId="27228"/>
    <cellStyle name="Normal 2 2 8 2 3 9" xfId="27229"/>
    <cellStyle name="Normal 2 2 8 2 4" xfId="27230"/>
    <cellStyle name="Normal 2 2 8 2 4 2" xfId="27231"/>
    <cellStyle name="Normal 2 2 8 2 4 2 2" xfId="27232"/>
    <cellStyle name="Normal 2 2 8 2 4 2 2 2" xfId="27233"/>
    <cellStyle name="Normal 2 2 8 2 4 2 2 2 2" xfId="27234"/>
    <cellStyle name="Normal 2 2 8 2 4 2 2 2 2 2" xfId="27235"/>
    <cellStyle name="Normal 2 2 8 2 4 2 2 2 3" xfId="27236"/>
    <cellStyle name="Normal 2 2 8 2 4 2 2 3" xfId="27237"/>
    <cellStyle name="Normal 2 2 8 2 4 2 2 3 2" xfId="27238"/>
    <cellStyle name="Normal 2 2 8 2 4 2 2 4" xfId="27239"/>
    <cellStyle name="Normal 2 2 8 2 4 2 3" xfId="27240"/>
    <cellStyle name="Normal 2 2 8 2 4 2 3 2" xfId="27241"/>
    <cellStyle name="Normal 2 2 8 2 4 2 3 2 2" xfId="27242"/>
    <cellStyle name="Normal 2 2 8 2 4 2 3 3" xfId="27243"/>
    <cellStyle name="Normal 2 2 8 2 4 2 4" xfId="27244"/>
    <cellStyle name="Normal 2 2 8 2 4 2 4 2" xfId="27245"/>
    <cellStyle name="Normal 2 2 8 2 4 2 5" xfId="27246"/>
    <cellStyle name="Normal 2 2 8 2 4 2 5 2" xfId="27247"/>
    <cellStyle name="Normal 2 2 8 2 4 2 6" xfId="27248"/>
    <cellStyle name="Normal 2 2 8 2 4 2 7" xfId="27249"/>
    <cellStyle name="Normal 2 2 8 2 4 2 8" xfId="27250"/>
    <cellStyle name="Normal 2 2 8 2 4 3" xfId="27251"/>
    <cellStyle name="Normal 2 2 8 2 4 3 2" xfId="27252"/>
    <cellStyle name="Normal 2 2 8 2 4 3 2 2" xfId="27253"/>
    <cellStyle name="Normal 2 2 8 2 4 3 2 2 2" xfId="27254"/>
    <cellStyle name="Normal 2 2 8 2 4 3 2 3" xfId="27255"/>
    <cellStyle name="Normal 2 2 8 2 4 3 3" xfId="27256"/>
    <cellStyle name="Normal 2 2 8 2 4 3 3 2" xfId="27257"/>
    <cellStyle name="Normal 2 2 8 2 4 3 4" xfId="27258"/>
    <cellStyle name="Normal 2 2 8 2 4 4" xfId="27259"/>
    <cellStyle name="Normal 2 2 8 2 4 4 2" xfId="27260"/>
    <cellStyle name="Normal 2 2 8 2 4 4 2 2" xfId="27261"/>
    <cellStyle name="Normal 2 2 8 2 4 4 3" xfId="27262"/>
    <cellStyle name="Normal 2 2 8 2 4 5" xfId="27263"/>
    <cellStyle name="Normal 2 2 8 2 4 5 2" xfId="27264"/>
    <cellStyle name="Normal 2 2 8 2 4 6" xfId="27265"/>
    <cellStyle name="Normal 2 2 8 2 4 6 2" xfId="27266"/>
    <cellStyle name="Normal 2 2 8 2 4 7" xfId="27267"/>
    <cellStyle name="Normal 2 2 8 2 4 8" xfId="27268"/>
    <cellStyle name="Normal 2 2 8 2 4 9" xfId="27269"/>
    <cellStyle name="Normal 2 2 8 2 5" xfId="27270"/>
    <cellStyle name="Normal 2 2 8 2 5 2" xfId="27271"/>
    <cellStyle name="Normal 2 2 8 2 5 2 2" xfId="27272"/>
    <cellStyle name="Normal 2 2 8 2 5 2 2 2" xfId="27273"/>
    <cellStyle name="Normal 2 2 8 2 5 2 2 2 2" xfId="27274"/>
    <cellStyle name="Normal 2 2 8 2 5 2 2 2 2 2" xfId="27275"/>
    <cellStyle name="Normal 2 2 8 2 5 2 2 2 3" xfId="27276"/>
    <cellStyle name="Normal 2 2 8 2 5 2 2 3" xfId="27277"/>
    <cellStyle name="Normal 2 2 8 2 5 2 2 3 2" xfId="27278"/>
    <cellStyle name="Normal 2 2 8 2 5 2 2 4" xfId="27279"/>
    <cellStyle name="Normal 2 2 8 2 5 2 3" xfId="27280"/>
    <cellStyle name="Normal 2 2 8 2 5 2 3 2" xfId="27281"/>
    <cellStyle name="Normal 2 2 8 2 5 2 3 2 2" xfId="27282"/>
    <cellStyle name="Normal 2 2 8 2 5 2 3 3" xfId="27283"/>
    <cellStyle name="Normal 2 2 8 2 5 2 4" xfId="27284"/>
    <cellStyle name="Normal 2 2 8 2 5 2 4 2" xfId="27285"/>
    <cellStyle name="Normal 2 2 8 2 5 2 5" xfId="27286"/>
    <cellStyle name="Normal 2 2 8 2 5 2 5 2" xfId="27287"/>
    <cellStyle name="Normal 2 2 8 2 5 2 6" xfId="27288"/>
    <cellStyle name="Normal 2 2 8 2 5 2 7" xfId="27289"/>
    <cellStyle name="Normal 2 2 8 2 5 2 8" xfId="27290"/>
    <cellStyle name="Normal 2 2 8 2 5 3" xfId="27291"/>
    <cellStyle name="Normal 2 2 8 2 5 3 2" xfId="27292"/>
    <cellStyle name="Normal 2 2 8 2 5 3 2 2" xfId="27293"/>
    <cellStyle name="Normal 2 2 8 2 5 3 2 2 2" xfId="27294"/>
    <cellStyle name="Normal 2 2 8 2 5 3 2 3" xfId="27295"/>
    <cellStyle name="Normal 2 2 8 2 5 3 3" xfId="27296"/>
    <cellStyle name="Normal 2 2 8 2 5 3 3 2" xfId="27297"/>
    <cellStyle name="Normal 2 2 8 2 5 3 4" xfId="27298"/>
    <cellStyle name="Normal 2 2 8 2 5 4" xfId="27299"/>
    <cellStyle name="Normal 2 2 8 2 5 4 2" xfId="27300"/>
    <cellStyle name="Normal 2 2 8 2 5 4 2 2" xfId="27301"/>
    <cellStyle name="Normal 2 2 8 2 5 4 3" xfId="27302"/>
    <cellStyle name="Normal 2 2 8 2 5 5" xfId="27303"/>
    <cellStyle name="Normal 2 2 8 2 5 5 2" xfId="27304"/>
    <cellStyle name="Normal 2 2 8 2 5 6" xfId="27305"/>
    <cellStyle name="Normal 2 2 8 2 5 6 2" xfId="27306"/>
    <cellStyle name="Normal 2 2 8 2 5 7" xfId="27307"/>
    <cellStyle name="Normal 2 2 8 2 5 8" xfId="27308"/>
    <cellStyle name="Normal 2 2 8 2 5 9" xfId="27309"/>
    <cellStyle name="Normal 2 2 8 2 6" xfId="27310"/>
    <cellStyle name="Normal 2 2 8 2 6 2" xfId="27311"/>
    <cellStyle name="Normal 2 2 8 2 6 2 2" xfId="27312"/>
    <cellStyle name="Normal 2 2 8 2 6 2 2 2" xfId="27313"/>
    <cellStyle name="Normal 2 2 8 2 6 2 2 2 2" xfId="27314"/>
    <cellStyle name="Normal 2 2 8 2 6 2 2 3" xfId="27315"/>
    <cellStyle name="Normal 2 2 8 2 6 2 3" xfId="27316"/>
    <cellStyle name="Normal 2 2 8 2 6 2 3 2" xfId="27317"/>
    <cellStyle name="Normal 2 2 8 2 6 2 4" xfId="27318"/>
    <cellStyle name="Normal 2 2 8 2 6 3" xfId="27319"/>
    <cellStyle name="Normal 2 2 8 2 6 3 2" xfId="27320"/>
    <cellStyle name="Normal 2 2 8 2 6 3 2 2" xfId="27321"/>
    <cellStyle name="Normal 2 2 8 2 6 3 3" xfId="27322"/>
    <cellStyle name="Normal 2 2 8 2 6 4" xfId="27323"/>
    <cellStyle name="Normal 2 2 8 2 6 4 2" xfId="27324"/>
    <cellStyle name="Normal 2 2 8 2 6 5" xfId="27325"/>
    <cellStyle name="Normal 2 2 8 2 6 5 2" xfId="27326"/>
    <cellStyle name="Normal 2 2 8 2 6 6" xfId="27327"/>
    <cellStyle name="Normal 2 2 8 2 6 7" xfId="27328"/>
    <cellStyle name="Normal 2 2 8 2 6 8" xfId="27329"/>
    <cellStyle name="Normal 2 2 8 2 7" xfId="27330"/>
    <cellStyle name="Normal 2 2 8 2 7 2" xfId="27331"/>
    <cellStyle name="Normal 2 2 8 2 7 2 2" xfId="27332"/>
    <cellStyle name="Normal 2 2 8 2 7 2 2 2" xfId="27333"/>
    <cellStyle name="Normal 2 2 8 2 7 2 2 2 2" xfId="27334"/>
    <cellStyle name="Normal 2 2 8 2 7 2 2 3" xfId="27335"/>
    <cellStyle name="Normal 2 2 8 2 7 2 3" xfId="27336"/>
    <cellStyle name="Normal 2 2 8 2 7 2 3 2" xfId="27337"/>
    <cellStyle name="Normal 2 2 8 2 7 2 4" xfId="27338"/>
    <cellStyle name="Normal 2 2 8 2 7 3" xfId="27339"/>
    <cellStyle name="Normal 2 2 8 2 7 3 2" xfId="27340"/>
    <cellStyle name="Normal 2 2 8 2 7 3 2 2" xfId="27341"/>
    <cellStyle name="Normal 2 2 8 2 7 3 3" xfId="27342"/>
    <cellStyle name="Normal 2 2 8 2 7 4" xfId="27343"/>
    <cellStyle name="Normal 2 2 8 2 7 4 2" xfId="27344"/>
    <cellStyle name="Normal 2 2 8 2 7 5" xfId="27345"/>
    <cellStyle name="Normal 2 2 8 2 7 5 2" xfId="27346"/>
    <cellStyle name="Normal 2 2 8 2 7 6" xfId="27347"/>
    <cellStyle name="Normal 2 2 8 2 7 7" xfId="27348"/>
    <cellStyle name="Normal 2 2 8 2 7 8" xfId="27349"/>
    <cellStyle name="Normal 2 2 8 2 8" xfId="27350"/>
    <cellStyle name="Normal 2 2 8 2 8 2" xfId="27351"/>
    <cellStyle name="Normal 2 2 8 2 8 2 2" xfId="27352"/>
    <cellStyle name="Normal 2 2 8 2 8 2 2 2" xfId="27353"/>
    <cellStyle name="Normal 2 2 8 2 8 2 2 2 2" xfId="27354"/>
    <cellStyle name="Normal 2 2 8 2 8 2 2 3" xfId="27355"/>
    <cellStyle name="Normal 2 2 8 2 8 2 3" xfId="27356"/>
    <cellStyle name="Normal 2 2 8 2 8 2 3 2" xfId="27357"/>
    <cellStyle name="Normal 2 2 8 2 8 2 4" xfId="27358"/>
    <cellStyle name="Normal 2 2 8 2 8 3" xfId="27359"/>
    <cellStyle name="Normal 2 2 8 2 8 3 2" xfId="27360"/>
    <cellStyle name="Normal 2 2 8 2 8 3 2 2" xfId="27361"/>
    <cellStyle name="Normal 2 2 8 2 8 3 3" xfId="27362"/>
    <cellStyle name="Normal 2 2 8 2 8 4" xfId="27363"/>
    <cellStyle name="Normal 2 2 8 2 8 4 2" xfId="27364"/>
    <cellStyle name="Normal 2 2 8 2 8 5" xfId="27365"/>
    <cellStyle name="Normal 2 2 8 2 8 5 2" xfId="27366"/>
    <cellStyle name="Normal 2 2 8 2 8 6" xfId="27367"/>
    <cellStyle name="Normal 2 2 8 2 8 7" xfId="27368"/>
    <cellStyle name="Normal 2 2 8 2 8 8" xfId="27369"/>
    <cellStyle name="Normal 2 2 8 2 9" xfId="27370"/>
    <cellStyle name="Normal 2 2 8 2 9 2" xfId="27371"/>
    <cellStyle name="Normal 2 2 8 2 9 2 2" xfId="27372"/>
    <cellStyle name="Normal 2 2 8 2 9 2 2 2" xfId="27373"/>
    <cellStyle name="Normal 2 2 8 2 9 2 3" xfId="27374"/>
    <cellStyle name="Normal 2 2 8 2 9 3" xfId="27375"/>
    <cellStyle name="Normal 2 2 8 2 9 3 2" xfId="27376"/>
    <cellStyle name="Normal 2 2 8 2 9 4" xfId="27377"/>
    <cellStyle name="Normal 2 2 8 3" xfId="27378"/>
    <cellStyle name="Normal 2 2 8 3 10" xfId="27379"/>
    <cellStyle name="Normal 2 2 8 3 11" xfId="27380"/>
    <cellStyle name="Normal 2 2 8 3 2" xfId="27381"/>
    <cellStyle name="Normal 2 2 8 3 2 10" xfId="27382"/>
    <cellStyle name="Normal 2 2 8 3 2 2" xfId="27383"/>
    <cellStyle name="Normal 2 2 8 3 2 2 2" xfId="27384"/>
    <cellStyle name="Normal 2 2 8 3 2 2 2 2" xfId="27385"/>
    <cellStyle name="Normal 2 2 8 3 2 2 2 2 2" xfId="27386"/>
    <cellStyle name="Normal 2 2 8 3 2 2 2 2 2 2" xfId="27387"/>
    <cellStyle name="Normal 2 2 8 3 2 2 2 2 3" xfId="27388"/>
    <cellStyle name="Normal 2 2 8 3 2 2 2 3" xfId="27389"/>
    <cellStyle name="Normal 2 2 8 3 2 2 2 3 2" xfId="27390"/>
    <cellStyle name="Normal 2 2 8 3 2 2 2 4" xfId="27391"/>
    <cellStyle name="Normal 2 2 8 3 2 2 3" xfId="27392"/>
    <cellStyle name="Normal 2 2 8 3 2 2 3 2" xfId="27393"/>
    <cellStyle name="Normal 2 2 8 3 2 2 3 2 2" xfId="27394"/>
    <cellStyle name="Normal 2 2 8 3 2 2 3 3" xfId="27395"/>
    <cellStyle name="Normal 2 2 8 3 2 2 4" xfId="27396"/>
    <cellStyle name="Normal 2 2 8 3 2 2 4 2" xfId="27397"/>
    <cellStyle name="Normal 2 2 8 3 2 2 5" xfId="27398"/>
    <cellStyle name="Normal 2 2 8 3 2 2 5 2" xfId="27399"/>
    <cellStyle name="Normal 2 2 8 3 2 2 6" xfId="27400"/>
    <cellStyle name="Normal 2 2 8 3 2 2 7" xfId="27401"/>
    <cellStyle name="Normal 2 2 8 3 2 2 8" xfId="27402"/>
    <cellStyle name="Normal 2 2 8 3 2 3" xfId="27403"/>
    <cellStyle name="Normal 2 2 8 3 2 3 2" xfId="27404"/>
    <cellStyle name="Normal 2 2 8 3 2 3 2 2" xfId="27405"/>
    <cellStyle name="Normal 2 2 8 3 2 3 2 2 2" xfId="27406"/>
    <cellStyle name="Normal 2 2 8 3 2 3 2 3" xfId="27407"/>
    <cellStyle name="Normal 2 2 8 3 2 3 3" xfId="27408"/>
    <cellStyle name="Normal 2 2 8 3 2 3 3 2" xfId="27409"/>
    <cellStyle name="Normal 2 2 8 3 2 3 4" xfId="27410"/>
    <cellStyle name="Normal 2 2 8 3 2 4" xfId="27411"/>
    <cellStyle name="Normal 2 2 8 3 2 4 2" xfId="27412"/>
    <cellStyle name="Normal 2 2 8 3 2 4 2 2" xfId="27413"/>
    <cellStyle name="Normal 2 2 8 3 2 4 3" xfId="27414"/>
    <cellStyle name="Normal 2 2 8 3 2 5" xfId="27415"/>
    <cellStyle name="Normal 2 2 8 3 2 5 2" xfId="27416"/>
    <cellStyle name="Normal 2 2 8 3 2 6" xfId="27417"/>
    <cellStyle name="Normal 2 2 8 3 2 6 2" xfId="27418"/>
    <cellStyle name="Normal 2 2 8 3 2 7" xfId="27419"/>
    <cellStyle name="Normal 2 2 8 3 2 7 2" xfId="27420"/>
    <cellStyle name="Normal 2 2 8 3 2 8" xfId="27421"/>
    <cellStyle name="Normal 2 2 8 3 2 9" xfId="27422"/>
    <cellStyle name="Normal 2 2 8 3 3" xfId="27423"/>
    <cellStyle name="Normal 2 2 8 3 3 2" xfId="27424"/>
    <cellStyle name="Normal 2 2 8 3 3 2 2" xfId="27425"/>
    <cellStyle name="Normal 2 2 8 3 3 2 2 2" xfId="27426"/>
    <cellStyle name="Normal 2 2 8 3 3 2 2 2 2" xfId="27427"/>
    <cellStyle name="Normal 2 2 8 3 3 2 2 3" xfId="27428"/>
    <cellStyle name="Normal 2 2 8 3 3 2 3" xfId="27429"/>
    <cellStyle name="Normal 2 2 8 3 3 2 3 2" xfId="27430"/>
    <cellStyle name="Normal 2 2 8 3 3 2 4" xfId="27431"/>
    <cellStyle name="Normal 2 2 8 3 3 3" xfId="27432"/>
    <cellStyle name="Normal 2 2 8 3 3 3 2" xfId="27433"/>
    <cellStyle name="Normal 2 2 8 3 3 3 2 2" xfId="27434"/>
    <cellStyle name="Normal 2 2 8 3 3 3 3" xfId="27435"/>
    <cellStyle name="Normal 2 2 8 3 3 4" xfId="27436"/>
    <cellStyle name="Normal 2 2 8 3 3 4 2" xfId="27437"/>
    <cellStyle name="Normal 2 2 8 3 3 5" xfId="27438"/>
    <cellStyle name="Normal 2 2 8 3 3 5 2" xfId="27439"/>
    <cellStyle name="Normal 2 2 8 3 3 6" xfId="27440"/>
    <cellStyle name="Normal 2 2 8 3 3 7" xfId="27441"/>
    <cellStyle name="Normal 2 2 8 3 3 8" xfId="27442"/>
    <cellStyle name="Normal 2 2 8 3 4" xfId="27443"/>
    <cellStyle name="Normal 2 2 8 3 4 2" xfId="27444"/>
    <cellStyle name="Normal 2 2 8 3 4 2 2" xfId="27445"/>
    <cellStyle name="Normal 2 2 8 3 4 2 2 2" xfId="27446"/>
    <cellStyle name="Normal 2 2 8 3 4 2 3" xfId="27447"/>
    <cellStyle name="Normal 2 2 8 3 4 3" xfId="27448"/>
    <cellStyle name="Normal 2 2 8 3 4 3 2" xfId="27449"/>
    <cellStyle name="Normal 2 2 8 3 4 4" xfId="27450"/>
    <cellStyle name="Normal 2 2 8 3 5" xfId="27451"/>
    <cellStyle name="Normal 2 2 8 3 5 2" xfId="27452"/>
    <cellStyle name="Normal 2 2 8 3 5 2 2" xfId="27453"/>
    <cellStyle name="Normal 2 2 8 3 5 3" xfId="27454"/>
    <cellStyle name="Normal 2 2 8 3 6" xfId="27455"/>
    <cellStyle name="Normal 2 2 8 3 6 2" xfId="27456"/>
    <cellStyle name="Normal 2 2 8 3 7" xfId="27457"/>
    <cellStyle name="Normal 2 2 8 3 7 2" xfId="27458"/>
    <cellStyle name="Normal 2 2 8 3 8" xfId="27459"/>
    <cellStyle name="Normal 2 2 8 3 8 2" xfId="27460"/>
    <cellStyle name="Normal 2 2 8 3 9" xfId="27461"/>
    <cellStyle name="Normal 2 2 8 4" xfId="27462"/>
    <cellStyle name="Normal 2 2 8 4 10" xfId="27463"/>
    <cellStyle name="Normal 2 2 8 4 2" xfId="27464"/>
    <cellStyle name="Normal 2 2 8 4 2 2" xfId="27465"/>
    <cellStyle name="Normal 2 2 8 4 2 2 2" xfId="27466"/>
    <cellStyle name="Normal 2 2 8 4 2 2 2 2" xfId="27467"/>
    <cellStyle name="Normal 2 2 8 4 2 2 2 2 2" xfId="27468"/>
    <cellStyle name="Normal 2 2 8 4 2 2 2 3" xfId="27469"/>
    <cellStyle name="Normal 2 2 8 4 2 2 3" xfId="27470"/>
    <cellStyle name="Normal 2 2 8 4 2 2 3 2" xfId="27471"/>
    <cellStyle name="Normal 2 2 8 4 2 2 4" xfId="27472"/>
    <cellStyle name="Normal 2 2 8 4 2 3" xfId="27473"/>
    <cellStyle name="Normal 2 2 8 4 2 3 2" xfId="27474"/>
    <cellStyle name="Normal 2 2 8 4 2 3 2 2" xfId="27475"/>
    <cellStyle name="Normal 2 2 8 4 2 3 3" xfId="27476"/>
    <cellStyle name="Normal 2 2 8 4 2 4" xfId="27477"/>
    <cellStyle name="Normal 2 2 8 4 2 4 2" xfId="27478"/>
    <cellStyle name="Normal 2 2 8 4 2 5" xfId="27479"/>
    <cellStyle name="Normal 2 2 8 4 2 5 2" xfId="27480"/>
    <cellStyle name="Normal 2 2 8 4 2 6" xfId="27481"/>
    <cellStyle name="Normal 2 2 8 4 2 7" xfId="27482"/>
    <cellStyle name="Normal 2 2 8 4 2 8" xfId="27483"/>
    <cellStyle name="Normal 2 2 8 4 3" xfId="27484"/>
    <cellStyle name="Normal 2 2 8 4 3 2" xfId="27485"/>
    <cellStyle name="Normal 2 2 8 4 3 2 2" xfId="27486"/>
    <cellStyle name="Normal 2 2 8 4 3 2 2 2" xfId="27487"/>
    <cellStyle name="Normal 2 2 8 4 3 2 3" xfId="27488"/>
    <cellStyle name="Normal 2 2 8 4 3 3" xfId="27489"/>
    <cellStyle name="Normal 2 2 8 4 3 3 2" xfId="27490"/>
    <cellStyle name="Normal 2 2 8 4 3 4" xfId="27491"/>
    <cellStyle name="Normal 2 2 8 4 4" xfId="27492"/>
    <cellStyle name="Normal 2 2 8 4 4 2" xfId="27493"/>
    <cellStyle name="Normal 2 2 8 4 4 2 2" xfId="27494"/>
    <cellStyle name="Normal 2 2 8 4 4 3" xfId="27495"/>
    <cellStyle name="Normal 2 2 8 4 5" xfId="27496"/>
    <cellStyle name="Normal 2 2 8 4 5 2" xfId="27497"/>
    <cellStyle name="Normal 2 2 8 4 6" xfId="27498"/>
    <cellStyle name="Normal 2 2 8 4 6 2" xfId="27499"/>
    <cellStyle name="Normal 2 2 8 4 7" xfId="27500"/>
    <cellStyle name="Normal 2 2 8 4 7 2" xfId="27501"/>
    <cellStyle name="Normal 2 2 8 4 8" xfId="27502"/>
    <cellStyle name="Normal 2 2 8 4 9" xfId="27503"/>
    <cellStyle name="Normal 2 2 8 5" xfId="27504"/>
    <cellStyle name="Normal 2 2 8 5 2" xfId="27505"/>
    <cellStyle name="Normal 2 2 8 5 2 2" xfId="27506"/>
    <cellStyle name="Normal 2 2 8 5 2 2 2" xfId="27507"/>
    <cellStyle name="Normal 2 2 8 5 2 2 2 2" xfId="27508"/>
    <cellStyle name="Normal 2 2 8 5 2 2 2 2 2" xfId="27509"/>
    <cellStyle name="Normal 2 2 8 5 2 2 2 3" xfId="27510"/>
    <cellStyle name="Normal 2 2 8 5 2 2 3" xfId="27511"/>
    <cellStyle name="Normal 2 2 8 5 2 2 3 2" xfId="27512"/>
    <cellStyle name="Normal 2 2 8 5 2 2 4" xfId="27513"/>
    <cellStyle name="Normal 2 2 8 5 2 3" xfId="27514"/>
    <cellStyle name="Normal 2 2 8 5 2 3 2" xfId="27515"/>
    <cellStyle name="Normal 2 2 8 5 2 3 2 2" xfId="27516"/>
    <cellStyle name="Normal 2 2 8 5 2 3 3" xfId="27517"/>
    <cellStyle name="Normal 2 2 8 5 2 4" xfId="27518"/>
    <cellStyle name="Normal 2 2 8 5 2 4 2" xfId="27519"/>
    <cellStyle name="Normal 2 2 8 5 2 5" xfId="27520"/>
    <cellStyle name="Normal 2 2 8 5 2 5 2" xfId="27521"/>
    <cellStyle name="Normal 2 2 8 5 2 6" xfId="27522"/>
    <cellStyle name="Normal 2 2 8 5 2 7" xfId="27523"/>
    <cellStyle name="Normal 2 2 8 5 2 8" xfId="27524"/>
    <cellStyle name="Normal 2 2 8 5 3" xfId="27525"/>
    <cellStyle name="Normal 2 2 8 5 3 2" xfId="27526"/>
    <cellStyle name="Normal 2 2 8 5 3 2 2" xfId="27527"/>
    <cellStyle name="Normal 2 2 8 5 3 2 2 2" xfId="27528"/>
    <cellStyle name="Normal 2 2 8 5 3 2 3" xfId="27529"/>
    <cellStyle name="Normal 2 2 8 5 3 3" xfId="27530"/>
    <cellStyle name="Normal 2 2 8 5 3 3 2" xfId="27531"/>
    <cellStyle name="Normal 2 2 8 5 3 4" xfId="27532"/>
    <cellStyle name="Normal 2 2 8 5 4" xfId="27533"/>
    <cellStyle name="Normal 2 2 8 5 4 2" xfId="27534"/>
    <cellStyle name="Normal 2 2 8 5 4 2 2" xfId="27535"/>
    <cellStyle name="Normal 2 2 8 5 4 3" xfId="27536"/>
    <cellStyle name="Normal 2 2 8 5 5" xfId="27537"/>
    <cellStyle name="Normal 2 2 8 5 5 2" xfId="27538"/>
    <cellStyle name="Normal 2 2 8 5 6" xfId="27539"/>
    <cellStyle name="Normal 2 2 8 5 6 2" xfId="27540"/>
    <cellStyle name="Normal 2 2 8 5 7" xfId="27541"/>
    <cellStyle name="Normal 2 2 8 5 8" xfId="27542"/>
    <cellStyle name="Normal 2 2 8 5 9" xfId="27543"/>
    <cellStyle name="Normal 2 2 8 6" xfId="27544"/>
    <cellStyle name="Normal 2 2 8 6 2" xfId="27545"/>
    <cellStyle name="Normal 2 2 8 6 2 2" xfId="27546"/>
    <cellStyle name="Normal 2 2 8 6 2 2 2" xfId="27547"/>
    <cellStyle name="Normal 2 2 8 6 2 2 2 2" xfId="27548"/>
    <cellStyle name="Normal 2 2 8 6 2 2 2 2 2" xfId="27549"/>
    <cellStyle name="Normal 2 2 8 6 2 2 2 3" xfId="27550"/>
    <cellStyle name="Normal 2 2 8 6 2 2 3" xfId="27551"/>
    <cellStyle name="Normal 2 2 8 6 2 2 3 2" xfId="27552"/>
    <cellStyle name="Normal 2 2 8 6 2 2 4" xfId="27553"/>
    <cellStyle name="Normal 2 2 8 6 2 3" xfId="27554"/>
    <cellStyle name="Normal 2 2 8 6 2 3 2" xfId="27555"/>
    <cellStyle name="Normal 2 2 8 6 2 3 2 2" xfId="27556"/>
    <cellStyle name="Normal 2 2 8 6 2 3 3" xfId="27557"/>
    <cellStyle name="Normal 2 2 8 6 2 4" xfId="27558"/>
    <cellStyle name="Normal 2 2 8 6 2 4 2" xfId="27559"/>
    <cellStyle name="Normal 2 2 8 6 2 5" xfId="27560"/>
    <cellStyle name="Normal 2 2 8 6 2 5 2" xfId="27561"/>
    <cellStyle name="Normal 2 2 8 6 2 6" xfId="27562"/>
    <cellStyle name="Normal 2 2 8 6 2 7" xfId="27563"/>
    <cellStyle name="Normal 2 2 8 6 2 8" xfId="27564"/>
    <cellStyle name="Normal 2 2 8 6 3" xfId="27565"/>
    <cellStyle name="Normal 2 2 8 6 3 2" xfId="27566"/>
    <cellStyle name="Normal 2 2 8 6 3 2 2" xfId="27567"/>
    <cellStyle name="Normal 2 2 8 6 3 2 2 2" xfId="27568"/>
    <cellStyle name="Normal 2 2 8 6 3 2 3" xfId="27569"/>
    <cellStyle name="Normal 2 2 8 6 3 3" xfId="27570"/>
    <cellStyle name="Normal 2 2 8 6 3 3 2" xfId="27571"/>
    <cellStyle name="Normal 2 2 8 6 3 4" xfId="27572"/>
    <cellStyle name="Normal 2 2 8 6 4" xfId="27573"/>
    <cellStyle name="Normal 2 2 8 6 4 2" xfId="27574"/>
    <cellStyle name="Normal 2 2 8 6 4 2 2" xfId="27575"/>
    <cellStyle name="Normal 2 2 8 6 4 3" xfId="27576"/>
    <cellStyle name="Normal 2 2 8 6 5" xfId="27577"/>
    <cellStyle name="Normal 2 2 8 6 5 2" xfId="27578"/>
    <cellStyle name="Normal 2 2 8 6 6" xfId="27579"/>
    <cellStyle name="Normal 2 2 8 6 6 2" xfId="27580"/>
    <cellStyle name="Normal 2 2 8 6 7" xfId="27581"/>
    <cellStyle name="Normal 2 2 8 6 8" xfId="27582"/>
    <cellStyle name="Normal 2 2 8 6 9" xfId="27583"/>
    <cellStyle name="Normal 2 2 8 7" xfId="27584"/>
    <cellStyle name="Normal 2 2 8 7 2" xfId="27585"/>
    <cellStyle name="Normal 2 2 8 7 2 2" xfId="27586"/>
    <cellStyle name="Normal 2 2 8 7 2 2 2" xfId="27587"/>
    <cellStyle name="Normal 2 2 8 7 2 2 2 2" xfId="27588"/>
    <cellStyle name="Normal 2 2 8 7 2 2 3" xfId="27589"/>
    <cellStyle name="Normal 2 2 8 7 2 3" xfId="27590"/>
    <cellStyle name="Normal 2 2 8 7 2 3 2" xfId="27591"/>
    <cellStyle name="Normal 2 2 8 7 2 4" xfId="27592"/>
    <cellStyle name="Normal 2 2 8 7 3" xfId="27593"/>
    <cellStyle name="Normal 2 2 8 7 3 2" xfId="27594"/>
    <cellStyle name="Normal 2 2 8 7 3 2 2" xfId="27595"/>
    <cellStyle name="Normal 2 2 8 7 3 3" xfId="27596"/>
    <cellStyle name="Normal 2 2 8 7 4" xfId="27597"/>
    <cellStyle name="Normal 2 2 8 7 4 2" xfId="27598"/>
    <cellStyle name="Normal 2 2 8 7 5" xfId="27599"/>
    <cellStyle name="Normal 2 2 8 7 5 2" xfId="27600"/>
    <cellStyle name="Normal 2 2 8 7 6" xfId="27601"/>
    <cellStyle name="Normal 2 2 8 7 7" xfId="27602"/>
    <cellStyle name="Normal 2 2 8 7 8" xfId="27603"/>
    <cellStyle name="Normal 2 2 8 8" xfId="27604"/>
    <cellStyle name="Normal 2 2 8 8 2" xfId="27605"/>
    <cellStyle name="Normal 2 2 8 8 2 2" xfId="27606"/>
    <cellStyle name="Normal 2 2 8 8 2 2 2" xfId="27607"/>
    <cellStyle name="Normal 2 2 8 8 2 2 2 2" xfId="27608"/>
    <cellStyle name="Normal 2 2 8 8 2 2 3" xfId="27609"/>
    <cellStyle name="Normal 2 2 8 8 2 3" xfId="27610"/>
    <cellStyle name="Normal 2 2 8 8 2 3 2" xfId="27611"/>
    <cellStyle name="Normal 2 2 8 8 2 4" xfId="27612"/>
    <cellStyle name="Normal 2 2 8 8 3" xfId="27613"/>
    <cellStyle name="Normal 2 2 8 8 3 2" xfId="27614"/>
    <cellStyle name="Normal 2 2 8 8 3 2 2" xfId="27615"/>
    <cellStyle name="Normal 2 2 8 8 3 3" xfId="27616"/>
    <cellStyle name="Normal 2 2 8 8 4" xfId="27617"/>
    <cellStyle name="Normal 2 2 8 8 4 2" xfId="27618"/>
    <cellStyle name="Normal 2 2 8 8 5" xfId="27619"/>
    <cellStyle name="Normal 2 2 8 8 5 2" xfId="27620"/>
    <cellStyle name="Normal 2 2 8 8 6" xfId="27621"/>
    <cellStyle name="Normal 2 2 8 8 7" xfId="27622"/>
    <cellStyle name="Normal 2 2 8 8 8" xfId="27623"/>
    <cellStyle name="Normal 2 2 8 9" xfId="27624"/>
    <cellStyle name="Normal 2 2 8 9 2" xfId="27625"/>
    <cellStyle name="Normal 2 2 8 9 2 2" xfId="27626"/>
    <cellStyle name="Normal 2 2 8 9 2 2 2" xfId="27627"/>
    <cellStyle name="Normal 2 2 8 9 2 2 2 2" xfId="27628"/>
    <cellStyle name="Normal 2 2 8 9 2 2 3" xfId="27629"/>
    <cellStyle name="Normal 2 2 8 9 2 3" xfId="27630"/>
    <cellStyle name="Normal 2 2 8 9 2 3 2" xfId="27631"/>
    <cellStyle name="Normal 2 2 8 9 2 4" xfId="27632"/>
    <cellStyle name="Normal 2 2 8 9 3" xfId="27633"/>
    <cellStyle name="Normal 2 2 8 9 3 2" xfId="27634"/>
    <cellStyle name="Normal 2 2 8 9 3 2 2" xfId="27635"/>
    <cellStyle name="Normal 2 2 8 9 3 3" xfId="27636"/>
    <cellStyle name="Normal 2 2 8 9 4" xfId="27637"/>
    <cellStyle name="Normal 2 2 8 9 4 2" xfId="27638"/>
    <cellStyle name="Normal 2 2 8 9 5" xfId="27639"/>
    <cellStyle name="Normal 2 2 8 9 5 2" xfId="27640"/>
    <cellStyle name="Normal 2 2 8 9 6" xfId="27641"/>
    <cellStyle name="Normal 2 2 8 9 7" xfId="27642"/>
    <cellStyle name="Normal 2 2 8 9 8" xfId="27643"/>
    <cellStyle name="Normal 2 2 9" xfId="27644"/>
    <cellStyle name="Normal 2 2 9 10" xfId="27645"/>
    <cellStyle name="Normal 2 2 9 10 2" xfId="27646"/>
    <cellStyle name="Normal 2 2 9 10 2 2" xfId="27647"/>
    <cellStyle name="Normal 2 2 9 10 3" xfId="27648"/>
    <cellStyle name="Normal 2 2 9 11" xfId="27649"/>
    <cellStyle name="Normal 2 2 9 11 2" xfId="27650"/>
    <cellStyle name="Normal 2 2 9 12" xfId="27651"/>
    <cellStyle name="Normal 2 2 9 12 2" xfId="27652"/>
    <cellStyle name="Normal 2 2 9 13" xfId="27653"/>
    <cellStyle name="Normal 2 2 9 13 2" xfId="27654"/>
    <cellStyle name="Normal 2 2 9 14" xfId="27655"/>
    <cellStyle name="Normal 2 2 9 15" xfId="27656"/>
    <cellStyle name="Normal 2 2 9 16" xfId="27657"/>
    <cellStyle name="Normal 2 2 9 2" xfId="27658"/>
    <cellStyle name="Normal 2 2 9 2 10" xfId="27659"/>
    <cellStyle name="Normal 2 2 9 2 11" xfId="27660"/>
    <cellStyle name="Normal 2 2 9 2 2" xfId="27661"/>
    <cellStyle name="Normal 2 2 9 2 2 10" xfId="27662"/>
    <cellStyle name="Normal 2 2 9 2 2 2" xfId="27663"/>
    <cellStyle name="Normal 2 2 9 2 2 2 2" xfId="27664"/>
    <cellStyle name="Normal 2 2 9 2 2 2 2 2" xfId="27665"/>
    <cellStyle name="Normal 2 2 9 2 2 2 2 2 2" xfId="27666"/>
    <cellStyle name="Normal 2 2 9 2 2 2 2 2 2 2" xfId="27667"/>
    <cellStyle name="Normal 2 2 9 2 2 2 2 2 3" xfId="27668"/>
    <cellStyle name="Normal 2 2 9 2 2 2 2 3" xfId="27669"/>
    <cellStyle name="Normal 2 2 9 2 2 2 2 3 2" xfId="27670"/>
    <cellStyle name="Normal 2 2 9 2 2 2 2 4" xfId="27671"/>
    <cellStyle name="Normal 2 2 9 2 2 2 3" xfId="27672"/>
    <cellStyle name="Normal 2 2 9 2 2 2 3 2" xfId="27673"/>
    <cellStyle name="Normal 2 2 9 2 2 2 3 2 2" xfId="27674"/>
    <cellStyle name="Normal 2 2 9 2 2 2 3 3" xfId="27675"/>
    <cellStyle name="Normal 2 2 9 2 2 2 4" xfId="27676"/>
    <cellStyle name="Normal 2 2 9 2 2 2 4 2" xfId="27677"/>
    <cellStyle name="Normal 2 2 9 2 2 2 5" xfId="27678"/>
    <cellStyle name="Normal 2 2 9 2 2 2 5 2" xfId="27679"/>
    <cellStyle name="Normal 2 2 9 2 2 2 6" xfId="27680"/>
    <cellStyle name="Normal 2 2 9 2 2 2 7" xfId="27681"/>
    <cellStyle name="Normal 2 2 9 2 2 2 8" xfId="27682"/>
    <cellStyle name="Normal 2 2 9 2 2 3" xfId="27683"/>
    <cellStyle name="Normal 2 2 9 2 2 3 2" xfId="27684"/>
    <cellStyle name="Normal 2 2 9 2 2 3 2 2" xfId="27685"/>
    <cellStyle name="Normal 2 2 9 2 2 3 2 2 2" xfId="27686"/>
    <cellStyle name="Normal 2 2 9 2 2 3 2 3" xfId="27687"/>
    <cellStyle name="Normal 2 2 9 2 2 3 3" xfId="27688"/>
    <cellStyle name="Normal 2 2 9 2 2 3 3 2" xfId="27689"/>
    <cellStyle name="Normal 2 2 9 2 2 3 4" xfId="27690"/>
    <cellStyle name="Normal 2 2 9 2 2 4" xfId="27691"/>
    <cellStyle name="Normal 2 2 9 2 2 4 2" xfId="27692"/>
    <cellStyle name="Normal 2 2 9 2 2 4 2 2" xfId="27693"/>
    <cellStyle name="Normal 2 2 9 2 2 4 3" xfId="27694"/>
    <cellStyle name="Normal 2 2 9 2 2 5" xfId="27695"/>
    <cellStyle name="Normal 2 2 9 2 2 5 2" xfId="27696"/>
    <cellStyle name="Normal 2 2 9 2 2 6" xfId="27697"/>
    <cellStyle name="Normal 2 2 9 2 2 6 2" xfId="27698"/>
    <cellStyle name="Normal 2 2 9 2 2 7" xfId="27699"/>
    <cellStyle name="Normal 2 2 9 2 2 7 2" xfId="27700"/>
    <cellStyle name="Normal 2 2 9 2 2 8" xfId="27701"/>
    <cellStyle name="Normal 2 2 9 2 2 9" xfId="27702"/>
    <cellStyle name="Normal 2 2 9 2 3" xfId="27703"/>
    <cellStyle name="Normal 2 2 9 2 3 2" xfId="27704"/>
    <cellStyle name="Normal 2 2 9 2 3 2 2" xfId="27705"/>
    <cellStyle name="Normal 2 2 9 2 3 2 2 2" xfId="27706"/>
    <cellStyle name="Normal 2 2 9 2 3 2 2 2 2" xfId="27707"/>
    <cellStyle name="Normal 2 2 9 2 3 2 2 3" xfId="27708"/>
    <cellStyle name="Normal 2 2 9 2 3 2 3" xfId="27709"/>
    <cellStyle name="Normal 2 2 9 2 3 2 3 2" xfId="27710"/>
    <cellStyle name="Normal 2 2 9 2 3 2 4" xfId="27711"/>
    <cellStyle name="Normal 2 2 9 2 3 3" xfId="27712"/>
    <cellStyle name="Normal 2 2 9 2 3 3 2" xfId="27713"/>
    <cellStyle name="Normal 2 2 9 2 3 3 2 2" xfId="27714"/>
    <cellStyle name="Normal 2 2 9 2 3 3 3" xfId="27715"/>
    <cellStyle name="Normal 2 2 9 2 3 4" xfId="27716"/>
    <cellStyle name="Normal 2 2 9 2 3 4 2" xfId="27717"/>
    <cellStyle name="Normal 2 2 9 2 3 5" xfId="27718"/>
    <cellStyle name="Normal 2 2 9 2 3 5 2" xfId="27719"/>
    <cellStyle name="Normal 2 2 9 2 3 6" xfId="27720"/>
    <cellStyle name="Normal 2 2 9 2 3 7" xfId="27721"/>
    <cellStyle name="Normal 2 2 9 2 3 8" xfId="27722"/>
    <cellStyle name="Normal 2 2 9 2 4" xfId="27723"/>
    <cellStyle name="Normal 2 2 9 2 4 2" xfId="27724"/>
    <cellStyle name="Normal 2 2 9 2 4 2 2" xfId="27725"/>
    <cellStyle name="Normal 2 2 9 2 4 2 2 2" xfId="27726"/>
    <cellStyle name="Normal 2 2 9 2 4 2 3" xfId="27727"/>
    <cellStyle name="Normal 2 2 9 2 4 3" xfId="27728"/>
    <cellStyle name="Normal 2 2 9 2 4 3 2" xfId="27729"/>
    <cellStyle name="Normal 2 2 9 2 4 4" xfId="27730"/>
    <cellStyle name="Normal 2 2 9 2 5" xfId="27731"/>
    <cellStyle name="Normal 2 2 9 2 5 2" xfId="27732"/>
    <cellStyle name="Normal 2 2 9 2 5 2 2" xfId="27733"/>
    <cellStyle name="Normal 2 2 9 2 5 3" xfId="27734"/>
    <cellStyle name="Normal 2 2 9 2 6" xfId="27735"/>
    <cellStyle name="Normal 2 2 9 2 6 2" xfId="27736"/>
    <cellStyle name="Normal 2 2 9 2 7" xfId="27737"/>
    <cellStyle name="Normal 2 2 9 2 7 2" xfId="27738"/>
    <cellStyle name="Normal 2 2 9 2 8" xfId="27739"/>
    <cellStyle name="Normal 2 2 9 2 8 2" xfId="27740"/>
    <cellStyle name="Normal 2 2 9 2 9" xfId="27741"/>
    <cellStyle name="Normal 2 2 9 3" xfId="27742"/>
    <cellStyle name="Normal 2 2 9 3 10" xfId="27743"/>
    <cellStyle name="Normal 2 2 9 3 2" xfId="27744"/>
    <cellStyle name="Normal 2 2 9 3 2 2" xfId="27745"/>
    <cellStyle name="Normal 2 2 9 3 2 2 2" xfId="27746"/>
    <cellStyle name="Normal 2 2 9 3 2 2 2 2" xfId="27747"/>
    <cellStyle name="Normal 2 2 9 3 2 2 2 2 2" xfId="27748"/>
    <cellStyle name="Normal 2 2 9 3 2 2 2 3" xfId="27749"/>
    <cellStyle name="Normal 2 2 9 3 2 2 3" xfId="27750"/>
    <cellStyle name="Normal 2 2 9 3 2 2 3 2" xfId="27751"/>
    <cellStyle name="Normal 2 2 9 3 2 2 4" xfId="27752"/>
    <cellStyle name="Normal 2 2 9 3 2 3" xfId="27753"/>
    <cellStyle name="Normal 2 2 9 3 2 3 2" xfId="27754"/>
    <cellStyle name="Normal 2 2 9 3 2 3 2 2" xfId="27755"/>
    <cellStyle name="Normal 2 2 9 3 2 3 3" xfId="27756"/>
    <cellStyle name="Normal 2 2 9 3 2 4" xfId="27757"/>
    <cellStyle name="Normal 2 2 9 3 2 4 2" xfId="27758"/>
    <cellStyle name="Normal 2 2 9 3 2 5" xfId="27759"/>
    <cellStyle name="Normal 2 2 9 3 2 5 2" xfId="27760"/>
    <cellStyle name="Normal 2 2 9 3 2 6" xfId="27761"/>
    <cellStyle name="Normal 2 2 9 3 2 7" xfId="27762"/>
    <cellStyle name="Normal 2 2 9 3 2 8" xfId="27763"/>
    <cellStyle name="Normal 2 2 9 3 3" xfId="27764"/>
    <cellStyle name="Normal 2 2 9 3 3 2" xfId="27765"/>
    <cellStyle name="Normal 2 2 9 3 3 2 2" xfId="27766"/>
    <cellStyle name="Normal 2 2 9 3 3 2 2 2" xfId="27767"/>
    <cellStyle name="Normal 2 2 9 3 3 2 3" xfId="27768"/>
    <cellStyle name="Normal 2 2 9 3 3 3" xfId="27769"/>
    <cellStyle name="Normal 2 2 9 3 3 3 2" xfId="27770"/>
    <cellStyle name="Normal 2 2 9 3 3 4" xfId="27771"/>
    <cellStyle name="Normal 2 2 9 3 4" xfId="27772"/>
    <cellStyle name="Normal 2 2 9 3 4 2" xfId="27773"/>
    <cellStyle name="Normal 2 2 9 3 4 2 2" xfId="27774"/>
    <cellStyle name="Normal 2 2 9 3 4 3" xfId="27775"/>
    <cellStyle name="Normal 2 2 9 3 5" xfId="27776"/>
    <cellStyle name="Normal 2 2 9 3 5 2" xfId="27777"/>
    <cellStyle name="Normal 2 2 9 3 6" xfId="27778"/>
    <cellStyle name="Normal 2 2 9 3 6 2" xfId="27779"/>
    <cellStyle name="Normal 2 2 9 3 7" xfId="27780"/>
    <cellStyle name="Normal 2 2 9 3 7 2" xfId="27781"/>
    <cellStyle name="Normal 2 2 9 3 8" xfId="27782"/>
    <cellStyle name="Normal 2 2 9 3 9" xfId="27783"/>
    <cellStyle name="Normal 2 2 9 4" xfId="27784"/>
    <cellStyle name="Normal 2 2 9 4 2" xfId="27785"/>
    <cellStyle name="Normal 2 2 9 4 2 2" xfId="27786"/>
    <cellStyle name="Normal 2 2 9 4 2 2 2" xfId="27787"/>
    <cellStyle name="Normal 2 2 9 4 2 2 2 2" xfId="27788"/>
    <cellStyle name="Normal 2 2 9 4 2 2 2 2 2" xfId="27789"/>
    <cellStyle name="Normal 2 2 9 4 2 2 2 3" xfId="27790"/>
    <cellStyle name="Normal 2 2 9 4 2 2 3" xfId="27791"/>
    <cellStyle name="Normal 2 2 9 4 2 2 3 2" xfId="27792"/>
    <cellStyle name="Normal 2 2 9 4 2 2 4" xfId="27793"/>
    <cellStyle name="Normal 2 2 9 4 2 3" xfId="27794"/>
    <cellStyle name="Normal 2 2 9 4 2 3 2" xfId="27795"/>
    <cellStyle name="Normal 2 2 9 4 2 3 2 2" xfId="27796"/>
    <cellStyle name="Normal 2 2 9 4 2 3 3" xfId="27797"/>
    <cellStyle name="Normal 2 2 9 4 2 4" xfId="27798"/>
    <cellStyle name="Normal 2 2 9 4 2 4 2" xfId="27799"/>
    <cellStyle name="Normal 2 2 9 4 2 5" xfId="27800"/>
    <cellStyle name="Normal 2 2 9 4 2 5 2" xfId="27801"/>
    <cellStyle name="Normal 2 2 9 4 2 6" xfId="27802"/>
    <cellStyle name="Normal 2 2 9 4 2 7" xfId="27803"/>
    <cellStyle name="Normal 2 2 9 4 2 8" xfId="27804"/>
    <cellStyle name="Normal 2 2 9 4 3" xfId="27805"/>
    <cellStyle name="Normal 2 2 9 4 3 2" xfId="27806"/>
    <cellStyle name="Normal 2 2 9 4 3 2 2" xfId="27807"/>
    <cellStyle name="Normal 2 2 9 4 3 2 2 2" xfId="27808"/>
    <cellStyle name="Normal 2 2 9 4 3 2 3" xfId="27809"/>
    <cellStyle name="Normal 2 2 9 4 3 3" xfId="27810"/>
    <cellStyle name="Normal 2 2 9 4 3 3 2" xfId="27811"/>
    <cellStyle name="Normal 2 2 9 4 3 4" xfId="27812"/>
    <cellStyle name="Normal 2 2 9 4 4" xfId="27813"/>
    <cellStyle name="Normal 2 2 9 4 4 2" xfId="27814"/>
    <cellStyle name="Normal 2 2 9 4 4 2 2" xfId="27815"/>
    <cellStyle name="Normal 2 2 9 4 4 3" xfId="27816"/>
    <cellStyle name="Normal 2 2 9 4 5" xfId="27817"/>
    <cellStyle name="Normal 2 2 9 4 5 2" xfId="27818"/>
    <cellStyle name="Normal 2 2 9 4 6" xfId="27819"/>
    <cellStyle name="Normal 2 2 9 4 6 2" xfId="27820"/>
    <cellStyle name="Normal 2 2 9 4 7" xfId="27821"/>
    <cellStyle name="Normal 2 2 9 4 8" xfId="27822"/>
    <cellStyle name="Normal 2 2 9 4 9" xfId="27823"/>
    <cellStyle name="Normal 2 2 9 5" xfId="27824"/>
    <cellStyle name="Normal 2 2 9 5 2" xfId="27825"/>
    <cellStyle name="Normal 2 2 9 5 2 2" xfId="27826"/>
    <cellStyle name="Normal 2 2 9 5 2 2 2" xfId="27827"/>
    <cellStyle name="Normal 2 2 9 5 2 2 2 2" xfId="27828"/>
    <cellStyle name="Normal 2 2 9 5 2 2 2 2 2" xfId="27829"/>
    <cellStyle name="Normal 2 2 9 5 2 2 2 3" xfId="27830"/>
    <cellStyle name="Normal 2 2 9 5 2 2 3" xfId="27831"/>
    <cellStyle name="Normal 2 2 9 5 2 2 3 2" xfId="27832"/>
    <cellStyle name="Normal 2 2 9 5 2 2 4" xfId="27833"/>
    <cellStyle name="Normal 2 2 9 5 2 3" xfId="27834"/>
    <cellStyle name="Normal 2 2 9 5 2 3 2" xfId="27835"/>
    <cellStyle name="Normal 2 2 9 5 2 3 2 2" xfId="27836"/>
    <cellStyle name="Normal 2 2 9 5 2 3 3" xfId="27837"/>
    <cellStyle name="Normal 2 2 9 5 2 4" xfId="27838"/>
    <cellStyle name="Normal 2 2 9 5 2 4 2" xfId="27839"/>
    <cellStyle name="Normal 2 2 9 5 2 5" xfId="27840"/>
    <cellStyle name="Normal 2 2 9 5 2 5 2" xfId="27841"/>
    <cellStyle name="Normal 2 2 9 5 2 6" xfId="27842"/>
    <cellStyle name="Normal 2 2 9 5 2 7" xfId="27843"/>
    <cellStyle name="Normal 2 2 9 5 2 8" xfId="27844"/>
    <cellStyle name="Normal 2 2 9 5 3" xfId="27845"/>
    <cellStyle name="Normal 2 2 9 5 3 2" xfId="27846"/>
    <cellStyle name="Normal 2 2 9 5 3 2 2" xfId="27847"/>
    <cellStyle name="Normal 2 2 9 5 3 2 2 2" xfId="27848"/>
    <cellStyle name="Normal 2 2 9 5 3 2 3" xfId="27849"/>
    <cellStyle name="Normal 2 2 9 5 3 3" xfId="27850"/>
    <cellStyle name="Normal 2 2 9 5 3 3 2" xfId="27851"/>
    <cellStyle name="Normal 2 2 9 5 3 4" xfId="27852"/>
    <cellStyle name="Normal 2 2 9 5 4" xfId="27853"/>
    <cellStyle name="Normal 2 2 9 5 4 2" xfId="27854"/>
    <cellStyle name="Normal 2 2 9 5 4 2 2" xfId="27855"/>
    <cellStyle name="Normal 2 2 9 5 4 3" xfId="27856"/>
    <cellStyle name="Normal 2 2 9 5 5" xfId="27857"/>
    <cellStyle name="Normal 2 2 9 5 5 2" xfId="27858"/>
    <cellStyle name="Normal 2 2 9 5 6" xfId="27859"/>
    <cellStyle name="Normal 2 2 9 5 6 2" xfId="27860"/>
    <cellStyle name="Normal 2 2 9 5 7" xfId="27861"/>
    <cellStyle name="Normal 2 2 9 5 8" xfId="27862"/>
    <cellStyle name="Normal 2 2 9 5 9" xfId="27863"/>
    <cellStyle name="Normal 2 2 9 6" xfId="27864"/>
    <cellStyle name="Normal 2 2 9 6 2" xfId="27865"/>
    <cellStyle name="Normal 2 2 9 6 2 2" xfId="27866"/>
    <cellStyle name="Normal 2 2 9 6 2 2 2" xfId="27867"/>
    <cellStyle name="Normal 2 2 9 6 2 2 2 2" xfId="27868"/>
    <cellStyle name="Normal 2 2 9 6 2 2 3" xfId="27869"/>
    <cellStyle name="Normal 2 2 9 6 2 3" xfId="27870"/>
    <cellStyle name="Normal 2 2 9 6 2 3 2" xfId="27871"/>
    <cellStyle name="Normal 2 2 9 6 2 4" xfId="27872"/>
    <cellStyle name="Normal 2 2 9 6 3" xfId="27873"/>
    <cellStyle name="Normal 2 2 9 6 3 2" xfId="27874"/>
    <cellStyle name="Normal 2 2 9 6 3 2 2" xfId="27875"/>
    <cellStyle name="Normal 2 2 9 6 3 3" xfId="27876"/>
    <cellStyle name="Normal 2 2 9 6 4" xfId="27877"/>
    <cellStyle name="Normal 2 2 9 6 4 2" xfId="27878"/>
    <cellStyle name="Normal 2 2 9 6 5" xfId="27879"/>
    <cellStyle name="Normal 2 2 9 6 5 2" xfId="27880"/>
    <cellStyle name="Normal 2 2 9 6 6" xfId="27881"/>
    <cellStyle name="Normal 2 2 9 6 7" xfId="27882"/>
    <cellStyle name="Normal 2 2 9 6 8" xfId="27883"/>
    <cellStyle name="Normal 2 2 9 7" xfId="27884"/>
    <cellStyle name="Normal 2 2 9 7 2" xfId="27885"/>
    <cellStyle name="Normal 2 2 9 7 2 2" xfId="27886"/>
    <cellStyle name="Normal 2 2 9 7 2 2 2" xfId="27887"/>
    <cellStyle name="Normal 2 2 9 7 2 2 2 2" xfId="27888"/>
    <cellStyle name="Normal 2 2 9 7 2 2 3" xfId="27889"/>
    <cellStyle name="Normal 2 2 9 7 2 3" xfId="27890"/>
    <cellStyle name="Normal 2 2 9 7 2 3 2" xfId="27891"/>
    <cellStyle name="Normal 2 2 9 7 2 4" xfId="27892"/>
    <cellStyle name="Normal 2 2 9 7 3" xfId="27893"/>
    <cellStyle name="Normal 2 2 9 7 3 2" xfId="27894"/>
    <cellStyle name="Normal 2 2 9 7 3 2 2" xfId="27895"/>
    <cellStyle name="Normal 2 2 9 7 3 3" xfId="27896"/>
    <cellStyle name="Normal 2 2 9 7 4" xfId="27897"/>
    <cellStyle name="Normal 2 2 9 7 4 2" xfId="27898"/>
    <cellStyle name="Normal 2 2 9 7 5" xfId="27899"/>
    <cellStyle name="Normal 2 2 9 7 5 2" xfId="27900"/>
    <cellStyle name="Normal 2 2 9 7 6" xfId="27901"/>
    <cellStyle name="Normal 2 2 9 7 7" xfId="27902"/>
    <cellStyle name="Normal 2 2 9 7 8" xfId="27903"/>
    <cellStyle name="Normal 2 2 9 8" xfId="27904"/>
    <cellStyle name="Normal 2 2 9 8 2" xfId="27905"/>
    <cellStyle name="Normal 2 2 9 8 2 2" xfId="27906"/>
    <cellStyle name="Normal 2 2 9 8 2 2 2" xfId="27907"/>
    <cellStyle name="Normal 2 2 9 8 2 2 2 2" xfId="27908"/>
    <cellStyle name="Normal 2 2 9 8 2 2 3" xfId="27909"/>
    <cellStyle name="Normal 2 2 9 8 2 3" xfId="27910"/>
    <cellStyle name="Normal 2 2 9 8 2 3 2" xfId="27911"/>
    <cellStyle name="Normal 2 2 9 8 2 4" xfId="27912"/>
    <cellStyle name="Normal 2 2 9 8 3" xfId="27913"/>
    <cellStyle name="Normal 2 2 9 8 3 2" xfId="27914"/>
    <cellStyle name="Normal 2 2 9 8 3 2 2" xfId="27915"/>
    <cellStyle name="Normal 2 2 9 8 3 3" xfId="27916"/>
    <cellStyle name="Normal 2 2 9 8 4" xfId="27917"/>
    <cellStyle name="Normal 2 2 9 8 4 2" xfId="27918"/>
    <cellStyle name="Normal 2 2 9 8 5" xfId="27919"/>
    <cellStyle name="Normal 2 2 9 8 5 2" xfId="27920"/>
    <cellStyle name="Normal 2 2 9 8 6" xfId="27921"/>
    <cellStyle name="Normal 2 2 9 8 7" xfId="27922"/>
    <cellStyle name="Normal 2 2 9 8 8" xfId="27923"/>
    <cellStyle name="Normal 2 2 9 9" xfId="27924"/>
    <cellStyle name="Normal 2 2 9 9 2" xfId="27925"/>
    <cellStyle name="Normal 2 2 9 9 2 2" xfId="27926"/>
    <cellStyle name="Normal 2 2 9 9 2 2 2" xfId="27927"/>
    <cellStyle name="Normal 2 2 9 9 2 3" xfId="27928"/>
    <cellStyle name="Normal 2 2 9 9 3" xfId="27929"/>
    <cellStyle name="Normal 2 2 9 9 3 2" xfId="27930"/>
    <cellStyle name="Normal 2 2 9 9 4" xfId="27931"/>
    <cellStyle name="Normal 2 20" xfId="27932"/>
    <cellStyle name="Normal 2 20 2" xfId="27933"/>
    <cellStyle name="Normal 2 20 2 2" xfId="27934"/>
    <cellStyle name="Normal 2 20 2 2 2" xfId="27935"/>
    <cellStyle name="Normal 2 20 2 2 2 2" xfId="27936"/>
    <cellStyle name="Normal 2 20 2 2 3" xfId="27937"/>
    <cellStyle name="Normal 2 20 2 3" xfId="27938"/>
    <cellStyle name="Normal 2 20 2 3 2" xfId="27939"/>
    <cellStyle name="Normal 2 20 2 4" xfId="27940"/>
    <cellStyle name="Normal 2 20 3" xfId="27941"/>
    <cellStyle name="Normal 2 20 3 2" xfId="27942"/>
    <cellStyle name="Normal 2 20 3 2 2" xfId="27943"/>
    <cellStyle name="Normal 2 20 3 3" xfId="27944"/>
    <cellStyle name="Normal 2 20 4" xfId="27945"/>
    <cellStyle name="Normal 2 20 4 2" xfId="27946"/>
    <cellStyle name="Normal 2 20 5" xfId="27947"/>
    <cellStyle name="Normal 2 20 5 2" xfId="27948"/>
    <cellStyle name="Normal 2 20 6" xfId="27949"/>
    <cellStyle name="Normal 2 20 7" xfId="27950"/>
    <cellStyle name="Normal 2 20 8" xfId="27951"/>
    <cellStyle name="Normal 2 21" xfId="27952"/>
    <cellStyle name="Normal 2 21 2" xfId="27953"/>
    <cellStyle name="Normal 2 21 2 2" xfId="27954"/>
    <cellStyle name="Normal 2 21 2 2 2" xfId="27955"/>
    <cellStyle name="Normal 2 21 2 3" xfId="27956"/>
    <cellStyle name="Normal 2 21 3" xfId="27957"/>
    <cellStyle name="Normal 2 21 3 2" xfId="27958"/>
    <cellStyle name="Normal 2 21 4" xfId="27959"/>
    <cellStyle name="Normal 2 21 4 2" xfId="27960"/>
    <cellStyle name="Normal 2 21 5" xfId="27961"/>
    <cellStyle name="Normal 2 21 6" xfId="27962"/>
    <cellStyle name="Normal 2 22" xfId="27963"/>
    <cellStyle name="Normal 2 22 2" xfId="27964"/>
    <cellStyle name="Normal 2 22 2 2" xfId="27965"/>
    <cellStyle name="Normal 2 22 3" xfId="27966"/>
    <cellStyle name="Normal 2 23" xfId="27967"/>
    <cellStyle name="Normal 2 23 2" xfId="27968"/>
    <cellStyle name="Normal 2 23 2 2" xfId="27969"/>
    <cellStyle name="Normal 2 23 3" xfId="27970"/>
    <cellStyle name="Normal 2 24" xfId="27971"/>
    <cellStyle name="Normal 2 24 2" xfId="27972"/>
    <cellStyle name="Normal 2 25" xfId="27973"/>
    <cellStyle name="Normal 2 26" xfId="27974"/>
    <cellStyle name="Normal 2 27" xfId="27975"/>
    <cellStyle name="Normal 2 28" xfId="27976"/>
    <cellStyle name="Normal 2 3" xfId="27977"/>
    <cellStyle name="Normal 2 3 10" xfId="27978"/>
    <cellStyle name="Normal 2 3 10 2" xfId="27979"/>
    <cellStyle name="Normal 2 3 10 2 2" xfId="27980"/>
    <cellStyle name="Normal 2 3 10 2 2 2" xfId="27981"/>
    <cellStyle name="Normal 2 3 10 2 2 2 2" xfId="27982"/>
    <cellStyle name="Normal 2 3 10 2 2 2 2 2" xfId="27983"/>
    <cellStyle name="Normal 2 3 10 2 2 2 3" xfId="27984"/>
    <cellStyle name="Normal 2 3 10 2 2 3" xfId="27985"/>
    <cellStyle name="Normal 2 3 10 2 2 3 2" xfId="27986"/>
    <cellStyle name="Normal 2 3 10 2 2 4" xfId="27987"/>
    <cellStyle name="Normal 2 3 10 2 3" xfId="27988"/>
    <cellStyle name="Normal 2 3 10 2 3 2" xfId="27989"/>
    <cellStyle name="Normal 2 3 10 2 3 2 2" xfId="27990"/>
    <cellStyle name="Normal 2 3 10 2 3 3" xfId="27991"/>
    <cellStyle name="Normal 2 3 10 2 4" xfId="27992"/>
    <cellStyle name="Normal 2 3 10 2 4 2" xfId="27993"/>
    <cellStyle name="Normal 2 3 10 2 5" xfId="27994"/>
    <cellStyle name="Normal 2 3 10 2 5 2" xfId="27995"/>
    <cellStyle name="Normal 2 3 10 2 6" xfId="27996"/>
    <cellStyle name="Normal 2 3 10 2 7" xfId="27997"/>
    <cellStyle name="Normal 2 3 10 2 8" xfId="27998"/>
    <cellStyle name="Normal 2 3 10 3" xfId="27999"/>
    <cellStyle name="Normal 2 3 10 3 2" xfId="28000"/>
    <cellStyle name="Normal 2 3 10 3 2 2" xfId="28001"/>
    <cellStyle name="Normal 2 3 10 3 2 2 2" xfId="28002"/>
    <cellStyle name="Normal 2 3 10 3 2 3" xfId="28003"/>
    <cellStyle name="Normal 2 3 10 3 3" xfId="28004"/>
    <cellStyle name="Normal 2 3 10 3 3 2" xfId="28005"/>
    <cellStyle name="Normal 2 3 10 3 4" xfId="28006"/>
    <cellStyle name="Normal 2 3 10 4" xfId="28007"/>
    <cellStyle name="Normal 2 3 10 4 2" xfId="28008"/>
    <cellStyle name="Normal 2 3 10 4 2 2" xfId="28009"/>
    <cellStyle name="Normal 2 3 10 4 3" xfId="28010"/>
    <cellStyle name="Normal 2 3 10 5" xfId="28011"/>
    <cellStyle name="Normal 2 3 10 5 2" xfId="28012"/>
    <cellStyle name="Normal 2 3 10 6" xfId="28013"/>
    <cellStyle name="Normal 2 3 10 6 2" xfId="28014"/>
    <cellStyle name="Normal 2 3 10 7" xfId="28015"/>
    <cellStyle name="Normal 2 3 10 8" xfId="28016"/>
    <cellStyle name="Normal 2 3 10 9" xfId="28017"/>
    <cellStyle name="Normal 2 3 11" xfId="28018"/>
    <cellStyle name="Normal 2 3 11 2" xfId="28019"/>
    <cellStyle name="Normal 2 3 11 2 2" xfId="28020"/>
    <cellStyle name="Normal 2 3 11 2 2 2" xfId="28021"/>
    <cellStyle name="Normal 2 3 11 2 2 2 2" xfId="28022"/>
    <cellStyle name="Normal 2 3 11 2 2 2 2 2" xfId="28023"/>
    <cellStyle name="Normal 2 3 11 2 2 2 3" xfId="28024"/>
    <cellStyle name="Normal 2 3 11 2 2 3" xfId="28025"/>
    <cellStyle name="Normal 2 3 11 2 2 3 2" xfId="28026"/>
    <cellStyle name="Normal 2 3 11 2 2 4" xfId="28027"/>
    <cellStyle name="Normal 2 3 11 2 3" xfId="28028"/>
    <cellStyle name="Normal 2 3 11 2 3 2" xfId="28029"/>
    <cellStyle name="Normal 2 3 11 2 3 2 2" xfId="28030"/>
    <cellStyle name="Normal 2 3 11 2 3 3" xfId="28031"/>
    <cellStyle name="Normal 2 3 11 2 4" xfId="28032"/>
    <cellStyle name="Normal 2 3 11 2 4 2" xfId="28033"/>
    <cellStyle name="Normal 2 3 11 2 5" xfId="28034"/>
    <cellStyle name="Normal 2 3 11 2 5 2" xfId="28035"/>
    <cellStyle name="Normal 2 3 11 2 6" xfId="28036"/>
    <cellStyle name="Normal 2 3 11 2 7" xfId="28037"/>
    <cellStyle name="Normal 2 3 11 2 8" xfId="28038"/>
    <cellStyle name="Normal 2 3 11 3" xfId="28039"/>
    <cellStyle name="Normal 2 3 11 3 2" xfId="28040"/>
    <cellStyle name="Normal 2 3 11 3 2 2" xfId="28041"/>
    <cellStyle name="Normal 2 3 11 3 2 2 2" xfId="28042"/>
    <cellStyle name="Normal 2 3 11 3 2 3" xfId="28043"/>
    <cellStyle name="Normal 2 3 11 3 3" xfId="28044"/>
    <cellStyle name="Normal 2 3 11 3 3 2" xfId="28045"/>
    <cellStyle name="Normal 2 3 11 3 4" xfId="28046"/>
    <cellStyle name="Normal 2 3 11 4" xfId="28047"/>
    <cellStyle name="Normal 2 3 11 4 2" xfId="28048"/>
    <cellStyle name="Normal 2 3 11 4 2 2" xfId="28049"/>
    <cellStyle name="Normal 2 3 11 4 3" xfId="28050"/>
    <cellStyle name="Normal 2 3 11 5" xfId="28051"/>
    <cellStyle name="Normal 2 3 11 5 2" xfId="28052"/>
    <cellStyle name="Normal 2 3 11 6" xfId="28053"/>
    <cellStyle name="Normal 2 3 11 6 2" xfId="28054"/>
    <cellStyle name="Normal 2 3 11 7" xfId="28055"/>
    <cellStyle name="Normal 2 3 11 8" xfId="28056"/>
    <cellStyle name="Normal 2 3 11 9" xfId="28057"/>
    <cellStyle name="Normal 2 3 12" xfId="28058"/>
    <cellStyle name="Normal 2 3 12 2" xfId="28059"/>
    <cellStyle name="Normal 2 3 12 2 2" xfId="28060"/>
    <cellStyle name="Normal 2 3 12 2 2 2" xfId="28061"/>
    <cellStyle name="Normal 2 3 12 2 2 2 2" xfId="28062"/>
    <cellStyle name="Normal 2 3 12 2 2 3" xfId="28063"/>
    <cellStyle name="Normal 2 3 12 2 3" xfId="28064"/>
    <cellStyle name="Normal 2 3 12 2 3 2" xfId="28065"/>
    <cellStyle name="Normal 2 3 12 2 4" xfId="28066"/>
    <cellStyle name="Normal 2 3 12 3" xfId="28067"/>
    <cellStyle name="Normal 2 3 12 3 2" xfId="28068"/>
    <cellStyle name="Normal 2 3 12 3 2 2" xfId="28069"/>
    <cellStyle name="Normal 2 3 12 3 3" xfId="28070"/>
    <cellStyle name="Normal 2 3 12 4" xfId="28071"/>
    <cellStyle name="Normal 2 3 12 4 2" xfId="28072"/>
    <cellStyle name="Normal 2 3 12 5" xfId="28073"/>
    <cellStyle name="Normal 2 3 12 5 2" xfId="28074"/>
    <cellStyle name="Normal 2 3 12 6" xfId="28075"/>
    <cellStyle name="Normal 2 3 12 7" xfId="28076"/>
    <cellStyle name="Normal 2 3 12 8" xfId="28077"/>
    <cellStyle name="Normal 2 3 13" xfId="28078"/>
    <cellStyle name="Normal 2 3 13 2" xfId="28079"/>
    <cellStyle name="Normal 2 3 13 2 2" xfId="28080"/>
    <cellStyle name="Normal 2 3 13 2 2 2" xfId="28081"/>
    <cellStyle name="Normal 2 3 13 2 2 2 2" xfId="28082"/>
    <cellStyle name="Normal 2 3 13 2 2 3" xfId="28083"/>
    <cellStyle name="Normal 2 3 13 2 3" xfId="28084"/>
    <cellStyle name="Normal 2 3 13 2 3 2" xfId="28085"/>
    <cellStyle name="Normal 2 3 13 2 4" xfId="28086"/>
    <cellStyle name="Normal 2 3 13 3" xfId="28087"/>
    <cellStyle name="Normal 2 3 13 3 2" xfId="28088"/>
    <cellStyle name="Normal 2 3 13 3 2 2" xfId="28089"/>
    <cellStyle name="Normal 2 3 13 3 3" xfId="28090"/>
    <cellStyle name="Normal 2 3 13 4" xfId="28091"/>
    <cellStyle name="Normal 2 3 13 4 2" xfId="28092"/>
    <cellStyle name="Normal 2 3 13 5" xfId="28093"/>
    <cellStyle name="Normal 2 3 13 5 2" xfId="28094"/>
    <cellStyle name="Normal 2 3 13 6" xfId="28095"/>
    <cellStyle name="Normal 2 3 13 7" xfId="28096"/>
    <cellStyle name="Normal 2 3 13 8" xfId="28097"/>
    <cellStyle name="Normal 2 3 14" xfId="28098"/>
    <cellStyle name="Normal 2 3 14 2" xfId="28099"/>
    <cellStyle name="Normal 2 3 14 2 2" xfId="28100"/>
    <cellStyle name="Normal 2 3 14 2 2 2" xfId="28101"/>
    <cellStyle name="Normal 2 3 14 2 2 2 2" xfId="28102"/>
    <cellStyle name="Normal 2 3 14 2 2 3" xfId="28103"/>
    <cellStyle name="Normal 2 3 14 2 3" xfId="28104"/>
    <cellStyle name="Normal 2 3 14 2 3 2" xfId="28105"/>
    <cellStyle name="Normal 2 3 14 2 4" xfId="28106"/>
    <cellStyle name="Normal 2 3 14 3" xfId="28107"/>
    <cellStyle name="Normal 2 3 14 3 2" xfId="28108"/>
    <cellStyle name="Normal 2 3 14 3 2 2" xfId="28109"/>
    <cellStyle name="Normal 2 3 14 3 3" xfId="28110"/>
    <cellStyle name="Normal 2 3 14 4" xfId="28111"/>
    <cellStyle name="Normal 2 3 14 4 2" xfId="28112"/>
    <cellStyle name="Normal 2 3 14 5" xfId="28113"/>
    <cellStyle name="Normal 2 3 14 5 2" xfId="28114"/>
    <cellStyle name="Normal 2 3 14 6" xfId="28115"/>
    <cellStyle name="Normal 2 3 14 7" xfId="28116"/>
    <cellStyle name="Normal 2 3 14 8" xfId="28117"/>
    <cellStyle name="Normal 2 3 15" xfId="28118"/>
    <cellStyle name="Normal 2 3 15 2" xfId="28119"/>
    <cellStyle name="Normal 2 3 15 2 2" xfId="28120"/>
    <cellStyle name="Normal 2 3 15 2 2 2" xfId="28121"/>
    <cellStyle name="Normal 2 3 15 2 3" xfId="28122"/>
    <cellStyle name="Normal 2 3 15 3" xfId="28123"/>
    <cellStyle name="Normal 2 3 15 3 2" xfId="28124"/>
    <cellStyle name="Normal 2 3 15 4" xfId="28125"/>
    <cellStyle name="Normal 2 3 15 4 2" xfId="28126"/>
    <cellStyle name="Normal 2 3 15 5" xfId="28127"/>
    <cellStyle name="Normal 2 3 15 6" xfId="28128"/>
    <cellStyle name="Normal 2 3 16" xfId="28129"/>
    <cellStyle name="Normal 2 3 16 2" xfId="28130"/>
    <cellStyle name="Normal 2 3 16 2 2" xfId="28131"/>
    <cellStyle name="Normal 2 3 16 3" xfId="28132"/>
    <cellStyle name="Normal 2 3 17" xfId="28133"/>
    <cellStyle name="Normal 2 3 17 2" xfId="28134"/>
    <cellStyle name="Normal 2 3 17 2 2" xfId="28135"/>
    <cellStyle name="Normal 2 3 17 3" xfId="28136"/>
    <cellStyle name="Normal 2 3 18" xfId="28137"/>
    <cellStyle name="Normal 2 3 18 2" xfId="28138"/>
    <cellStyle name="Normal 2 3 19" xfId="28139"/>
    <cellStyle name="Normal 2 3 2" xfId="28140"/>
    <cellStyle name="Normal 2 3 2 10" xfId="28141"/>
    <cellStyle name="Normal 2 3 2 10 2" xfId="28142"/>
    <cellStyle name="Normal 2 3 2 10 2 2" xfId="28143"/>
    <cellStyle name="Normal 2 3 2 10 2 2 2" xfId="28144"/>
    <cellStyle name="Normal 2 3 2 10 2 2 2 2" xfId="28145"/>
    <cellStyle name="Normal 2 3 2 10 2 2 3" xfId="28146"/>
    <cellStyle name="Normal 2 3 2 10 2 3" xfId="28147"/>
    <cellStyle name="Normal 2 3 2 10 2 3 2" xfId="28148"/>
    <cellStyle name="Normal 2 3 2 10 2 4" xfId="28149"/>
    <cellStyle name="Normal 2 3 2 10 3" xfId="28150"/>
    <cellStyle name="Normal 2 3 2 10 3 2" xfId="28151"/>
    <cellStyle name="Normal 2 3 2 10 3 2 2" xfId="28152"/>
    <cellStyle name="Normal 2 3 2 10 3 3" xfId="28153"/>
    <cellStyle name="Normal 2 3 2 10 4" xfId="28154"/>
    <cellStyle name="Normal 2 3 2 10 4 2" xfId="28155"/>
    <cellStyle name="Normal 2 3 2 10 5" xfId="28156"/>
    <cellStyle name="Normal 2 3 2 10 5 2" xfId="28157"/>
    <cellStyle name="Normal 2 3 2 10 6" xfId="28158"/>
    <cellStyle name="Normal 2 3 2 10 7" xfId="28159"/>
    <cellStyle name="Normal 2 3 2 10 8" xfId="28160"/>
    <cellStyle name="Normal 2 3 2 11" xfId="28161"/>
    <cellStyle name="Normal 2 3 2 11 2" xfId="28162"/>
    <cellStyle name="Normal 2 3 2 11 2 2" xfId="28163"/>
    <cellStyle name="Normal 2 3 2 11 2 2 2" xfId="28164"/>
    <cellStyle name="Normal 2 3 2 11 2 2 2 2" xfId="28165"/>
    <cellStyle name="Normal 2 3 2 11 2 2 3" xfId="28166"/>
    <cellStyle name="Normal 2 3 2 11 2 3" xfId="28167"/>
    <cellStyle name="Normal 2 3 2 11 2 3 2" xfId="28168"/>
    <cellStyle name="Normal 2 3 2 11 2 4" xfId="28169"/>
    <cellStyle name="Normal 2 3 2 11 3" xfId="28170"/>
    <cellStyle name="Normal 2 3 2 11 3 2" xfId="28171"/>
    <cellStyle name="Normal 2 3 2 11 3 2 2" xfId="28172"/>
    <cellStyle name="Normal 2 3 2 11 3 3" xfId="28173"/>
    <cellStyle name="Normal 2 3 2 11 4" xfId="28174"/>
    <cellStyle name="Normal 2 3 2 11 4 2" xfId="28175"/>
    <cellStyle name="Normal 2 3 2 11 5" xfId="28176"/>
    <cellStyle name="Normal 2 3 2 11 5 2" xfId="28177"/>
    <cellStyle name="Normal 2 3 2 11 6" xfId="28178"/>
    <cellStyle name="Normal 2 3 2 11 7" xfId="28179"/>
    <cellStyle name="Normal 2 3 2 11 8" xfId="28180"/>
    <cellStyle name="Normal 2 3 2 12" xfId="28181"/>
    <cellStyle name="Normal 2 3 2 12 2" xfId="28182"/>
    <cellStyle name="Normal 2 3 2 12 2 2" xfId="28183"/>
    <cellStyle name="Normal 2 3 2 12 2 2 2" xfId="28184"/>
    <cellStyle name="Normal 2 3 2 12 2 2 2 2" xfId="28185"/>
    <cellStyle name="Normal 2 3 2 12 2 2 3" xfId="28186"/>
    <cellStyle name="Normal 2 3 2 12 2 3" xfId="28187"/>
    <cellStyle name="Normal 2 3 2 12 2 3 2" xfId="28188"/>
    <cellStyle name="Normal 2 3 2 12 2 4" xfId="28189"/>
    <cellStyle name="Normal 2 3 2 12 3" xfId="28190"/>
    <cellStyle name="Normal 2 3 2 12 3 2" xfId="28191"/>
    <cellStyle name="Normal 2 3 2 12 3 2 2" xfId="28192"/>
    <cellStyle name="Normal 2 3 2 12 3 3" xfId="28193"/>
    <cellStyle name="Normal 2 3 2 12 4" xfId="28194"/>
    <cellStyle name="Normal 2 3 2 12 4 2" xfId="28195"/>
    <cellStyle name="Normal 2 3 2 12 5" xfId="28196"/>
    <cellStyle name="Normal 2 3 2 12 5 2" xfId="28197"/>
    <cellStyle name="Normal 2 3 2 12 6" xfId="28198"/>
    <cellStyle name="Normal 2 3 2 12 7" xfId="28199"/>
    <cellStyle name="Normal 2 3 2 12 8" xfId="28200"/>
    <cellStyle name="Normal 2 3 2 13" xfId="28201"/>
    <cellStyle name="Normal 2 3 2 13 2" xfId="28202"/>
    <cellStyle name="Normal 2 3 2 13 2 2" xfId="28203"/>
    <cellStyle name="Normal 2 3 2 13 2 2 2" xfId="28204"/>
    <cellStyle name="Normal 2 3 2 13 2 3" xfId="28205"/>
    <cellStyle name="Normal 2 3 2 13 3" xfId="28206"/>
    <cellStyle name="Normal 2 3 2 13 3 2" xfId="28207"/>
    <cellStyle name="Normal 2 3 2 13 4" xfId="28208"/>
    <cellStyle name="Normal 2 3 2 13 4 2" xfId="28209"/>
    <cellStyle name="Normal 2 3 2 13 5" xfId="28210"/>
    <cellStyle name="Normal 2 3 2 13 6" xfId="28211"/>
    <cellStyle name="Normal 2 3 2 14" xfId="28212"/>
    <cellStyle name="Normal 2 3 2 14 2" xfId="28213"/>
    <cellStyle name="Normal 2 3 2 14 2 2" xfId="28214"/>
    <cellStyle name="Normal 2 3 2 14 3" xfId="28215"/>
    <cellStyle name="Normal 2 3 2 15" xfId="28216"/>
    <cellStyle name="Normal 2 3 2 15 2" xfId="28217"/>
    <cellStyle name="Normal 2 3 2 15 2 2" xfId="28218"/>
    <cellStyle name="Normal 2 3 2 15 3" xfId="28219"/>
    <cellStyle name="Normal 2 3 2 16" xfId="28220"/>
    <cellStyle name="Normal 2 3 2 16 2" xfId="28221"/>
    <cellStyle name="Normal 2 3 2 17" xfId="28222"/>
    <cellStyle name="Normal 2 3 2 18" xfId="28223"/>
    <cellStyle name="Normal 2 3 2 19" xfId="28224"/>
    <cellStyle name="Normal 2 3 2 2" xfId="28225"/>
    <cellStyle name="Normal 2 3 2 2 10" xfId="28226"/>
    <cellStyle name="Normal 2 3 2 2 10 2" xfId="28227"/>
    <cellStyle name="Normal 2 3 2 2 10 2 2" xfId="28228"/>
    <cellStyle name="Normal 2 3 2 2 10 2 2 2" xfId="28229"/>
    <cellStyle name="Normal 2 3 2 2 10 2 2 2 2" xfId="28230"/>
    <cellStyle name="Normal 2 3 2 2 10 2 2 3" xfId="28231"/>
    <cellStyle name="Normal 2 3 2 2 10 2 3" xfId="28232"/>
    <cellStyle name="Normal 2 3 2 2 10 2 3 2" xfId="28233"/>
    <cellStyle name="Normal 2 3 2 2 10 2 4" xfId="28234"/>
    <cellStyle name="Normal 2 3 2 2 10 3" xfId="28235"/>
    <cellStyle name="Normal 2 3 2 2 10 3 2" xfId="28236"/>
    <cellStyle name="Normal 2 3 2 2 10 3 2 2" xfId="28237"/>
    <cellStyle name="Normal 2 3 2 2 10 3 3" xfId="28238"/>
    <cellStyle name="Normal 2 3 2 2 10 4" xfId="28239"/>
    <cellStyle name="Normal 2 3 2 2 10 4 2" xfId="28240"/>
    <cellStyle name="Normal 2 3 2 2 10 5" xfId="28241"/>
    <cellStyle name="Normal 2 3 2 2 10 5 2" xfId="28242"/>
    <cellStyle name="Normal 2 3 2 2 10 6" xfId="28243"/>
    <cellStyle name="Normal 2 3 2 2 10 7" xfId="28244"/>
    <cellStyle name="Normal 2 3 2 2 10 8" xfId="28245"/>
    <cellStyle name="Normal 2 3 2 2 11" xfId="28246"/>
    <cellStyle name="Normal 2 3 2 2 11 2" xfId="28247"/>
    <cellStyle name="Normal 2 3 2 2 11 2 2" xfId="28248"/>
    <cellStyle name="Normal 2 3 2 2 11 2 2 2" xfId="28249"/>
    <cellStyle name="Normal 2 3 2 2 11 2 2 2 2" xfId="28250"/>
    <cellStyle name="Normal 2 3 2 2 11 2 2 3" xfId="28251"/>
    <cellStyle name="Normal 2 3 2 2 11 2 3" xfId="28252"/>
    <cellStyle name="Normal 2 3 2 2 11 2 3 2" xfId="28253"/>
    <cellStyle name="Normal 2 3 2 2 11 2 4" xfId="28254"/>
    <cellStyle name="Normal 2 3 2 2 11 3" xfId="28255"/>
    <cellStyle name="Normal 2 3 2 2 11 3 2" xfId="28256"/>
    <cellStyle name="Normal 2 3 2 2 11 3 2 2" xfId="28257"/>
    <cellStyle name="Normal 2 3 2 2 11 3 3" xfId="28258"/>
    <cellStyle name="Normal 2 3 2 2 11 4" xfId="28259"/>
    <cellStyle name="Normal 2 3 2 2 11 4 2" xfId="28260"/>
    <cellStyle name="Normal 2 3 2 2 11 5" xfId="28261"/>
    <cellStyle name="Normal 2 3 2 2 11 5 2" xfId="28262"/>
    <cellStyle name="Normal 2 3 2 2 11 6" xfId="28263"/>
    <cellStyle name="Normal 2 3 2 2 11 7" xfId="28264"/>
    <cellStyle name="Normal 2 3 2 2 11 8" xfId="28265"/>
    <cellStyle name="Normal 2 3 2 2 12" xfId="28266"/>
    <cellStyle name="Normal 2 3 2 2 12 2" xfId="28267"/>
    <cellStyle name="Normal 2 3 2 2 12 2 2" xfId="28268"/>
    <cellStyle name="Normal 2 3 2 2 12 2 2 2" xfId="28269"/>
    <cellStyle name="Normal 2 3 2 2 12 2 3" xfId="28270"/>
    <cellStyle name="Normal 2 3 2 2 12 3" xfId="28271"/>
    <cellStyle name="Normal 2 3 2 2 12 3 2" xfId="28272"/>
    <cellStyle name="Normal 2 3 2 2 12 4" xfId="28273"/>
    <cellStyle name="Normal 2 3 2 2 12 4 2" xfId="28274"/>
    <cellStyle name="Normal 2 3 2 2 12 5" xfId="28275"/>
    <cellStyle name="Normal 2 3 2 2 12 6" xfId="28276"/>
    <cellStyle name="Normal 2 3 2 2 13" xfId="28277"/>
    <cellStyle name="Normal 2 3 2 2 13 2" xfId="28278"/>
    <cellStyle name="Normal 2 3 2 2 13 2 2" xfId="28279"/>
    <cellStyle name="Normal 2 3 2 2 13 3" xfId="28280"/>
    <cellStyle name="Normal 2 3 2 2 14" xfId="28281"/>
    <cellStyle name="Normal 2 3 2 2 14 2" xfId="28282"/>
    <cellStyle name="Normal 2 3 2 2 14 2 2" xfId="28283"/>
    <cellStyle name="Normal 2 3 2 2 14 3" xfId="28284"/>
    <cellStyle name="Normal 2 3 2 2 15" xfId="28285"/>
    <cellStyle name="Normal 2 3 2 2 15 2" xfId="28286"/>
    <cellStyle name="Normal 2 3 2 2 16" xfId="28287"/>
    <cellStyle name="Normal 2 3 2 2 17" xfId="28288"/>
    <cellStyle name="Normal 2 3 2 2 18" xfId="28289"/>
    <cellStyle name="Normal 2 3 2 2 2" xfId="28290"/>
    <cellStyle name="Normal 2 3 2 2 2 10" xfId="28291"/>
    <cellStyle name="Normal 2 3 2 2 2 10 2" xfId="28292"/>
    <cellStyle name="Normal 2 3 2 2 2 10 2 2" xfId="28293"/>
    <cellStyle name="Normal 2 3 2 2 2 10 2 2 2" xfId="28294"/>
    <cellStyle name="Normal 2 3 2 2 2 10 2 2 2 2" xfId="28295"/>
    <cellStyle name="Normal 2 3 2 2 2 10 2 2 3" xfId="28296"/>
    <cellStyle name="Normal 2 3 2 2 2 10 2 3" xfId="28297"/>
    <cellStyle name="Normal 2 3 2 2 2 10 2 3 2" xfId="28298"/>
    <cellStyle name="Normal 2 3 2 2 2 10 2 4" xfId="28299"/>
    <cellStyle name="Normal 2 3 2 2 2 10 3" xfId="28300"/>
    <cellStyle name="Normal 2 3 2 2 2 10 3 2" xfId="28301"/>
    <cellStyle name="Normal 2 3 2 2 2 10 3 2 2" xfId="28302"/>
    <cellStyle name="Normal 2 3 2 2 2 10 3 3" xfId="28303"/>
    <cellStyle name="Normal 2 3 2 2 2 10 4" xfId="28304"/>
    <cellStyle name="Normal 2 3 2 2 2 10 4 2" xfId="28305"/>
    <cellStyle name="Normal 2 3 2 2 2 10 5" xfId="28306"/>
    <cellStyle name="Normal 2 3 2 2 2 10 5 2" xfId="28307"/>
    <cellStyle name="Normal 2 3 2 2 2 10 6" xfId="28308"/>
    <cellStyle name="Normal 2 3 2 2 2 10 7" xfId="28309"/>
    <cellStyle name="Normal 2 3 2 2 2 10 8" xfId="28310"/>
    <cellStyle name="Normal 2 3 2 2 2 11" xfId="28311"/>
    <cellStyle name="Normal 2 3 2 2 2 11 2" xfId="28312"/>
    <cellStyle name="Normal 2 3 2 2 2 11 2 2" xfId="28313"/>
    <cellStyle name="Normal 2 3 2 2 2 11 2 2 2" xfId="28314"/>
    <cellStyle name="Normal 2 3 2 2 2 11 2 3" xfId="28315"/>
    <cellStyle name="Normal 2 3 2 2 2 11 3" xfId="28316"/>
    <cellStyle name="Normal 2 3 2 2 2 11 3 2" xfId="28317"/>
    <cellStyle name="Normal 2 3 2 2 2 11 4" xfId="28318"/>
    <cellStyle name="Normal 2 3 2 2 2 11 4 2" xfId="28319"/>
    <cellStyle name="Normal 2 3 2 2 2 11 5" xfId="28320"/>
    <cellStyle name="Normal 2 3 2 2 2 11 6" xfId="28321"/>
    <cellStyle name="Normal 2 3 2 2 2 12" xfId="28322"/>
    <cellStyle name="Normal 2 3 2 2 2 12 2" xfId="28323"/>
    <cellStyle name="Normal 2 3 2 2 2 12 2 2" xfId="28324"/>
    <cellStyle name="Normal 2 3 2 2 2 12 3" xfId="28325"/>
    <cellStyle name="Normal 2 3 2 2 2 13" xfId="28326"/>
    <cellStyle name="Normal 2 3 2 2 2 13 2" xfId="28327"/>
    <cellStyle name="Normal 2 3 2 2 2 13 2 2" xfId="28328"/>
    <cellStyle name="Normal 2 3 2 2 2 13 3" xfId="28329"/>
    <cellStyle name="Normal 2 3 2 2 2 14" xfId="28330"/>
    <cellStyle name="Normal 2 3 2 2 2 14 2" xfId="28331"/>
    <cellStyle name="Normal 2 3 2 2 2 15" xfId="28332"/>
    <cellStyle name="Normal 2 3 2 2 2 15 2" xfId="28333"/>
    <cellStyle name="Normal 2 3 2 2 2 16" xfId="28334"/>
    <cellStyle name="Normal 2 3 2 2 2 17" xfId="28335"/>
    <cellStyle name="Normal 2 3 2 2 2 18" xfId="28336"/>
    <cellStyle name="Normal 2 3 2 2 2 2" xfId="28337"/>
    <cellStyle name="Normal 2 3 2 2 2 2 10" xfId="28338"/>
    <cellStyle name="Normal 2 3 2 2 2 2 10 2" xfId="28339"/>
    <cellStyle name="Normal 2 3 2 2 2 2 10 2 2" xfId="28340"/>
    <cellStyle name="Normal 2 3 2 2 2 2 10 2 2 2" xfId="28341"/>
    <cellStyle name="Normal 2 3 2 2 2 2 10 2 3" xfId="28342"/>
    <cellStyle name="Normal 2 3 2 2 2 2 10 3" xfId="28343"/>
    <cellStyle name="Normal 2 3 2 2 2 2 10 3 2" xfId="28344"/>
    <cellStyle name="Normal 2 3 2 2 2 2 10 4" xfId="28345"/>
    <cellStyle name="Normal 2 3 2 2 2 2 11" xfId="28346"/>
    <cellStyle name="Normal 2 3 2 2 2 2 11 2" xfId="28347"/>
    <cellStyle name="Normal 2 3 2 2 2 2 11 2 2" xfId="28348"/>
    <cellStyle name="Normal 2 3 2 2 2 2 11 3" xfId="28349"/>
    <cellStyle name="Normal 2 3 2 2 2 2 12" xfId="28350"/>
    <cellStyle name="Normal 2 3 2 2 2 2 12 2" xfId="28351"/>
    <cellStyle name="Normal 2 3 2 2 2 2 13" xfId="28352"/>
    <cellStyle name="Normal 2 3 2 2 2 2 13 2" xfId="28353"/>
    <cellStyle name="Normal 2 3 2 2 2 2 14" xfId="28354"/>
    <cellStyle name="Normal 2 3 2 2 2 2 14 2" xfId="28355"/>
    <cellStyle name="Normal 2 3 2 2 2 2 15" xfId="28356"/>
    <cellStyle name="Normal 2 3 2 2 2 2 16" xfId="28357"/>
    <cellStyle name="Normal 2 3 2 2 2 2 17" xfId="28358"/>
    <cellStyle name="Normal 2 3 2 2 2 2 2" xfId="28359"/>
    <cellStyle name="Normal 2 3 2 2 2 2 2 10" xfId="28360"/>
    <cellStyle name="Normal 2 3 2 2 2 2 2 10 2" xfId="28361"/>
    <cellStyle name="Normal 2 3 2 2 2 2 2 10 2 2" xfId="28362"/>
    <cellStyle name="Normal 2 3 2 2 2 2 2 10 3" xfId="28363"/>
    <cellStyle name="Normal 2 3 2 2 2 2 2 11" xfId="28364"/>
    <cellStyle name="Normal 2 3 2 2 2 2 2 11 2" xfId="28365"/>
    <cellStyle name="Normal 2 3 2 2 2 2 2 12" xfId="28366"/>
    <cellStyle name="Normal 2 3 2 2 2 2 2 12 2" xfId="28367"/>
    <cellStyle name="Normal 2 3 2 2 2 2 2 13" xfId="28368"/>
    <cellStyle name="Normal 2 3 2 2 2 2 2 13 2" xfId="28369"/>
    <cellStyle name="Normal 2 3 2 2 2 2 2 14" xfId="28370"/>
    <cellStyle name="Normal 2 3 2 2 2 2 2 15" xfId="28371"/>
    <cellStyle name="Normal 2 3 2 2 2 2 2 16" xfId="28372"/>
    <cellStyle name="Normal 2 3 2 2 2 2 2 2" xfId="28373"/>
    <cellStyle name="Normal 2 3 2 2 2 2 2 2 10" xfId="28374"/>
    <cellStyle name="Normal 2 3 2 2 2 2 2 2 11" xfId="28375"/>
    <cellStyle name="Normal 2 3 2 2 2 2 2 2 2" xfId="28376"/>
    <cellStyle name="Normal 2 3 2 2 2 2 2 2 2 10" xfId="28377"/>
    <cellStyle name="Normal 2 3 2 2 2 2 2 2 2 2" xfId="28378"/>
    <cellStyle name="Normal 2 3 2 2 2 2 2 2 2 2 2" xfId="28379"/>
    <cellStyle name="Normal 2 3 2 2 2 2 2 2 2 2 2 2" xfId="28380"/>
    <cellStyle name="Normal 2 3 2 2 2 2 2 2 2 2 2 2 2" xfId="28381"/>
    <cellStyle name="Normal 2 3 2 2 2 2 2 2 2 2 2 2 2 2" xfId="28382"/>
    <cellStyle name="Normal 2 3 2 2 2 2 2 2 2 2 2 2 3" xfId="28383"/>
    <cellStyle name="Normal 2 3 2 2 2 2 2 2 2 2 2 3" xfId="28384"/>
    <cellStyle name="Normal 2 3 2 2 2 2 2 2 2 2 2 3 2" xfId="28385"/>
    <cellStyle name="Normal 2 3 2 2 2 2 2 2 2 2 2 4" xfId="28386"/>
    <cellStyle name="Normal 2 3 2 2 2 2 2 2 2 2 3" xfId="28387"/>
    <cellStyle name="Normal 2 3 2 2 2 2 2 2 2 2 3 2" xfId="28388"/>
    <cellStyle name="Normal 2 3 2 2 2 2 2 2 2 2 3 2 2" xfId="28389"/>
    <cellStyle name="Normal 2 3 2 2 2 2 2 2 2 2 3 3" xfId="28390"/>
    <cellStyle name="Normal 2 3 2 2 2 2 2 2 2 2 4" xfId="28391"/>
    <cellStyle name="Normal 2 3 2 2 2 2 2 2 2 2 4 2" xfId="28392"/>
    <cellStyle name="Normal 2 3 2 2 2 2 2 2 2 2 5" xfId="28393"/>
    <cellStyle name="Normal 2 3 2 2 2 2 2 2 2 2 5 2" xfId="28394"/>
    <cellStyle name="Normal 2 3 2 2 2 2 2 2 2 2 6" xfId="28395"/>
    <cellStyle name="Normal 2 3 2 2 2 2 2 2 2 2 7" xfId="28396"/>
    <cellStyle name="Normal 2 3 2 2 2 2 2 2 2 2 8" xfId="28397"/>
    <cellStyle name="Normal 2 3 2 2 2 2 2 2 2 3" xfId="28398"/>
    <cellStyle name="Normal 2 3 2 2 2 2 2 2 2 3 2" xfId="28399"/>
    <cellStyle name="Normal 2 3 2 2 2 2 2 2 2 3 2 2" xfId="28400"/>
    <cellStyle name="Normal 2 3 2 2 2 2 2 2 2 3 2 2 2" xfId="28401"/>
    <cellStyle name="Normal 2 3 2 2 2 2 2 2 2 3 2 3" xfId="28402"/>
    <cellStyle name="Normal 2 3 2 2 2 2 2 2 2 3 3" xfId="28403"/>
    <cellStyle name="Normal 2 3 2 2 2 2 2 2 2 3 3 2" xfId="28404"/>
    <cellStyle name="Normal 2 3 2 2 2 2 2 2 2 3 4" xfId="28405"/>
    <cellStyle name="Normal 2 3 2 2 2 2 2 2 2 4" xfId="28406"/>
    <cellStyle name="Normal 2 3 2 2 2 2 2 2 2 4 2" xfId="28407"/>
    <cellStyle name="Normal 2 3 2 2 2 2 2 2 2 4 2 2" xfId="28408"/>
    <cellStyle name="Normal 2 3 2 2 2 2 2 2 2 4 3" xfId="28409"/>
    <cellStyle name="Normal 2 3 2 2 2 2 2 2 2 5" xfId="28410"/>
    <cellStyle name="Normal 2 3 2 2 2 2 2 2 2 5 2" xfId="28411"/>
    <cellStyle name="Normal 2 3 2 2 2 2 2 2 2 6" xfId="28412"/>
    <cellStyle name="Normal 2 3 2 2 2 2 2 2 2 6 2" xfId="28413"/>
    <cellStyle name="Normal 2 3 2 2 2 2 2 2 2 7" xfId="28414"/>
    <cellStyle name="Normal 2 3 2 2 2 2 2 2 2 7 2" xfId="28415"/>
    <cellStyle name="Normal 2 3 2 2 2 2 2 2 2 8" xfId="28416"/>
    <cellStyle name="Normal 2 3 2 2 2 2 2 2 2 9" xfId="28417"/>
    <cellStyle name="Normal 2 3 2 2 2 2 2 2 3" xfId="28418"/>
    <cellStyle name="Normal 2 3 2 2 2 2 2 2 3 2" xfId="28419"/>
    <cellStyle name="Normal 2 3 2 2 2 2 2 2 3 2 2" xfId="28420"/>
    <cellStyle name="Normal 2 3 2 2 2 2 2 2 3 2 2 2" xfId="28421"/>
    <cellStyle name="Normal 2 3 2 2 2 2 2 2 3 2 2 2 2" xfId="28422"/>
    <cellStyle name="Normal 2 3 2 2 2 2 2 2 3 2 2 3" xfId="28423"/>
    <cellStyle name="Normal 2 3 2 2 2 2 2 2 3 2 3" xfId="28424"/>
    <cellStyle name="Normal 2 3 2 2 2 2 2 2 3 2 3 2" xfId="28425"/>
    <cellStyle name="Normal 2 3 2 2 2 2 2 2 3 2 4" xfId="28426"/>
    <cellStyle name="Normal 2 3 2 2 2 2 2 2 3 3" xfId="28427"/>
    <cellStyle name="Normal 2 3 2 2 2 2 2 2 3 3 2" xfId="28428"/>
    <cellStyle name="Normal 2 3 2 2 2 2 2 2 3 3 2 2" xfId="28429"/>
    <cellStyle name="Normal 2 3 2 2 2 2 2 2 3 3 3" xfId="28430"/>
    <cellStyle name="Normal 2 3 2 2 2 2 2 2 3 4" xfId="28431"/>
    <cellStyle name="Normal 2 3 2 2 2 2 2 2 3 4 2" xfId="28432"/>
    <cellStyle name="Normal 2 3 2 2 2 2 2 2 3 5" xfId="28433"/>
    <cellStyle name="Normal 2 3 2 2 2 2 2 2 3 5 2" xfId="28434"/>
    <cellStyle name="Normal 2 3 2 2 2 2 2 2 3 6" xfId="28435"/>
    <cellStyle name="Normal 2 3 2 2 2 2 2 2 3 7" xfId="28436"/>
    <cellStyle name="Normal 2 3 2 2 2 2 2 2 3 8" xfId="28437"/>
    <cellStyle name="Normal 2 3 2 2 2 2 2 2 4" xfId="28438"/>
    <cellStyle name="Normal 2 3 2 2 2 2 2 2 4 2" xfId="28439"/>
    <cellStyle name="Normal 2 3 2 2 2 2 2 2 4 2 2" xfId="28440"/>
    <cellStyle name="Normal 2 3 2 2 2 2 2 2 4 2 2 2" xfId="28441"/>
    <cellStyle name="Normal 2 3 2 2 2 2 2 2 4 2 3" xfId="28442"/>
    <cellStyle name="Normal 2 3 2 2 2 2 2 2 4 3" xfId="28443"/>
    <cellStyle name="Normal 2 3 2 2 2 2 2 2 4 3 2" xfId="28444"/>
    <cellStyle name="Normal 2 3 2 2 2 2 2 2 4 4" xfId="28445"/>
    <cellStyle name="Normal 2 3 2 2 2 2 2 2 5" xfId="28446"/>
    <cellStyle name="Normal 2 3 2 2 2 2 2 2 5 2" xfId="28447"/>
    <cellStyle name="Normal 2 3 2 2 2 2 2 2 5 2 2" xfId="28448"/>
    <cellStyle name="Normal 2 3 2 2 2 2 2 2 5 3" xfId="28449"/>
    <cellStyle name="Normal 2 3 2 2 2 2 2 2 6" xfId="28450"/>
    <cellStyle name="Normal 2 3 2 2 2 2 2 2 6 2" xfId="28451"/>
    <cellStyle name="Normal 2 3 2 2 2 2 2 2 7" xfId="28452"/>
    <cellStyle name="Normal 2 3 2 2 2 2 2 2 7 2" xfId="28453"/>
    <cellStyle name="Normal 2 3 2 2 2 2 2 2 8" xfId="28454"/>
    <cellStyle name="Normal 2 3 2 2 2 2 2 2 8 2" xfId="28455"/>
    <cellStyle name="Normal 2 3 2 2 2 2 2 2 9" xfId="28456"/>
    <cellStyle name="Normal 2 3 2 2 2 2 2 3" xfId="28457"/>
    <cellStyle name="Normal 2 3 2 2 2 2 2 3 10" xfId="28458"/>
    <cellStyle name="Normal 2 3 2 2 2 2 2 3 2" xfId="28459"/>
    <cellStyle name="Normal 2 3 2 2 2 2 2 3 2 2" xfId="28460"/>
    <cellStyle name="Normal 2 3 2 2 2 2 2 3 2 2 2" xfId="28461"/>
    <cellStyle name="Normal 2 3 2 2 2 2 2 3 2 2 2 2" xfId="28462"/>
    <cellStyle name="Normal 2 3 2 2 2 2 2 3 2 2 2 2 2" xfId="28463"/>
    <cellStyle name="Normal 2 3 2 2 2 2 2 3 2 2 2 3" xfId="28464"/>
    <cellStyle name="Normal 2 3 2 2 2 2 2 3 2 2 3" xfId="28465"/>
    <cellStyle name="Normal 2 3 2 2 2 2 2 3 2 2 3 2" xfId="28466"/>
    <cellStyle name="Normal 2 3 2 2 2 2 2 3 2 2 4" xfId="28467"/>
    <cellStyle name="Normal 2 3 2 2 2 2 2 3 2 3" xfId="28468"/>
    <cellStyle name="Normal 2 3 2 2 2 2 2 3 2 3 2" xfId="28469"/>
    <cellStyle name="Normal 2 3 2 2 2 2 2 3 2 3 2 2" xfId="28470"/>
    <cellStyle name="Normal 2 3 2 2 2 2 2 3 2 3 3" xfId="28471"/>
    <cellStyle name="Normal 2 3 2 2 2 2 2 3 2 4" xfId="28472"/>
    <cellStyle name="Normal 2 3 2 2 2 2 2 3 2 4 2" xfId="28473"/>
    <cellStyle name="Normal 2 3 2 2 2 2 2 3 2 5" xfId="28474"/>
    <cellStyle name="Normal 2 3 2 2 2 2 2 3 2 5 2" xfId="28475"/>
    <cellStyle name="Normal 2 3 2 2 2 2 2 3 2 6" xfId="28476"/>
    <cellStyle name="Normal 2 3 2 2 2 2 2 3 2 7" xfId="28477"/>
    <cellStyle name="Normal 2 3 2 2 2 2 2 3 2 8" xfId="28478"/>
    <cellStyle name="Normal 2 3 2 2 2 2 2 3 3" xfId="28479"/>
    <cellStyle name="Normal 2 3 2 2 2 2 2 3 3 2" xfId="28480"/>
    <cellStyle name="Normal 2 3 2 2 2 2 2 3 3 2 2" xfId="28481"/>
    <cellStyle name="Normal 2 3 2 2 2 2 2 3 3 2 2 2" xfId="28482"/>
    <cellStyle name="Normal 2 3 2 2 2 2 2 3 3 2 3" xfId="28483"/>
    <cellStyle name="Normal 2 3 2 2 2 2 2 3 3 3" xfId="28484"/>
    <cellStyle name="Normal 2 3 2 2 2 2 2 3 3 3 2" xfId="28485"/>
    <cellStyle name="Normal 2 3 2 2 2 2 2 3 3 4" xfId="28486"/>
    <cellStyle name="Normal 2 3 2 2 2 2 2 3 4" xfId="28487"/>
    <cellStyle name="Normal 2 3 2 2 2 2 2 3 4 2" xfId="28488"/>
    <cellStyle name="Normal 2 3 2 2 2 2 2 3 4 2 2" xfId="28489"/>
    <cellStyle name="Normal 2 3 2 2 2 2 2 3 4 3" xfId="28490"/>
    <cellStyle name="Normal 2 3 2 2 2 2 2 3 5" xfId="28491"/>
    <cellStyle name="Normal 2 3 2 2 2 2 2 3 5 2" xfId="28492"/>
    <cellStyle name="Normal 2 3 2 2 2 2 2 3 6" xfId="28493"/>
    <cellStyle name="Normal 2 3 2 2 2 2 2 3 6 2" xfId="28494"/>
    <cellStyle name="Normal 2 3 2 2 2 2 2 3 7" xfId="28495"/>
    <cellStyle name="Normal 2 3 2 2 2 2 2 3 7 2" xfId="28496"/>
    <cellStyle name="Normal 2 3 2 2 2 2 2 3 8" xfId="28497"/>
    <cellStyle name="Normal 2 3 2 2 2 2 2 3 9" xfId="28498"/>
    <cellStyle name="Normal 2 3 2 2 2 2 2 4" xfId="28499"/>
    <cellStyle name="Normal 2 3 2 2 2 2 2 4 2" xfId="28500"/>
    <cellStyle name="Normal 2 3 2 2 2 2 2 4 2 2" xfId="28501"/>
    <cellStyle name="Normal 2 3 2 2 2 2 2 4 2 2 2" xfId="28502"/>
    <cellStyle name="Normal 2 3 2 2 2 2 2 4 2 2 2 2" xfId="28503"/>
    <cellStyle name="Normal 2 3 2 2 2 2 2 4 2 2 2 2 2" xfId="28504"/>
    <cellStyle name="Normal 2 3 2 2 2 2 2 4 2 2 2 3" xfId="28505"/>
    <cellStyle name="Normal 2 3 2 2 2 2 2 4 2 2 3" xfId="28506"/>
    <cellStyle name="Normal 2 3 2 2 2 2 2 4 2 2 3 2" xfId="28507"/>
    <cellStyle name="Normal 2 3 2 2 2 2 2 4 2 2 4" xfId="28508"/>
    <cellStyle name="Normal 2 3 2 2 2 2 2 4 2 3" xfId="28509"/>
    <cellStyle name="Normal 2 3 2 2 2 2 2 4 2 3 2" xfId="28510"/>
    <cellStyle name="Normal 2 3 2 2 2 2 2 4 2 3 2 2" xfId="28511"/>
    <cellStyle name="Normal 2 3 2 2 2 2 2 4 2 3 3" xfId="28512"/>
    <cellStyle name="Normal 2 3 2 2 2 2 2 4 2 4" xfId="28513"/>
    <cellStyle name="Normal 2 3 2 2 2 2 2 4 2 4 2" xfId="28514"/>
    <cellStyle name="Normal 2 3 2 2 2 2 2 4 2 5" xfId="28515"/>
    <cellStyle name="Normal 2 3 2 2 2 2 2 4 2 5 2" xfId="28516"/>
    <cellStyle name="Normal 2 3 2 2 2 2 2 4 2 6" xfId="28517"/>
    <cellStyle name="Normal 2 3 2 2 2 2 2 4 2 7" xfId="28518"/>
    <cellStyle name="Normal 2 3 2 2 2 2 2 4 2 8" xfId="28519"/>
    <cellStyle name="Normal 2 3 2 2 2 2 2 4 3" xfId="28520"/>
    <cellStyle name="Normal 2 3 2 2 2 2 2 4 3 2" xfId="28521"/>
    <cellStyle name="Normal 2 3 2 2 2 2 2 4 3 2 2" xfId="28522"/>
    <cellStyle name="Normal 2 3 2 2 2 2 2 4 3 2 2 2" xfId="28523"/>
    <cellStyle name="Normal 2 3 2 2 2 2 2 4 3 2 3" xfId="28524"/>
    <cellStyle name="Normal 2 3 2 2 2 2 2 4 3 3" xfId="28525"/>
    <cellStyle name="Normal 2 3 2 2 2 2 2 4 3 3 2" xfId="28526"/>
    <cellStyle name="Normal 2 3 2 2 2 2 2 4 3 4" xfId="28527"/>
    <cellStyle name="Normal 2 3 2 2 2 2 2 4 4" xfId="28528"/>
    <cellStyle name="Normal 2 3 2 2 2 2 2 4 4 2" xfId="28529"/>
    <cellStyle name="Normal 2 3 2 2 2 2 2 4 4 2 2" xfId="28530"/>
    <cellStyle name="Normal 2 3 2 2 2 2 2 4 4 3" xfId="28531"/>
    <cellStyle name="Normal 2 3 2 2 2 2 2 4 5" xfId="28532"/>
    <cellStyle name="Normal 2 3 2 2 2 2 2 4 5 2" xfId="28533"/>
    <cellStyle name="Normal 2 3 2 2 2 2 2 4 6" xfId="28534"/>
    <cellStyle name="Normal 2 3 2 2 2 2 2 4 6 2" xfId="28535"/>
    <cellStyle name="Normal 2 3 2 2 2 2 2 4 7" xfId="28536"/>
    <cellStyle name="Normal 2 3 2 2 2 2 2 4 8" xfId="28537"/>
    <cellStyle name="Normal 2 3 2 2 2 2 2 4 9" xfId="28538"/>
    <cellStyle name="Normal 2 3 2 2 2 2 2 5" xfId="28539"/>
    <cellStyle name="Normal 2 3 2 2 2 2 2 5 2" xfId="28540"/>
    <cellStyle name="Normal 2 3 2 2 2 2 2 5 2 2" xfId="28541"/>
    <cellStyle name="Normal 2 3 2 2 2 2 2 5 2 2 2" xfId="28542"/>
    <cellStyle name="Normal 2 3 2 2 2 2 2 5 2 2 2 2" xfId="28543"/>
    <cellStyle name="Normal 2 3 2 2 2 2 2 5 2 2 2 2 2" xfId="28544"/>
    <cellStyle name="Normal 2 3 2 2 2 2 2 5 2 2 2 3" xfId="28545"/>
    <cellStyle name="Normal 2 3 2 2 2 2 2 5 2 2 3" xfId="28546"/>
    <cellStyle name="Normal 2 3 2 2 2 2 2 5 2 2 3 2" xfId="28547"/>
    <cellStyle name="Normal 2 3 2 2 2 2 2 5 2 2 4" xfId="28548"/>
    <cellStyle name="Normal 2 3 2 2 2 2 2 5 2 3" xfId="28549"/>
    <cellStyle name="Normal 2 3 2 2 2 2 2 5 2 3 2" xfId="28550"/>
    <cellStyle name="Normal 2 3 2 2 2 2 2 5 2 3 2 2" xfId="28551"/>
    <cellStyle name="Normal 2 3 2 2 2 2 2 5 2 3 3" xfId="28552"/>
    <cellStyle name="Normal 2 3 2 2 2 2 2 5 2 4" xfId="28553"/>
    <cellStyle name="Normal 2 3 2 2 2 2 2 5 2 4 2" xfId="28554"/>
    <cellStyle name="Normal 2 3 2 2 2 2 2 5 2 5" xfId="28555"/>
    <cellStyle name="Normal 2 3 2 2 2 2 2 5 2 5 2" xfId="28556"/>
    <cellStyle name="Normal 2 3 2 2 2 2 2 5 2 6" xfId="28557"/>
    <cellStyle name="Normal 2 3 2 2 2 2 2 5 2 7" xfId="28558"/>
    <cellStyle name="Normal 2 3 2 2 2 2 2 5 2 8" xfId="28559"/>
    <cellStyle name="Normal 2 3 2 2 2 2 2 5 3" xfId="28560"/>
    <cellStyle name="Normal 2 3 2 2 2 2 2 5 3 2" xfId="28561"/>
    <cellStyle name="Normal 2 3 2 2 2 2 2 5 3 2 2" xfId="28562"/>
    <cellStyle name="Normal 2 3 2 2 2 2 2 5 3 2 2 2" xfId="28563"/>
    <cellStyle name="Normal 2 3 2 2 2 2 2 5 3 2 3" xfId="28564"/>
    <cellStyle name="Normal 2 3 2 2 2 2 2 5 3 3" xfId="28565"/>
    <cellStyle name="Normal 2 3 2 2 2 2 2 5 3 3 2" xfId="28566"/>
    <cellStyle name="Normal 2 3 2 2 2 2 2 5 3 4" xfId="28567"/>
    <cellStyle name="Normal 2 3 2 2 2 2 2 5 4" xfId="28568"/>
    <cellStyle name="Normal 2 3 2 2 2 2 2 5 4 2" xfId="28569"/>
    <cellStyle name="Normal 2 3 2 2 2 2 2 5 4 2 2" xfId="28570"/>
    <cellStyle name="Normal 2 3 2 2 2 2 2 5 4 3" xfId="28571"/>
    <cellStyle name="Normal 2 3 2 2 2 2 2 5 5" xfId="28572"/>
    <cellStyle name="Normal 2 3 2 2 2 2 2 5 5 2" xfId="28573"/>
    <cellStyle name="Normal 2 3 2 2 2 2 2 5 6" xfId="28574"/>
    <cellStyle name="Normal 2 3 2 2 2 2 2 5 6 2" xfId="28575"/>
    <cellStyle name="Normal 2 3 2 2 2 2 2 5 7" xfId="28576"/>
    <cellStyle name="Normal 2 3 2 2 2 2 2 5 8" xfId="28577"/>
    <cellStyle name="Normal 2 3 2 2 2 2 2 5 9" xfId="28578"/>
    <cellStyle name="Normal 2 3 2 2 2 2 2 6" xfId="28579"/>
    <cellStyle name="Normal 2 3 2 2 2 2 2 6 2" xfId="28580"/>
    <cellStyle name="Normal 2 3 2 2 2 2 2 6 2 2" xfId="28581"/>
    <cellStyle name="Normal 2 3 2 2 2 2 2 6 2 2 2" xfId="28582"/>
    <cellStyle name="Normal 2 3 2 2 2 2 2 6 2 2 2 2" xfId="28583"/>
    <cellStyle name="Normal 2 3 2 2 2 2 2 6 2 2 3" xfId="28584"/>
    <cellStyle name="Normal 2 3 2 2 2 2 2 6 2 3" xfId="28585"/>
    <cellStyle name="Normal 2 3 2 2 2 2 2 6 2 3 2" xfId="28586"/>
    <cellStyle name="Normal 2 3 2 2 2 2 2 6 2 4" xfId="28587"/>
    <cellStyle name="Normal 2 3 2 2 2 2 2 6 3" xfId="28588"/>
    <cellStyle name="Normal 2 3 2 2 2 2 2 6 3 2" xfId="28589"/>
    <cellStyle name="Normal 2 3 2 2 2 2 2 6 3 2 2" xfId="28590"/>
    <cellStyle name="Normal 2 3 2 2 2 2 2 6 3 3" xfId="28591"/>
    <cellStyle name="Normal 2 3 2 2 2 2 2 6 4" xfId="28592"/>
    <cellStyle name="Normal 2 3 2 2 2 2 2 6 4 2" xfId="28593"/>
    <cellStyle name="Normal 2 3 2 2 2 2 2 6 5" xfId="28594"/>
    <cellStyle name="Normal 2 3 2 2 2 2 2 6 5 2" xfId="28595"/>
    <cellStyle name="Normal 2 3 2 2 2 2 2 6 6" xfId="28596"/>
    <cellStyle name="Normal 2 3 2 2 2 2 2 6 7" xfId="28597"/>
    <cellStyle name="Normal 2 3 2 2 2 2 2 6 8" xfId="28598"/>
    <cellStyle name="Normal 2 3 2 2 2 2 2 7" xfId="28599"/>
    <cellStyle name="Normal 2 3 2 2 2 2 2 7 2" xfId="28600"/>
    <cellStyle name="Normal 2 3 2 2 2 2 2 7 2 2" xfId="28601"/>
    <cellStyle name="Normal 2 3 2 2 2 2 2 7 2 2 2" xfId="28602"/>
    <cellStyle name="Normal 2 3 2 2 2 2 2 7 2 2 2 2" xfId="28603"/>
    <cellStyle name="Normal 2 3 2 2 2 2 2 7 2 2 3" xfId="28604"/>
    <cellStyle name="Normal 2 3 2 2 2 2 2 7 2 3" xfId="28605"/>
    <cellStyle name="Normal 2 3 2 2 2 2 2 7 2 3 2" xfId="28606"/>
    <cellStyle name="Normal 2 3 2 2 2 2 2 7 2 4" xfId="28607"/>
    <cellStyle name="Normal 2 3 2 2 2 2 2 7 3" xfId="28608"/>
    <cellStyle name="Normal 2 3 2 2 2 2 2 7 3 2" xfId="28609"/>
    <cellStyle name="Normal 2 3 2 2 2 2 2 7 3 2 2" xfId="28610"/>
    <cellStyle name="Normal 2 3 2 2 2 2 2 7 3 3" xfId="28611"/>
    <cellStyle name="Normal 2 3 2 2 2 2 2 7 4" xfId="28612"/>
    <cellStyle name="Normal 2 3 2 2 2 2 2 7 4 2" xfId="28613"/>
    <cellStyle name="Normal 2 3 2 2 2 2 2 7 5" xfId="28614"/>
    <cellStyle name="Normal 2 3 2 2 2 2 2 7 5 2" xfId="28615"/>
    <cellStyle name="Normal 2 3 2 2 2 2 2 7 6" xfId="28616"/>
    <cellStyle name="Normal 2 3 2 2 2 2 2 7 7" xfId="28617"/>
    <cellStyle name="Normal 2 3 2 2 2 2 2 7 8" xfId="28618"/>
    <cellStyle name="Normal 2 3 2 2 2 2 2 8" xfId="28619"/>
    <cellStyle name="Normal 2 3 2 2 2 2 2 8 2" xfId="28620"/>
    <cellStyle name="Normal 2 3 2 2 2 2 2 8 2 2" xfId="28621"/>
    <cellStyle name="Normal 2 3 2 2 2 2 2 8 2 2 2" xfId="28622"/>
    <cellStyle name="Normal 2 3 2 2 2 2 2 8 2 2 2 2" xfId="28623"/>
    <cellStyle name="Normal 2 3 2 2 2 2 2 8 2 2 3" xfId="28624"/>
    <cellStyle name="Normal 2 3 2 2 2 2 2 8 2 3" xfId="28625"/>
    <cellStyle name="Normal 2 3 2 2 2 2 2 8 2 3 2" xfId="28626"/>
    <cellStyle name="Normal 2 3 2 2 2 2 2 8 2 4" xfId="28627"/>
    <cellStyle name="Normal 2 3 2 2 2 2 2 8 3" xfId="28628"/>
    <cellStyle name="Normal 2 3 2 2 2 2 2 8 3 2" xfId="28629"/>
    <cellStyle name="Normal 2 3 2 2 2 2 2 8 3 2 2" xfId="28630"/>
    <cellStyle name="Normal 2 3 2 2 2 2 2 8 3 3" xfId="28631"/>
    <cellStyle name="Normal 2 3 2 2 2 2 2 8 4" xfId="28632"/>
    <cellStyle name="Normal 2 3 2 2 2 2 2 8 4 2" xfId="28633"/>
    <cellStyle name="Normal 2 3 2 2 2 2 2 8 5" xfId="28634"/>
    <cellStyle name="Normal 2 3 2 2 2 2 2 8 5 2" xfId="28635"/>
    <cellStyle name="Normal 2 3 2 2 2 2 2 8 6" xfId="28636"/>
    <cellStyle name="Normal 2 3 2 2 2 2 2 8 7" xfId="28637"/>
    <cellStyle name="Normal 2 3 2 2 2 2 2 8 8" xfId="28638"/>
    <cellStyle name="Normal 2 3 2 2 2 2 2 9" xfId="28639"/>
    <cellStyle name="Normal 2 3 2 2 2 2 2 9 2" xfId="28640"/>
    <cellStyle name="Normal 2 3 2 2 2 2 2 9 2 2" xfId="28641"/>
    <cellStyle name="Normal 2 3 2 2 2 2 2 9 2 2 2" xfId="28642"/>
    <cellStyle name="Normal 2 3 2 2 2 2 2 9 2 3" xfId="28643"/>
    <cellStyle name="Normal 2 3 2 2 2 2 2 9 3" xfId="28644"/>
    <cellStyle name="Normal 2 3 2 2 2 2 2 9 3 2" xfId="28645"/>
    <cellStyle name="Normal 2 3 2 2 2 2 2 9 4" xfId="28646"/>
    <cellStyle name="Normal 2 3 2 2 2 2 3" xfId="28647"/>
    <cellStyle name="Normal 2 3 2 2 2 2 3 10" xfId="28648"/>
    <cellStyle name="Normal 2 3 2 2 2 2 3 11" xfId="28649"/>
    <cellStyle name="Normal 2 3 2 2 2 2 3 2" xfId="28650"/>
    <cellStyle name="Normal 2 3 2 2 2 2 3 2 10" xfId="28651"/>
    <cellStyle name="Normal 2 3 2 2 2 2 3 2 2" xfId="28652"/>
    <cellStyle name="Normal 2 3 2 2 2 2 3 2 2 2" xfId="28653"/>
    <cellStyle name="Normal 2 3 2 2 2 2 3 2 2 2 2" xfId="28654"/>
    <cellStyle name="Normal 2 3 2 2 2 2 3 2 2 2 2 2" xfId="28655"/>
    <cellStyle name="Normal 2 3 2 2 2 2 3 2 2 2 2 2 2" xfId="28656"/>
    <cellStyle name="Normal 2 3 2 2 2 2 3 2 2 2 2 3" xfId="28657"/>
    <cellStyle name="Normal 2 3 2 2 2 2 3 2 2 2 3" xfId="28658"/>
    <cellStyle name="Normal 2 3 2 2 2 2 3 2 2 2 3 2" xfId="28659"/>
    <cellStyle name="Normal 2 3 2 2 2 2 3 2 2 2 4" xfId="28660"/>
    <cellStyle name="Normal 2 3 2 2 2 2 3 2 2 3" xfId="28661"/>
    <cellStyle name="Normal 2 3 2 2 2 2 3 2 2 3 2" xfId="28662"/>
    <cellStyle name="Normal 2 3 2 2 2 2 3 2 2 3 2 2" xfId="28663"/>
    <cellStyle name="Normal 2 3 2 2 2 2 3 2 2 3 3" xfId="28664"/>
    <cellStyle name="Normal 2 3 2 2 2 2 3 2 2 4" xfId="28665"/>
    <cellStyle name="Normal 2 3 2 2 2 2 3 2 2 4 2" xfId="28666"/>
    <cellStyle name="Normal 2 3 2 2 2 2 3 2 2 5" xfId="28667"/>
    <cellStyle name="Normal 2 3 2 2 2 2 3 2 2 5 2" xfId="28668"/>
    <cellStyle name="Normal 2 3 2 2 2 2 3 2 2 6" xfId="28669"/>
    <cellStyle name="Normal 2 3 2 2 2 2 3 2 2 7" xfId="28670"/>
    <cellStyle name="Normal 2 3 2 2 2 2 3 2 2 8" xfId="28671"/>
    <cellStyle name="Normal 2 3 2 2 2 2 3 2 3" xfId="28672"/>
    <cellStyle name="Normal 2 3 2 2 2 2 3 2 3 2" xfId="28673"/>
    <cellStyle name="Normal 2 3 2 2 2 2 3 2 3 2 2" xfId="28674"/>
    <cellStyle name="Normal 2 3 2 2 2 2 3 2 3 2 2 2" xfId="28675"/>
    <cellStyle name="Normal 2 3 2 2 2 2 3 2 3 2 3" xfId="28676"/>
    <cellStyle name="Normal 2 3 2 2 2 2 3 2 3 3" xfId="28677"/>
    <cellStyle name="Normal 2 3 2 2 2 2 3 2 3 3 2" xfId="28678"/>
    <cellStyle name="Normal 2 3 2 2 2 2 3 2 3 4" xfId="28679"/>
    <cellStyle name="Normal 2 3 2 2 2 2 3 2 4" xfId="28680"/>
    <cellStyle name="Normal 2 3 2 2 2 2 3 2 4 2" xfId="28681"/>
    <cellStyle name="Normal 2 3 2 2 2 2 3 2 4 2 2" xfId="28682"/>
    <cellStyle name="Normal 2 3 2 2 2 2 3 2 4 3" xfId="28683"/>
    <cellStyle name="Normal 2 3 2 2 2 2 3 2 5" xfId="28684"/>
    <cellStyle name="Normal 2 3 2 2 2 2 3 2 5 2" xfId="28685"/>
    <cellStyle name="Normal 2 3 2 2 2 2 3 2 6" xfId="28686"/>
    <cellStyle name="Normal 2 3 2 2 2 2 3 2 6 2" xfId="28687"/>
    <cellStyle name="Normal 2 3 2 2 2 2 3 2 7" xfId="28688"/>
    <cellStyle name="Normal 2 3 2 2 2 2 3 2 7 2" xfId="28689"/>
    <cellStyle name="Normal 2 3 2 2 2 2 3 2 8" xfId="28690"/>
    <cellStyle name="Normal 2 3 2 2 2 2 3 2 9" xfId="28691"/>
    <cellStyle name="Normal 2 3 2 2 2 2 3 3" xfId="28692"/>
    <cellStyle name="Normal 2 3 2 2 2 2 3 3 2" xfId="28693"/>
    <cellStyle name="Normal 2 3 2 2 2 2 3 3 2 2" xfId="28694"/>
    <cellStyle name="Normal 2 3 2 2 2 2 3 3 2 2 2" xfId="28695"/>
    <cellStyle name="Normal 2 3 2 2 2 2 3 3 2 2 2 2" xfId="28696"/>
    <cellStyle name="Normal 2 3 2 2 2 2 3 3 2 2 3" xfId="28697"/>
    <cellStyle name="Normal 2 3 2 2 2 2 3 3 2 3" xfId="28698"/>
    <cellStyle name="Normal 2 3 2 2 2 2 3 3 2 3 2" xfId="28699"/>
    <cellStyle name="Normal 2 3 2 2 2 2 3 3 2 4" xfId="28700"/>
    <cellStyle name="Normal 2 3 2 2 2 2 3 3 3" xfId="28701"/>
    <cellStyle name="Normal 2 3 2 2 2 2 3 3 3 2" xfId="28702"/>
    <cellStyle name="Normal 2 3 2 2 2 2 3 3 3 2 2" xfId="28703"/>
    <cellStyle name="Normal 2 3 2 2 2 2 3 3 3 3" xfId="28704"/>
    <cellStyle name="Normal 2 3 2 2 2 2 3 3 4" xfId="28705"/>
    <cellStyle name="Normal 2 3 2 2 2 2 3 3 4 2" xfId="28706"/>
    <cellStyle name="Normal 2 3 2 2 2 2 3 3 5" xfId="28707"/>
    <cellStyle name="Normal 2 3 2 2 2 2 3 3 5 2" xfId="28708"/>
    <cellStyle name="Normal 2 3 2 2 2 2 3 3 6" xfId="28709"/>
    <cellStyle name="Normal 2 3 2 2 2 2 3 3 7" xfId="28710"/>
    <cellStyle name="Normal 2 3 2 2 2 2 3 3 8" xfId="28711"/>
    <cellStyle name="Normal 2 3 2 2 2 2 3 4" xfId="28712"/>
    <cellStyle name="Normal 2 3 2 2 2 2 3 4 2" xfId="28713"/>
    <cellStyle name="Normal 2 3 2 2 2 2 3 4 2 2" xfId="28714"/>
    <cellStyle name="Normal 2 3 2 2 2 2 3 4 2 2 2" xfId="28715"/>
    <cellStyle name="Normal 2 3 2 2 2 2 3 4 2 3" xfId="28716"/>
    <cellStyle name="Normal 2 3 2 2 2 2 3 4 3" xfId="28717"/>
    <cellStyle name="Normal 2 3 2 2 2 2 3 4 3 2" xfId="28718"/>
    <cellStyle name="Normal 2 3 2 2 2 2 3 4 4" xfId="28719"/>
    <cellStyle name="Normal 2 3 2 2 2 2 3 5" xfId="28720"/>
    <cellStyle name="Normal 2 3 2 2 2 2 3 5 2" xfId="28721"/>
    <cellStyle name="Normal 2 3 2 2 2 2 3 5 2 2" xfId="28722"/>
    <cellStyle name="Normal 2 3 2 2 2 2 3 5 3" xfId="28723"/>
    <cellStyle name="Normal 2 3 2 2 2 2 3 6" xfId="28724"/>
    <cellStyle name="Normal 2 3 2 2 2 2 3 6 2" xfId="28725"/>
    <cellStyle name="Normal 2 3 2 2 2 2 3 7" xfId="28726"/>
    <cellStyle name="Normal 2 3 2 2 2 2 3 7 2" xfId="28727"/>
    <cellStyle name="Normal 2 3 2 2 2 2 3 8" xfId="28728"/>
    <cellStyle name="Normal 2 3 2 2 2 2 3 8 2" xfId="28729"/>
    <cellStyle name="Normal 2 3 2 2 2 2 3 9" xfId="28730"/>
    <cellStyle name="Normal 2 3 2 2 2 2 4" xfId="28731"/>
    <cellStyle name="Normal 2 3 2 2 2 2 4 10" xfId="28732"/>
    <cellStyle name="Normal 2 3 2 2 2 2 4 2" xfId="28733"/>
    <cellStyle name="Normal 2 3 2 2 2 2 4 2 2" xfId="28734"/>
    <cellStyle name="Normal 2 3 2 2 2 2 4 2 2 2" xfId="28735"/>
    <cellStyle name="Normal 2 3 2 2 2 2 4 2 2 2 2" xfId="28736"/>
    <cellStyle name="Normal 2 3 2 2 2 2 4 2 2 2 2 2" xfId="28737"/>
    <cellStyle name="Normal 2 3 2 2 2 2 4 2 2 2 3" xfId="28738"/>
    <cellStyle name="Normal 2 3 2 2 2 2 4 2 2 3" xfId="28739"/>
    <cellStyle name="Normal 2 3 2 2 2 2 4 2 2 3 2" xfId="28740"/>
    <cellStyle name="Normal 2 3 2 2 2 2 4 2 2 4" xfId="28741"/>
    <cellStyle name="Normal 2 3 2 2 2 2 4 2 3" xfId="28742"/>
    <cellStyle name="Normal 2 3 2 2 2 2 4 2 3 2" xfId="28743"/>
    <cellStyle name="Normal 2 3 2 2 2 2 4 2 3 2 2" xfId="28744"/>
    <cellStyle name="Normal 2 3 2 2 2 2 4 2 3 3" xfId="28745"/>
    <cellStyle name="Normal 2 3 2 2 2 2 4 2 4" xfId="28746"/>
    <cellStyle name="Normal 2 3 2 2 2 2 4 2 4 2" xfId="28747"/>
    <cellStyle name="Normal 2 3 2 2 2 2 4 2 5" xfId="28748"/>
    <cellStyle name="Normal 2 3 2 2 2 2 4 2 5 2" xfId="28749"/>
    <cellStyle name="Normal 2 3 2 2 2 2 4 2 6" xfId="28750"/>
    <cellStyle name="Normal 2 3 2 2 2 2 4 2 7" xfId="28751"/>
    <cellStyle name="Normal 2 3 2 2 2 2 4 2 8" xfId="28752"/>
    <cellStyle name="Normal 2 3 2 2 2 2 4 3" xfId="28753"/>
    <cellStyle name="Normal 2 3 2 2 2 2 4 3 2" xfId="28754"/>
    <cellStyle name="Normal 2 3 2 2 2 2 4 3 2 2" xfId="28755"/>
    <cellStyle name="Normal 2 3 2 2 2 2 4 3 2 2 2" xfId="28756"/>
    <cellStyle name="Normal 2 3 2 2 2 2 4 3 2 3" xfId="28757"/>
    <cellStyle name="Normal 2 3 2 2 2 2 4 3 3" xfId="28758"/>
    <cellStyle name="Normal 2 3 2 2 2 2 4 3 3 2" xfId="28759"/>
    <cellStyle name="Normal 2 3 2 2 2 2 4 3 4" xfId="28760"/>
    <cellStyle name="Normal 2 3 2 2 2 2 4 4" xfId="28761"/>
    <cellStyle name="Normal 2 3 2 2 2 2 4 4 2" xfId="28762"/>
    <cellStyle name="Normal 2 3 2 2 2 2 4 4 2 2" xfId="28763"/>
    <cellStyle name="Normal 2 3 2 2 2 2 4 4 3" xfId="28764"/>
    <cellStyle name="Normal 2 3 2 2 2 2 4 5" xfId="28765"/>
    <cellStyle name="Normal 2 3 2 2 2 2 4 5 2" xfId="28766"/>
    <cellStyle name="Normal 2 3 2 2 2 2 4 6" xfId="28767"/>
    <cellStyle name="Normal 2 3 2 2 2 2 4 6 2" xfId="28768"/>
    <cellStyle name="Normal 2 3 2 2 2 2 4 7" xfId="28769"/>
    <cellStyle name="Normal 2 3 2 2 2 2 4 7 2" xfId="28770"/>
    <cellStyle name="Normal 2 3 2 2 2 2 4 8" xfId="28771"/>
    <cellStyle name="Normal 2 3 2 2 2 2 4 9" xfId="28772"/>
    <cellStyle name="Normal 2 3 2 2 2 2 5" xfId="28773"/>
    <cellStyle name="Normal 2 3 2 2 2 2 5 2" xfId="28774"/>
    <cellStyle name="Normal 2 3 2 2 2 2 5 2 2" xfId="28775"/>
    <cellStyle name="Normal 2 3 2 2 2 2 5 2 2 2" xfId="28776"/>
    <cellStyle name="Normal 2 3 2 2 2 2 5 2 2 2 2" xfId="28777"/>
    <cellStyle name="Normal 2 3 2 2 2 2 5 2 2 2 2 2" xfId="28778"/>
    <cellStyle name="Normal 2 3 2 2 2 2 5 2 2 2 3" xfId="28779"/>
    <cellStyle name="Normal 2 3 2 2 2 2 5 2 2 3" xfId="28780"/>
    <cellStyle name="Normal 2 3 2 2 2 2 5 2 2 3 2" xfId="28781"/>
    <cellStyle name="Normal 2 3 2 2 2 2 5 2 2 4" xfId="28782"/>
    <cellStyle name="Normal 2 3 2 2 2 2 5 2 3" xfId="28783"/>
    <cellStyle name="Normal 2 3 2 2 2 2 5 2 3 2" xfId="28784"/>
    <cellStyle name="Normal 2 3 2 2 2 2 5 2 3 2 2" xfId="28785"/>
    <cellStyle name="Normal 2 3 2 2 2 2 5 2 3 3" xfId="28786"/>
    <cellStyle name="Normal 2 3 2 2 2 2 5 2 4" xfId="28787"/>
    <cellStyle name="Normal 2 3 2 2 2 2 5 2 4 2" xfId="28788"/>
    <cellStyle name="Normal 2 3 2 2 2 2 5 2 5" xfId="28789"/>
    <cellStyle name="Normal 2 3 2 2 2 2 5 2 5 2" xfId="28790"/>
    <cellStyle name="Normal 2 3 2 2 2 2 5 2 6" xfId="28791"/>
    <cellStyle name="Normal 2 3 2 2 2 2 5 2 7" xfId="28792"/>
    <cellStyle name="Normal 2 3 2 2 2 2 5 2 8" xfId="28793"/>
    <cellStyle name="Normal 2 3 2 2 2 2 5 3" xfId="28794"/>
    <cellStyle name="Normal 2 3 2 2 2 2 5 3 2" xfId="28795"/>
    <cellStyle name="Normal 2 3 2 2 2 2 5 3 2 2" xfId="28796"/>
    <cellStyle name="Normal 2 3 2 2 2 2 5 3 2 2 2" xfId="28797"/>
    <cellStyle name="Normal 2 3 2 2 2 2 5 3 2 3" xfId="28798"/>
    <cellStyle name="Normal 2 3 2 2 2 2 5 3 3" xfId="28799"/>
    <cellStyle name="Normal 2 3 2 2 2 2 5 3 3 2" xfId="28800"/>
    <cellStyle name="Normal 2 3 2 2 2 2 5 3 4" xfId="28801"/>
    <cellStyle name="Normal 2 3 2 2 2 2 5 4" xfId="28802"/>
    <cellStyle name="Normal 2 3 2 2 2 2 5 4 2" xfId="28803"/>
    <cellStyle name="Normal 2 3 2 2 2 2 5 4 2 2" xfId="28804"/>
    <cellStyle name="Normal 2 3 2 2 2 2 5 4 3" xfId="28805"/>
    <cellStyle name="Normal 2 3 2 2 2 2 5 5" xfId="28806"/>
    <cellStyle name="Normal 2 3 2 2 2 2 5 5 2" xfId="28807"/>
    <cellStyle name="Normal 2 3 2 2 2 2 5 6" xfId="28808"/>
    <cellStyle name="Normal 2 3 2 2 2 2 5 6 2" xfId="28809"/>
    <cellStyle name="Normal 2 3 2 2 2 2 5 7" xfId="28810"/>
    <cellStyle name="Normal 2 3 2 2 2 2 5 8" xfId="28811"/>
    <cellStyle name="Normal 2 3 2 2 2 2 5 9" xfId="28812"/>
    <cellStyle name="Normal 2 3 2 2 2 2 6" xfId="28813"/>
    <cellStyle name="Normal 2 3 2 2 2 2 6 2" xfId="28814"/>
    <cellStyle name="Normal 2 3 2 2 2 2 6 2 2" xfId="28815"/>
    <cellStyle name="Normal 2 3 2 2 2 2 6 2 2 2" xfId="28816"/>
    <cellStyle name="Normal 2 3 2 2 2 2 6 2 2 2 2" xfId="28817"/>
    <cellStyle name="Normal 2 3 2 2 2 2 6 2 2 2 2 2" xfId="28818"/>
    <cellStyle name="Normal 2 3 2 2 2 2 6 2 2 2 3" xfId="28819"/>
    <cellStyle name="Normal 2 3 2 2 2 2 6 2 2 3" xfId="28820"/>
    <cellStyle name="Normal 2 3 2 2 2 2 6 2 2 3 2" xfId="28821"/>
    <cellStyle name="Normal 2 3 2 2 2 2 6 2 2 4" xfId="28822"/>
    <cellStyle name="Normal 2 3 2 2 2 2 6 2 3" xfId="28823"/>
    <cellStyle name="Normal 2 3 2 2 2 2 6 2 3 2" xfId="28824"/>
    <cellStyle name="Normal 2 3 2 2 2 2 6 2 3 2 2" xfId="28825"/>
    <cellStyle name="Normal 2 3 2 2 2 2 6 2 3 3" xfId="28826"/>
    <cellStyle name="Normal 2 3 2 2 2 2 6 2 4" xfId="28827"/>
    <cellStyle name="Normal 2 3 2 2 2 2 6 2 4 2" xfId="28828"/>
    <cellStyle name="Normal 2 3 2 2 2 2 6 2 5" xfId="28829"/>
    <cellStyle name="Normal 2 3 2 2 2 2 6 2 5 2" xfId="28830"/>
    <cellStyle name="Normal 2 3 2 2 2 2 6 2 6" xfId="28831"/>
    <cellStyle name="Normal 2 3 2 2 2 2 6 2 7" xfId="28832"/>
    <cellStyle name="Normal 2 3 2 2 2 2 6 2 8" xfId="28833"/>
    <cellStyle name="Normal 2 3 2 2 2 2 6 3" xfId="28834"/>
    <cellStyle name="Normal 2 3 2 2 2 2 6 3 2" xfId="28835"/>
    <cellStyle name="Normal 2 3 2 2 2 2 6 3 2 2" xfId="28836"/>
    <cellStyle name="Normal 2 3 2 2 2 2 6 3 2 2 2" xfId="28837"/>
    <cellStyle name="Normal 2 3 2 2 2 2 6 3 2 3" xfId="28838"/>
    <cellStyle name="Normal 2 3 2 2 2 2 6 3 3" xfId="28839"/>
    <cellStyle name="Normal 2 3 2 2 2 2 6 3 3 2" xfId="28840"/>
    <cellStyle name="Normal 2 3 2 2 2 2 6 3 4" xfId="28841"/>
    <cellStyle name="Normal 2 3 2 2 2 2 6 4" xfId="28842"/>
    <cellStyle name="Normal 2 3 2 2 2 2 6 4 2" xfId="28843"/>
    <cellStyle name="Normal 2 3 2 2 2 2 6 4 2 2" xfId="28844"/>
    <cellStyle name="Normal 2 3 2 2 2 2 6 4 3" xfId="28845"/>
    <cellStyle name="Normal 2 3 2 2 2 2 6 5" xfId="28846"/>
    <cellStyle name="Normal 2 3 2 2 2 2 6 5 2" xfId="28847"/>
    <cellStyle name="Normal 2 3 2 2 2 2 6 6" xfId="28848"/>
    <cellStyle name="Normal 2 3 2 2 2 2 6 6 2" xfId="28849"/>
    <cellStyle name="Normal 2 3 2 2 2 2 6 7" xfId="28850"/>
    <cellStyle name="Normal 2 3 2 2 2 2 6 8" xfId="28851"/>
    <cellStyle name="Normal 2 3 2 2 2 2 6 9" xfId="28852"/>
    <cellStyle name="Normal 2 3 2 2 2 2 7" xfId="28853"/>
    <cellStyle name="Normal 2 3 2 2 2 2 7 2" xfId="28854"/>
    <cellStyle name="Normal 2 3 2 2 2 2 7 2 2" xfId="28855"/>
    <cellStyle name="Normal 2 3 2 2 2 2 7 2 2 2" xfId="28856"/>
    <cellStyle name="Normal 2 3 2 2 2 2 7 2 2 2 2" xfId="28857"/>
    <cellStyle name="Normal 2 3 2 2 2 2 7 2 2 3" xfId="28858"/>
    <cellStyle name="Normal 2 3 2 2 2 2 7 2 3" xfId="28859"/>
    <cellStyle name="Normal 2 3 2 2 2 2 7 2 3 2" xfId="28860"/>
    <cellStyle name="Normal 2 3 2 2 2 2 7 2 4" xfId="28861"/>
    <cellStyle name="Normal 2 3 2 2 2 2 7 3" xfId="28862"/>
    <cellStyle name="Normal 2 3 2 2 2 2 7 3 2" xfId="28863"/>
    <cellStyle name="Normal 2 3 2 2 2 2 7 3 2 2" xfId="28864"/>
    <cellStyle name="Normal 2 3 2 2 2 2 7 3 3" xfId="28865"/>
    <cellStyle name="Normal 2 3 2 2 2 2 7 4" xfId="28866"/>
    <cellStyle name="Normal 2 3 2 2 2 2 7 4 2" xfId="28867"/>
    <cellStyle name="Normal 2 3 2 2 2 2 7 5" xfId="28868"/>
    <cellStyle name="Normal 2 3 2 2 2 2 7 5 2" xfId="28869"/>
    <cellStyle name="Normal 2 3 2 2 2 2 7 6" xfId="28870"/>
    <cellStyle name="Normal 2 3 2 2 2 2 7 7" xfId="28871"/>
    <cellStyle name="Normal 2 3 2 2 2 2 7 8" xfId="28872"/>
    <cellStyle name="Normal 2 3 2 2 2 2 8" xfId="28873"/>
    <cellStyle name="Normal 2 3 2 2 2 2 8 2" xfId="28874"/>
    <cellStyle name="Normal 2 3 2 2 2 2 8 2 2" xfId="28875"/>
    <cellStyle name="Normal 2 3 2 2 2 2 8 2 2 2" xfId="28876"/>
    <cellStyle name="Normal 2 3 2 2 2 2 8 2 2 2 2" xfId="28877"/>
    <cellStyle name="Normal 2 3 2 2 2 2 8 2 2 3" xfId="28878"/>
    <cellStyle name="Normal 2 3 2 2 2 2 8 2 3" xfId="28879"/>
    <cellStyle name="Normal 2 3 2 2 2 2 8 2 3 2" xfId="28880"/>
    <cellStyle name="Normal 2 3 2 2 2 2 8 2 4" xfId="28881"/>
    <cellStyle name="Normal 2 3 2 2 2 2 8 3" xfId="28882"/>
    <cellStyle name="Normal 2 3 2 2 2 2 8 3 2" xfId="28883"/>
    <cellStyle name="Normal 2 3 2 2 2 2 8 3 2 2" xfId="28884"/>
    <cellStyle name="Normal 2 3 2 2 2 2 8 3 3" xfId="28885"/>
    <cellStyle name="Normal 2 3 2 2 2 2 8 4" xfId="28886"/>
    <cellStyle name="Normal 2 3 2 2 2 2 8 4 2" xfId="28887"/>
    <cellStyle name="Normal 2 3 2 2 2 2 8 5" xfId="28888"/>
    <cellStyle name="Normal 2 3 2 2 2 2 8 5 2" xfId="28889"/>
    <cellStyle name="Normal 2 3 2 2 2 2 8 6" xfId="28890"/>
    <cellStyle name="Normal 2 3 2 2 2 2 8 7" xfId="28891"/>
    <cellStyle name="Normal 2 3 2 2 2 2 8 8" xfId="28892"/>
    <cellStyle name="Normal 2 3 2 2 2 2 9" xfId="28893"/>
    <cellStyle name="Normal 2 3 2 2 2 2 9 2" xfId="28894"/>
    <cellStyle name="Normal 2 3 2 2 2 2 9 2 2" xfId="28895"/>
    <cellStyle name="Normal 2 3 2 2 2 2 9 2 2 2" xfId="28896"/>
    <cellStyle name="Normal 2 3 2 2 2 2 9 2 2 2 2" xfId="28897"/>
    <cellStyle name="Normal 2 3 2 2 2 2 9 2 2 3" xfId="28898"/>
    <cellStyle name="Normal 2 3 2 2 2 2 9 2 3" xfId="28899"/>
    <cellStyle name="Normal 2 3 2 2 2 2 9 2 3 2" xfId="28900"/>
    <cellStyle name="Normal 2 3 2 2 2 2 9 2 4" xfId="28901"/>
    <cellStyle name="Normal 2 3 2 2 2 2 9 3" xfId="28902"/>
    <cellStyle name="Normal 2 3 2 2 2 2 9 3 2" xfId="28903"/>
    <cellStyle name="Normal 2 3 2 2 2 2 9 3 2 2" xfId="28904"/>
    <cellStyle name="Normal 2 3 2 2 2 2 9 3 3" xfId="28905"/>
    <cellStyle name="Normal 2 3 2 2 2 2 9 4" xfId="28906"/>
    <cellStyle name="Normal 2 3 2 2 2 2 9 4 2" xfId="28907"/>
    <cellStyle name="Normal 2 3 2 2 2 2 9 5" xfId="28908"/>
    <cellStyle name="Normal 2 3 2 2 2 2 9 5 2" xfId="28909"/>
    <cellStyle name="Normal 2 3 2 2 2 2 9 6" xfId="28910"/>
    <cellStyle name="Normal 2 3 2 2 2 2 9 7" xfId="28911"/>
    <cellStyle name="Normal 2 3 2 2 2 2 9 8" xfId="28912"/>
    <cellStyle name="Normal 2 3 2 2 2 3" xfId="28913"/>
    <cellStyle name="Normal 2 3 2 2 2 3 10" xfId="28914"/>
    <cellStyle name="Normal 2 3 2 2 2 3 10 2" xfId="28915"/>
    <cellStyle name="Normal 2 3 2 2 2 3 10 2 2" xfId="28916"/>
    <cellStyle name="Normal 2 3 2 2 2 3 10 3" xfId="28917"/>
    <cellStyle name="Normal 2 3 2 2 2 3 11" xfId="28918"/>
    <cellStyle name="Normal 2 3 2 2 2 3 11 2" xfId="28919"/>
    <cellStyle name="Normal 2 3 2 2 2 3 12" xfId="28920"/>
    <cellStyle name="Normal 2 3 2 2 2 3 12 2" xfId="28921"/>
    <cellStyle name="Normal 2 3 2 2 2 3 13" xfId="28922"/>
    <cellStyle name="Normal 2 3 2 2 2 3 13 2" xfId="28923"/>
    <cellStyle name="Normal 2 3 2 2 2 3 14" xfId="28924"/>
    <cellStyle name="Normal 2 3 2 2 2 3 15" xfId="28925"/>
    <cellStyle name="Normal 2 3 2 2 2 3 16" xfId="28926"/>
    <cellStyle name="Normal 2 3 2 2 2 3 2" xfId="28927"/>
    <cellStyle name="Normal 2 3 2 2 2 3 2 10" xfId="28928"/>
    <cellStyle name="Normal 2 3 2 2 2 3 2 11" xfId="28929"/>
    <cellStyle name="Normal 2 3 2 2 2 3 2 2" xfId="28930"/>
    <cellStyle name="Normal 2 3 2 2 2 3 2 2 10" xfId="28931"/>
    <cellStyle name="Normal 2 3 2 2 2 3 2 2 2" xfId="28932"/>
    <cellStyle name="Normal 2 3 2 2 2 3 2 2 2 2" xfId="28933"/>
    <cellStyle name="Normal 2 3 2 2 2 3 2 2 2 2 2" xfId="28934"/>
    <cellStyle name="Normal 2 3 2 2 2 3 2 2 2 2 2 2" xfId="28935"/>
    <cellStyle name="Normal 2 3 2 2 2 3 2 2 2 2 2 2 2" xfId="28936"/>
    <cellStyle name="Normal 2 3 2 2 2 3 2 2 2 2 2 3" xfId="28937"/>
    <cellStyle name="Normal 2 3 2 2 2 3 2 2 2 2 3" xfId="28938"/>
    <cellStyle name="Normal 2 3 2 2 2 3 2 2 2 2 3 2" xfId="28939"/>
    <cellStyle name="Normal 2 3 2 2 2 3 2 2 2 2 4" xfId="28940"/>
    <cellStyle name="Normal 2 3 2 2 2 3 2 2 2 3" xfId="28941"/>
    <cellStyle name="Normal 2 3 2 2 2 3 2 2 2 3 2" xfId="28942"/>
    <cellStyle name="Normal 2 3 2 2 2 3 2 2 2 3 2 2" xfId="28943"/>
    <cellStyle name="Normal 2 3 2 2 2 3 2 2 2 3 3" xfId="28944"/>
    <cellStyle name="Normal 2 3 2 2 2 3 2 2 2 4" xfId="28945"/>
    <cellStyle name="Normal 2 3 2 2 2 3 2 2 2 4 2" xfId="28946"/>
    <cellStyle name="Normal 2 3 2 2 2 3 2 2 2 5" xfId="28947"/>
    <cellStyle name="Normal 2 3 2 2 2 3 2 2 2 5 2" xfId="28948"/>
    <cellStyle name="Normal 2 3 2 2 2 3 2 2 2 6" xfId="28949"/>
    <cellStyle name="Normal 2 3 2 2 2 3 2 2 2 7" xfId="28950"/>
    <cellStyle name="Normal 2 3 2 2 2 3 2 2 2 8" xfId="28951"/>
    <cellStyle name="Normal 2 3 2 2 2 3 2 2 3" xfId="28952"/>
    <cellStyle name="Normal 2 3 2 2 2 3 2 2 3 2" xfId="28953"/>
    <cellStyle name="Normal 2 3 2 2 2 3 2 2 3 2 2" xfId="28954"/>
    <cellStyle name="Normal 2 3 2 2 2 3 2 2 3 2 2 2" xfId="28955"/>
    <cellStyle name="Normal 2 3 2 2 2 3 2 2 3 2 3" xfId="28956"/>
    <cellStyle name="Normal 2 3 2 2 2 3 2 2 3 3" xfId="28957"/>
    <cellStyle name="Normal 2 3 2 2 2 3 2 2 3 3 2" xfId="28958"/>
    <cellStyle name="Normal 2 3 2 2 2 3 2 2 3 4" xfId="28959"/>
    <cellStyle name="Normal 2 3 2 2 2 3 2 2 4" xfId="28960"/>
    <cellStyle name="Normal 2 3 2 2 2 3 2 2 4 2" xfId="28961"/>
    <cellStyle name="Normal 2 3 2 2 2 3 2 2 4 2 2" xfId="28962"/>
    <cellStyle name="Normal 2 3 2 2 2 3 2 2 4 3" xfId="28963"/>
    <cellStyle name="Normal 2 3 2 2 2 3 2 2 5" xfId="28964"/>
    <cellStyle name="Normal 2 3 2 2 2 3 2 2 5 2" xfId="28965"/>
    <cellStyle name="Normal 2 3 2 2 2 3 2 2 6" xfId="28966"/>
    <cellStyle name="Normal 2 3 2 2 2 3 2 2 6 2" xfId="28967"/>
    <cellStyle name="Normal 2 3 2 2 2 3 2 2 7" xfId="28968"/>
    <cellStyle name="Normal 2 3 2 2 2 3 2 2 7 2" xfId="28969"/>
    <cellStyle name="Normal 2 3 2 2 2 3 2 2 8" xfId="28970"/>
    <cellStyle name="Normal 2 3 2 2 2 3 2 2 9" xfId="28971"/>
    <cellStyle name="Normal 2 3 2 2 2 3 2 3" xfId="28972"/>
    <cellStyle name="Normal 2 3 2 2 2 3 2 3 2" xfId="28973"/>
    <cellStyle name="Normal 2 3 2 2 2 3 2 3 2 2" xfId="28974"/>
    <cellStyle name="Normal 2 3 2 2 2 3 2 3 2 2 2" xfId="28975"/>
    <cellStyle name="Normal 2 3 2 2 2 3 2 3 2 2 2 2" xfId="28976"/>
    <cellStyle name="Normal 2 3 2 2 2 3 2 3 2 2 3" xfId="28977"/>
    <cellStyle name="Normal 2 3 2 2 2 3 2 3 2 3" xfId="28978"/>
    <cellStyle name="Normal 2 3 2 2 2 3 2 3 2 3 2" xfId="28979"/>
    <cellStyle name="Normal 2 3 2 2 2 3 2 3 2 4" xfId="28980"/>
    <cellStyle name="Normal 2 3 2 2 2 3 2 3 3" xfId="28981"/>
    <cellStyle name="Normal 2 3 2 2 2 3 2 3 3 2" xfId="28982"/>
    <cellStyle name="Normal 2 3 2 2 2 3 2 3 3 2 2" xfId="28983"/>
    <cellStyle name="Normal 2 3 2 2 2 3 2 3 3 3" xfId="28984"/>
    <cellStyle name="Normal 2 3 2 2 2 3 2 3 4" xfId="28985"/>
    <cellStyle name="Normal 2 3 2 2 2 3 2 3 4 2" xfId="28986"/>
    <cellStyle name="Normal 2 3 2 2 2 3 2 3 5" xfId="28987"/>
    <cellStyle name="Normal 2 3 2 2 2 3 2 3 5 2" xfId="28988"/>
    <cellStyle name="Normal 2 3 2 2 2 3 2 3 6" xfId="28989"/>
    <cellStyle name="Normal 2 3 2 2 2 3 2 3 7" xfId="28990"/>
    <cellStyle name="Normal 2 3 2 2 2 3 2 3 8" xfId="28991"/>
    <cellStyle name="Normal 2 3 2 2 2 3 2 4" xfId="28992"/>
    <cellStyle name="Normal 2 3 2 2 2 3 2 4 2" xfId="28993"/>
    <cellStyle name="Normal 2 3 2 2 2 3 2 4 2 2" xfId="28994"/>
    <cellStyle name="Normal 2 3 2 2 2 3 2 4 2 2 2" xfId="28995"/>
    <cellStyle name="Normal 2 3 2 2 2 3 2 4 2 3" xfId="28996"/>
    <cellStyle name="Normal 2 3 2 2 2 3 2 4 3" xfId="28997"/>
    <cellStyle name="Normal 2 3 2 2 2 3 2 4 3 2" xfId="28998"/>
    <cellStyle name="Normal 2 3 2 2 2 3 2 4 4" xfId="28999"/>
    <cellStyle name="Normal 2 3 2 2 2 3 2 5" xfId="29000"/>
    <cellStyle name="Normal 2 3 2 2 2 3 2 5 2" xfId="29001"/>
    <cellStyle name="Normal 2 3 2 2 2 3 2 5 2 2" xfId="29002"/>
    <cellStyle name="Normal 2 3 2 2 2 3 2 5 3" xfId="29003"/>
    <cellStyle name="Normal 2 3 2 2 2 3 2 6" xfId="29004"/>
    <cellStyle name="Normal 2 3 2 2 2 3 2 6 2" xfId="29005"/>
    <cellStyle name="Normal 2 3 2 2 2 3 2 7" xfId="29006"/>
    <cellStyle name="Normal 2 3 2 2 2 3 2 7 2" xfId="29007"/>
    <cellStyle name="Normal 2 3 2 2 2 3 2 8" xfId="29008"/>
    <cellStyle name="Normal 2 3 2 2 2 3 2 8 2" xfId="29009"/>
    <cellStyle name="Normal 2 3 2 2 2 3 2 9" xfId="29010"/>
    <cellStyle name="Normal 2 3 2 2 2 3 3" xfId="29011"/>
    <cellStyle name="Normal 2 3 2 2 2 3 3 10" xfId="29012"/>
    <cellStyle name="Normal 2 3 2 2 2 3 3 2" xfId="29013"/>
    <cellStyle name="Normal 2 3 2 2 2 3 3 2 2" xfId="29014"/>
    <cellStyle name="Normal 2 3 2 2 2 3 3 2 2 2" xfId="29015"/>
    <cellStyle name="Normal 2 3 2 2 2 3 3 2 2 2 2" xfId="29016"/>
    <cellStyle name="Normal 2 3 2 2 2 3 3 2 2 2 2 2" xfId="29017"/>
    <cellStyle name="Normal 2 3 2 2 2 3 3 2 2 2 3" xfId="29018"/>
    <cellStyle name="Normal 2 3 2 2 2 3 3 2 2 3" xfId="29019"/>
    <cellStyle name="Normal 2 3 2 2 2 3 3 2 2 3 2" xfId="29020"/>
    <cellStyle name="Normal 2 3 2 2 2 3 3 2 2 4" xfId="29021"/>
    <cellStyle name="Normal 2 3 2 2 2 3 3 2 3" xfId="29022"/>
    <cellStyle name="Normal 2 3 2 2 2 3 3 2 3 2" xfId="29023"/>
    <cellStyle name="Normal 2 3 2 2 2 3 3 2 3 2 2" xfId="29024"/>
    <cellStyle name="Normal 2 3 2 2 2 3 3 2 3 3" xfId="29025"/>
    <cellStyle name="Normal 2 3 2 2 2 3 3 2 4" xfId="29026"/>
    <cellStyle name="Normal 2 3 2 2 2 3 3 2 4 2" xfId="29027"/>
    <cellStyle name="Normal 2 3 2 2 2 3 3 2 5" xfId="29028"/>
    <cellStyle name="Normal 2 3 2 2 2 3 3 2 5 2" xfId="29029"/>
    <cellStyle name="Normal 2 3 2 2 2 3 3 2 6" xfId="29030"/>
    <cellStyle name="Normal 2 3 2 2 2 3 3 2 7" xfId="29031"/>
    <cellStyle name="Normal 2 3 2 2 2 3 3 2 8" xfId="29032"/>
    <cellStyle name="Normal 2 3 2 2 2 3 3 3" xfId="29033"/>
    <cellStyle name="Normal 2 3 2 2 2 3 3 3 2" xfId="29034"/>
    <cellStyle name="Normal 2 3 2 2 2 3 3 3 2 2" xfId="29035"/>
    <cellStyle name="Normal 2 3 2 2 2 3 3 3 2 2 2" xfId="29036"/>
    <cellStyle name="Normal 2 3 2 2 2 3 3 3 2 3" xfId="29037"/>
    <cellStyle name="Normal 2 3 2 2 2 3 3 3 3" xfId="29038"/>
    <cellStyle name="Normal 2 3 2 2 2 3 3 3 3 2" xfId="29039"/>
    <cellStyle name="Normal 2 3 2 2 2 3 3 3 4" xfId="29040"/>
    <cellStyle name="Normal 2 3 2 2 2 3 3 4" xfId="29041"/>
    <cellStyle name="Normal 2 3 2 2 2 3 3 4 2" xfId="29042"/>
    <cellStyle name="Normal 2 3 2 2 2 3 3 4 2 2" xfId="29043"/>
    <cellStyle name="Normal 2 3 2 2 2 3 3 4 3" xfId="29044"/>
    <cellStyle name="Normal 2 3 2 2 2 3 3 5" xfId="29045"/>
    <cellStyle name="Normal 2 3 2 2 2 3 3 5 2" xfId="29046"/>
    <cellStyle name="Normal 2 3 2 2 2 3 3 6" xfId="29047"/>
    <cellStyle name="Normal 2 3 2 2 2 3 3 6 2" xfId="29048"/>
    <cellStyle name="Normal 2 3 2 2 2 3 3 7" xfId="29049"/>
    <cellStyle name="Normal 2 3 2 2 2 3 3 7 2" xfId="29050"/>
    <cellStyle name="Normal 2 3 2 2 2 3 3 8" xfId="29051"/>
    <cellStyle name="Normal 2 3 2 2 2 3 3 9" xfId="29052"/>
    <cellStyle name="Normal 2 3 2 2 2 3 4" xfId="29053"/>
    <cellStyle name="Normal 2 3 2 2 2 3 4 2" xfId="29054"/>
    <cellStyle name="Normal 2 3 2 2 2 3 4 2 2" xfId="29055"/>
    <cellStyle name="Normal 2 3 2 2 2 3 4 2 2 2" xfId="29056"/>
    <cellStyle name="Normal 2 3 2 2 2 3 4 2 2 2 2" xfId="29057"/>
    <cellStyle name="Normal 2 3 2 2 2 3 4 2 2 2 2 2" xfId="29058"/>
    <cellStyle name="Normal 2 3 2 2 2 3 4 2 2 2 3" xfId="29059"/>
    <cellStyle name="Normal 2 3 2 2 2 3 4 2 2 3" xfId="29060"/>
    <cellStyle name="Normal 2 3 2 2 2 3 4 2 2 3 2" xfId="29061"/>
    <cellStyle name="Normal 2 3 2 2 2 3 4 2 2 4" xfId="29062"/>
    <cellStyle name="Normal 2 3 2 2 2 3 4 2 3" xfId="29063"/>
    <cellStyle name="Normal 2 3 2 2 2 3 4 2 3 2" xfId="29064"/>
    <cellStyle name="Normal 2 3 2 2 2 3 4 2 3 2 2" xfId="29065"/>
    <cellStyle name="Normal 2 3 2 2 2 3 4 2 3 3" xfId="29066"/>
    <cellStyle name="Normal 2 3 2 2 2 3 4 2 4" xfId="29067"/>
    <cellStyle name="Normal 2 3 2 2 2 3 4 2 4 2" xfId="29068"/>
    <cellStyle name="Normal 2 3 2 2 2 3 4 2 5" xfId="29069"/>
    <cellStyle name="Normal 2 3 2 2 2 3 4 2 5 2" xfId="29070"/>
    <cellStyle name="Normal 2 3 2 2 2 3 4 2 6" xfId="29071"/>
    <cellStyle name="Normal 2 3 2 2 2 3 4 2 7" xfId="29072"/>
    <cellStyle name="Normal 2 3 2 2 2 3 4 2 8" xfId="29073"/>
    <cellStyle name="Normal 2 3 2 2 2 3 4 3" xfId="29074"/>
    <cellStyle name="Normal 2 3 2 2 2 3 4 3 2" xfId="29075"/>
    <cellStyle name="Normal 2 3 2 2 2 3 4 3 2 2" xfId="29076"/>
    <cellStyle name="Normal 2 3 2 2 2 3 4 3 2 2 2" xfId="29077"/>
    <cellStyle name="Normal 2 3 2 2 2 3 4 3 2 3" xfId="29078"/>
    <cellStyle name="Normal 2 3 2 2 2 3 4 3 3" xfId="29079"/>
    <cellStyle name="Normal 2 3 2 2 2 3 4 3 3 2" xfId="29080"/>
    <cellStyle name="Normal 2 3 2 2 2 3 4 3 4" xfId="29081"/>
    <cellStyle name="Normal 2 3 2 2 2 3 4 4" xfId="29082"/>
    <cellStyle name="Normal 2 3 2 2 2 3 4 4 2" xfId="29083"/>
    <cellStyle name="Normal 2 3 2 2 2 3 4 4 2 2" xfId="29084"/>
    <cellStyle name="Normal 2 3 2 2 2 3 4 4 3" xfId="29085"/>
    <cellStyle name="Normal 2 3 2 2 2 3 4 5" xfId="29086"/>
    <cellStyle name="Normal 2 3 2 2 2 3 4 5 2" xfId="29087"/>
    <cellStyle name="Normal 2 3 2 2 2 3 4 6" xfId="29088"/>
    <cellStyle name="Normal 2 3 2 2 2 3 4 6 2" xfId="29089"/>
    <cellStyle name="Normal 2 3 2 2 2 3 4 7" xfId="29090"/>
    <cellStyle name="Normal 2 3 2 2 2 3 4 8" xfId="29091"/>
    <cellStyle name="Normal 2 3 2 2 2 3 4 9" xfId="29092"/>
    <cellStyle name="Normal 2 3 2 2 2 3 5" xfId="29093"/>
    <cellStyle name="Normal 2 3 2 2 2 3 5 2" xfId="29094"/>
    <cellStyle name="Normal 2 3 2 2 2 3 5 2 2" xfId="29095"/>
    <cellStyle name="Normal 2 3 2 2 2 3 5 2 2 2" xfId="29096"/>
    <cellStyle name="Normal 2 3 2 2 2 3 5 2 2 2 2" xfId="29097"/>
    <cellStyle name="Normal 2 3 2 2 2 3 5 2 2 2 2 2" xfId="29098"/>
    <cellStyle name="Normal 2 3 2 2 2 3 5 2 2 2 3" xfId="29099"/>
    <cellStyle name="Normal 2 3 2 2 2 3 5 2 2 3" xfId="29100"/>
    <cellStyle name="Normal 2 3 2 2 2 3 5 2 2 3 2" xfId="29101"/>
    <cellStyle name="Normal 2 3 2 2 2 3 5 2 2 4" xfId="29102"/>
    <cellStyle name="Normal 2 3 2 2 2 3 5 2 3" xfId="29103"/>
    <cellStyle name="Normal 2 3 2 2 2 3 5 2 3 2" xfId="29104"/>
    <cellStyle name="Normal 2 3 2 2 2 3 5 2 3 2 2" xfId="29105"/>
    <cellStyle name="Normal 2 3 2 2 2 3 5 2 3 3" xfId="29106"/>
    <cellStyle name="Normal 2 3 2 2 2 3 5 2 4" xfId="29107"/>
    <cellStyle name="Normal 2 3 2 2 2 3 5 2 4 2" xfId="29108"/>
    <cellStyle name="Normal 2 3 2 2 2 3 5 2 5" xfId="29109"/>
    <cellStyle name="Normal 2 3 2 2 2 3 5 2 5 2" xfId="29110"/>
    <cellStyle name="Normal 2 3 2 2 2 3 5 2 6" xfId="29111"/>
    <cellStyle name="Normal 2 3 2 2 2 3 5 2 7" xfId="29112"/>
    <cellStyle name="Normal 2 3 2 2 2 3 5 2 8" xfId="29113"/>
    <cellStyle name="Normal 2 3 2 2 2 3 5 3" xfId="29114"/>
    <cellStyle name="Normal 2 3 2 2 2 3 5 3 2" xfId="29115"/>
    <cellStyle name="Normal 2 3 2 2 2 3 5 3 2 2" xfId="29116"/>
    <cellStyle name="Normal 2 3 2 2 2 3 5 3 2 2 2" xfId="29117"/>
    <cellStyle name="Normal 2 3 2 2 2 3 5 3 2 3" xfId="29118"/>
    <cellStyle name="Normal 2 3 2 2 2 3 5 3 3" xfId="29119"/>
    <cellStyle name="Normal 2 3 2 2 2 3 5 3 3 2" xfId="29120"/>
    <cellStyle name="Normal 2 3 2 2 2 3 5 3 4" xfId="29121"/>
    <cellStyle name="Normal 2 3 2 2 2 3 5 4" xfId="29122"/>
    <cellStyle name="Normal 2 3 2 2 2 3 5 4 2" xfId="29123"/>
    <cellStyle name="Normal 2 3 2 2 2 3 5 4 2 2" xfId="29124"/>
    <cellStyle name="Normal 2 3 2 2 2 3 5 4 3" xfId="29125"/>
    <cellStyle name="Normal 2 3 2 2 2 3 5 5" xfId="29126"/>
    <cellStyle name="Normal 2 3 2 2 2 3 5 5 2" xfId="29127"/>
    <cellStyle name="Normal 2 3 2 2 2 3 5 6" xfId="29128"/>
    <cellStyle name="Normal 2 3 2 2 2 3 5 6 2" xfId="29129"/>
    <cellStyle name="Normal 2 3 2 2 2 3 5 7" xfId="29130"/>
    <cellStyle name="Normal 2 3 2 2 2 3 5 8" xfId="29131"/>
    <cellStyle name="Normal 2 3 2 2 2 3 5 9" xfId="29132"/>
    <cellStyle name="Normal 2 3 2 2 2 3 6" xfId="29133"/>
    <cellStyle name="Normal 2 3 2 2 2 3 6 2" xfId="29134"/>
    <cellStyle name="Normal 2 3 2 2 2 3 6 2 2" xfId="29135"/>
    <cellStyle name="Normal 2 3 2 2 2 3 6 2 2 2" xfId="29136"/>
    <cellStyle name="Normal 2 3 2 2 2 3 6 2 2 2 2" xfId="29137"/>
    <cellStyle name="Normal 2 3 2 2 2 3 6 2 2 3" xfId="29138"/>
    <cellStyle name="Normal 2 3 2 2 2 3 6 2 3" xfId="29139"/>
    <cellStyle name="Normal 2 3 2 2 2 3 6 2 3 2" xfId="29140"/>
    <cellStyle name="Normal 2 3 2 2 2 3 6 2 4" xfId="29141"/>
    <cellStyle name="Normal 2 3 2 2 2 3 6 3" xfId="29142"/>
    <cellStyle name="Normal 2 3 2 2 2 3 6 3 2" xfId="29143"/>
    <cellStyle name="Normal 2 3 2 2 2 3 6 3 2 2" xfId="29144"/>
    <cellStyle name="Normal 2 3 2 2 2 3 6 3 3" xfId="29145"/>
    <cellStyle name="Normal 2 3 2 2 2 3 6 4" xfId="29146"/>
    <cellStyle name="Normal 2 3 2 2 2 3 6 4 2" xfId="29147"/>
    <cellStyle name="Normal 2 3 2 2 2 3 6 5" xfId="29148"/>
    <cellStyle name="Normal 2 3 2 2 2 3 6 5 2" xfId="29149"/>
    <cellStyle name="Normal 2 3 2 2 2 3 6 6" xfId="29150"/>
    <cellStyle name="Normal 2 3 2 2 2 3 6 7" xfId="29151"/>
    <cellStyle name="Normal 2 3 2 2 2 3 6 8" xfId="29152"/>
    <cellStyle name="Normal 2 3 2 2 2 3 7" xfId="29153"/>
    <cellStyle name="Normal 2 3 2 2 2 3 7 2" xfId="29154"/>
    <cellStyle name="Normal 2 3 2 2 2 3 7 2 2" xfId="29155"/>
    <cellStyle name="Normal 2 3 2 2 2 3 7 2 2 2" xfId="29156"/>
    <cellStyle name="Normal 2 3 2 2 2 3 7 2 2 2 2" xfId="29157"/>
    <cellStyle name="Normal 2 3 2 2 2 3 7 2 2 3" xfId="29158"/>
    <cellStyle name="Normal 2 3 2 2 2 3 7 2 3" xfId="29159"/>
    <cellStyle name="Normal 2 3 2 2 2 3 7 2 3 2" xfId="29160"/>
    <cellStyle name="Normal 2 3 2 2 2 3 7 2 4" xfId="29161"/>
    <cellStyle name="Normal 2 3 2 2 2 3 7 3" xfId="29162"/>
    <cellStyle name="Normal 2 3 2 2 2 3 7 3 2" xfId="29163"/>
    <cellStyle name="Normal 2 3 2 2 2 3 7 3 2 2" xfId="29164"/>
    <cellStyle name="Normal 2 3 2 2 2 3 7 3 3" xfId="29165"/>
    <cellStyle name="Normal 2 3 2 2 2 3 7 4" xfId="29166"/>
    <cellStyle name="Normal 2 3 2 2 2 3 7 4 2" xfId="29167"/>
    <cellStyle name="Normal 2 3 2 2 2 3 7 5" xfId="29168"/>
    <cellStyle name="Normal 2 3 2 2 2 3 7 5 2" xfId="29169"/>
    <cellStyle name="Normal 2 3 2 2 2 3 7 6" xfId="29170"/>
    <cellStyle name="Normal 2 3 2 2 2 3 7 7" xfId="29171"/>
    <cellStyle name="Normal 2 3 2 2 2 3 7 8" xfId="29172"/>
    <cellStyle name="Normal 2 3 2 2 2 3 8" xfId="29173"/>
    <cellStyle name="Normal 2 3 2 2 2 3 8 2" xfId="29174"/>
    <cellStyle name="Normal 2 3 2 2 2 3 8 2 2" xfId="29175"/>
    <cellStyle name="Normal 2 3 2 2 2 3 8 2 2 2" xfId="29176"/>
    <cellStyle name="Normal 2 3 2 2 2 3 8 2 2 2 2" xfId="29177"/>
    <cellStyle name="Normal 2 3 2 2 2 3 8 2 2 3" xfId="29178"/>
    <cellStyle name="Normal 2 3 2 2 2 3 8 2 3" xfId="29179"/>
    <cellStyle name="Normal 2 3 2 2 2 3 8 2 3 2" xfId="29180"/>
    <cellStyle name="Normal 2 3 2 2 2 3 8 2 4" xfId="29181"/>
    <cellStyle name="Normal 2 3 2 2 2 3 8 3" xfId="29182"/>
    <cellStyle name="Normal 2 3 2 2 2 3 8 3 2" xfId="29183"/>
    <cellStyle name="Normal 2 3 2 2 2 3 8 3 2 2" xfId="29184"/>
    <cellStyle name="Normal 2 3 2 2 2 3 8 3 3" xfId="29185"/>
    <cellStyle name="Normal 2 3 2 2 2 3 8 4" xfId="29186"/>
    <cellStyle name="Normal 2 3 2 2 2 3 8 4 2" xfId="29187"/>
    <cellStyle name="Normal 2 3 2 2 2 3 8 5" xfId="29188"/>
    <cellStyle name="Normal 2 3 2 2 2 3 8 5 2" xfId="29189"/>
    <cellStyle name="Normal 2 3 2 2 2 3 8 6" xfId="29190"/>
    <cellStyle name="Normal 2 3 2 2 2 3 8 7" xfId="29191"/>
    <cellStyle name="Normal 2 3 2 2 2 3 8 8" xfId="29192"/>
    <cellStyle name="Normal 2 3 2 2 2 3 9" xfId="29193"/>
    <cellStyle name="Normal 2 3 2 2 2 3 9 2" xfId="29194"/>
    <cellStyle name="Normal 2 3 2 2 2 3 9 2 2" xfId="29195"/>
    <cellStyle name="Normal 2 3 2 2 2 3 9 2 2 2" xfId="29196"/>
    <cellStyle name="Normal 2 3 2 2 2 3 9 2 3" xfId="29197"/>
    <cellStyle name="Normal 2 3 2 2 2 3 9 3" xfId="29198"/>
    <cellStyle name="Normal 2 3 2 2 2 3 9 3 2" xfId="29199"/>
    <cellStyle name="Normal 2 3 2 2 2 3 9 4" xfId="29200"/>
    <cellStyle name="Normal 2 3 2 2 2 4" xfId="29201"/>
    <cellStyle name="Normal 2 3 2 2 2 4 10" xfId="29202"/>
    <cellStyle name="Normal 2 3 2 2 2 4 11" xfId="29203"/>
    <cellStyle name="Normal 2 3 2 2 2 4 2" xfId="29204"/>
    <cellStyle name="Normal 2 3 2 2 2 4 2 10" xfId="29205"/>
    <cellStyle name="Normal 2 3 2 2 2 4 2 2" xfId="29206"/>
    <cellStyle name="Normal 2 3 2 2 2 4 2 2 2" xfId="29207"/>
    <cellStyle name="Normal 2 3 2 2 2 4 2 2 2 2" xfId="29208"/>
    <cellStyle name="Normal 2 3 2 2 2 4 2 2 2 2 2" xfId="29209"/>
    <cellStyle name="Normal 2 3 2 2 2 4 2 2 2 2 2 2" xfId="29210"/>
    <cellStyle name="Normal 2 3 2 2 2 4 2 2 2 2 3" xfId="29211"/>
    <cellStyle name="Normal 2 3 2 2 2 4 2 2 2 3" xfId="29212"/>
    <cellStyle name="Normal 2 3 2 2 2 4 2 2 2 3 2" xfId="29213"/>
    <cellStyle name="Normal 2 3 2 2 2 4 2 2 2 4" xfId="29214"/>
    <cellStyle name="Normal 2 3 2 2 2 4 2 2 3" xfId="29215"/>
    <cellStyle name="Normal 2 3 2 2 2 4 2 2 3 2" xfId="29216"/>
    <cellStyle name="Normal 2 3 2 2 2 4 2 2 3 2 2" xfId="29217"/>
    <cellStyle name="Normal 2 3 2 2 2 4 2 2 3 3" xfId="29218"/>
    <cellStyle name="Normal 2 3 2 2 2 4 2 2 4" xfId="29219"/>
    <cellStyle name="Normal 2 3 2 2 2 4 2 2 4 2" xfId="29220"/>
    <cellStyle name="Normal 2 3 2 2 2 4 2 2 5" xfId="29221"/>
    <cellStyle name="Normal 2 3 2 2 2 4 2 2 5 2" xfId="29222"/>
    <cellStyle name="Normal 2 3 2 2 2 4 2 2 6" xfId="29223"/>
    <cellStyle name="Normal 2 3 2 2 2 4 2 2 7" xfId="29224"/>
    <cellStyle name="Normal 2 3 2 2 2 4 2 2 8" xfId="29225"/>
    <cellStyle name="Normal 2 3 2 2 2 4 2 3" xfId="29226"/>
    <cellStyle name="Normal 2 3 2 2 2 4 2 3 2" xfId="29227"/>
    <cellStyle name="Normal 2 3 2 2 2 4 2 3 2 2" xfId="29228"/>
    <cellStyle name="Normal 2 3 2 2 2 4 2 3 2 2 2" xfId="29229"/>
    <cellStyle name="Normal 2 3 2 2 2 4 2 3 2 3" xfId="29230"/>
    <cellStyle name="Normal 2 3 2 2 2 4 2 3 3" xfId="29231"/>
    <cellStyle name="Normal 2 3 2 2 2 4 2 3 3 2" xfId="29232"/>
    <cellStyle name="Normal 2 3 2 2 2 4 2 3 4" xfId="29233"/>
    <cellStyle name="Normal 2 3 2 2 2 4 2 4" xfId="29234"/>
    <cellStyle name="Normal 2 3 2 2 2 4 2 4 2" xfId="29235"/>
    <cellStyle name="Normal 2 3 2 2 2 4 2 4 2 2" xfId="29236"/>
    <cellStyle name="Normal 2 3 2 2 2 4 2 4 3" xfId="29237"/>
    <cellStyle name="Normal 2 3 2 2 2 4 2 5" xfId="29238"/>
    <cellStyle name="Normal 2 3 2 2 2 4 2 5 2" xfId="29239"/>
    <cellStyle name="Normal 2 3 2 2 2 4 2 6" xfId="29240"/>
    <cellStyle name="Normal 2 3 2 2 2 4 2 6 2" xfId="29241"/>
    <cellStyle name="Normal 2 3 2 2 2 4 2 7" xfId="29242"/>
    <cellStyle name="Normal 2 3 2 2 2 4 2 7 2" xfId="29243"/>
    <cellStyle name="Normal 2 3 2 2 2 4 2 8" xfId="29244"/>
    <cellStyle name="Normal 2 3 2 2 2 4 2 9" xfId="29245"/>
    <cellStyle name="Normal 2 3 2 2 2 4 3" xfId="29246"/>
    <cellStyle name="Normal 2 3 2 2 2 4 3 2" xfId="29247"/>
    <cellStyle name="Normal 2 3 2 2 2 4 3 2 2" xfId="29248"/>
    <cellStyle name="Normal 2 3 2 2 2 4 3 2 2 2" xfId="29249"/>
    <cellStyle name="Normal 2 3 2 2 2 4 3 2 2 2 2" xfId="29250"/>
    <cellStyle name="Normal 2 3 2 2 2 4 3 2 2 3" xfId="29251"/>
    <cellStyle name="Normal 2 3 2 2 2 4 3 2 3" xfId="29252"/>
    <cellStyle name="Normal 2 3 2 2 2 4 3 2 3 2" xfId="29253"/>
    <cellStyle name="Normal 2 3 2 2 2 4 3 2 4" xfId="29254"/>
    <cellStyle name="Normal 2 3 2 2 2 4 3 3" xfId="29255"/>
    <cellStyle name="Normal 2 3 2 2 2 4 3 3 2" xfId="29256"/>
    <cellStyle name="Normal 2 3 2 2 2 4 3 3 2 2" xfId="29257"/>
    <cellStyle name="Normal 2 3 2 2 2 4 3 3 3" xfId="29258"/>
    <cellStyle name="Normal 2 3 2 2 2 4 3 4" xfId="29259"/>
    <cellStyle name="Normal 2 3 2 2 2 4 3 4 2" xfId="29260"/>
    <cellStyle name="Normal 2 3 2 2 2 4 3 5" xfId="29261"/>
    <cellStyle name="Normal 2 3 2 2 2 4 3 5 2" xfId="29262"/>
    <cellStyle name="Normal 2 3 2 2 2 4 3 6" xfId="29263"/>
    <cellStyle name="Normal 2 3 2 2 2 4 3 7" xfId="29264"/>
    <cellStyle name="Normal 2 3 2 2 2 4 3 8" xfId="29265"/>
    <cellStyle name="Normal 2 3 2 2 2 4 4" xfId="29266"/>
    <cellStyle name="Normal 2 3 2 2 2 4 4 2" xfId="29267"/>
    <cellStyle name="Normal 2 3 2 2 2 4 4 2 2" xfId="29268"/>
    <cellStyle name="Normal 2 3 2 2 2 4 4 2 2 2" xfId="29269"/>
    <cellStyle name="Normal 2 3 2 2 2 4 4 2 3" xfId="29270"/>
    <cellStyle name="Normal 2 3 2 2 2 4 4 3" xfId="29271"/>
    <cellStyle name="Normal 2 3 2 2 2 4 4 3 2" xfId="29272"/>
    <cellStyle name="Normal 2 3 2 2 2 4 4 4" xfId="29273"/>
    <cellStyle name="Normal 2 3 2 2 2 4 5" xfId="29274"/>
    <cellStyle name="Normal 2 3 2 2 2 4 5 2" xfId="29275"/>
    <cellStyle name="Normal 2 3 2 2 2 4 5 2 2" xfId="29276"/>
    <cellStyle name="Normal 2 3 2 2 2 4 5 3" xfId="29277"/>
    <cellStyle name="Normal 2 3 2 2 2 4 6" xfId="29278"/>
    <cellStyle name="Normal 2 3 2 2 2 4 6 2" xfId="29279"/>
    <cellStyle name="Normal 2 3 2 2 2 4 7" xfId="29280"/>
    <cellStyle name="Normal 2 3 2 2 2 4 7 2" xfId="29281"/>
    <cellStyle name="Normal 2 3 2 2 2 4 8" xfId="29282"/>
    <cellStyle name="Normal 2 3 2 2 2 4 8 2" xfId="29283"/>
    <cellStyle name="Normal 2 3 2 2 2 4 9" xfId="29284"/>
    <cellStyle name="Normal 2 3 2 2 2 5" xfId="29285"/>
    <cellStyle name="Normal 2 3 2 2 2 5 10" xfId="29286"/>
    <cellStyle name="Normal 2 3 2 2 2 5 2" xfId="29287"/>
    <cellStyle name="Normal 2 3 2 2 2 5 2 2" xfId="29288"/>
    <cellStyle name="Normal 2 3 2 2 2 5 2 2 2" xfId="29289"/>
    <cellStyle name="Normal 2 3 2 2 2 5 2 2 2 2" xfId="29290"/>
    <cellStyle name="Normal 2 3 2 2 2 5 2 2 2 2 2" xfId="29291"/>
    <cellStyle name="Normal 2 3 2 2 2 5 2 2 2 3" xfId="29292"/>
    <cellStyle name="Normal 2 3 2 2 2 5 2 2 3" xfId="29293"/>
    <cellStyle name="Normal 2 3 2 2 2 5 2 2 3 2" xfId="29294"/>
    <cellStyle name="Normal 2 3 2 2 2 5 2 2 4" xfId="29295"/>
    <cellStyle name="Normal 2 3 2 2 2 5 2 3" xfId="29296"/>
    <cellStyle name="Normal 2 3 2 2 2 5 2 3 2" xfId="29297"/>
    <cellStyle name="Normal 2 3 2 2 2 5 2 3 2 2" xfId="29298"/>
    <cellStyle name="Normal 2 3 2 2 2 5 2 3 3" xfId="29299"/>
    <cellStyle name="Normal 2 3 2 2 2 5 2 4" xfId="29300"/>
    <cellStyle name="Normal 2 3 2 2 2 5 2 4 2" xfId="29301"/>
    <cellStyle name="Normal 2 3 2 2 2 5 2 5" xfId="29302"/>
    <cellStyle name="Normal 2 3 2 2 2 5 2 5 2" xfId="29303"/>
    <cellStyle name="Normal 2 3 2 2 2 5 2 6" xfId="29304"/>
    <cellStyle name="Normal 2 3 2 2 2 5 2 7" xfId="29305"/>
    <cellStyle name="Normal 2 3 2 2 2 5 2 8" xfId="29306"/>
    <cellStyle name="Normal 2 3 2 2 2 5 3" xfId="29307"/>
    <cellStyle name="Normal 2 3 2 2 2 5 3 2" xfId="29308"/>
    <cellStyle name="Normal 2 3 2 2 2 5 3 2 2" xfId="29309"/>
    <cellStyle name="Normal 2 3 2 2 2 5 3 2 2 2" xfId="29310"/>
    <cellStyle name="Normal 2 3 2 2 2 5 3 2 3" xfId="29311"/>
    <cellStyle name="Normal 2 3 2 2 2 5 3 3" xfId="29312"/>
    <cellStyle name="Normal 2 3 2 2 2 5 3 3 2" xfId="29313"/>
    <cellStyle name="Normal 2 3 2 2 2 5 3 4" xfId="29314"/>
    <cellStyle name="Normal 2 3 2 2 2 5 4" xfId="29315"/>
    <cellStyle name="Normal 2 3 2 2 2 5 4 2" xfId="29316"/>
    <cellStyle name="Normal 2 3 2 2 2 5 4 2 2" xfId="29317"/>
    <cellStyle name="Normal 2 3 2 2 2 5 4 3" xfId="29318"/>
    <cellStyle name="Normal 2 3 2 2 2 5 5" xfId="29319"/>
    <cellStyle name="Normal 2 3 2 2 2 5 5 2" xfId="29320"/>
    <cellStyle name="Normal 2 3 2 2 2 5 6" xfId="29321"/>
    <cellStyle name="Normal 2 3 2 2 2 5 6 2" xfId="29322"/>
    <cellStyle name="Normal 2 3 2 2 2 5 7" xfId="29323"/>
    <cellStyle name="Normal 2 3 2 2 2 5 7 2" xfId="29324"/>
    <cellStyle name="Normal 2 3 2 2 2 5 8" xfId="29325"/>
    <cellStyle name="Normal 2 3 2 2 2 5 9" xfId="29326"/>
    <cellStyle name="Normal 2 3 2 2 2 6" xfId="29327"/>
    <cellStyle name="Normal 2 3 2 2 2 6 2" xfId="29328"/>
    <cellStyle name="Normal 2 3 2 2 2 6 2 2" xfId="29329"/>
    <cellStyle name="Normal 2 3 2 2 2 6 2 2 2" xfId="29330"/>
    <cellStyle name="Normal 2 3 2 2 2 6 2 2 2 2" xfId="29331"/>
    <cellStyle name="Normal 2 3 2 2 2 6 2 2 2 2 2" xfId="29332"/>
    <cellStyle name="Normal 2 3 2 2 2 6 2 2 2 3" xfId="29333"/>
    <cellStyle name="Normal 2 3 2 2 2 6 2 2 3" xfId="29334"/>
    <cellStyle name="Normal 2 3 2 2 2 6 2 2 3 2" xfId="29335"/>
    <cellStyle name="Normal 2 3 2 2 2 6 2 2 4" xfId="29336"/>
    <cellStyle name="Normal 2 3 2 2 2 6 2 3" xfId="29337"/>
    <cellStyle name="Normal 2 3 2 2 2 6 2 3 2" xfId="29338"/>
    <cellStyle name="Normal 2 3 2 2 2 6 2 3 2 2" xfId="29339"/>
    <cellStyle name="Normal 2 3 2 2 2 6 2 3 3" xfId="29340"/>
    <cellStyle name="Normal 2 3 2 2 2 6 2 4" xfId="29341"/>
    <cellStyle name="Normal 2 3 2 2 2 6 2 4 2" xfId="29342"/>
    <cellStyle name="Normal 2 3 2 2 2 6 2 5" xfId="29343"/>
    <cellStyle name="Normal 2 3 2 2 2 6 2 5 2" xfId="29344"/>
    <cellStyle name="Normal 2 3 2 2 2 6 2 6" xfId="29345"/>
    <cellStyle name="Normal 2 3 2 2 2 6 2 7" xfId="29346"/>
    <cellStyle name="Normal 2 3 2 2 2 6 2 8" xfId="29347"/>
    <cellStyle name="Normal 2 3 2 2 2 6 3" xfId="29348"/>
    <cellStyle name="Normal 2 3 2 2 2 6 3 2" xfId="29349"/>
    <cellStyle name="Normal 2 3 2 2 2 6 3 2 2" xfId="29350"/>
    <cellStyle name="Normal 2 3 2 2 2 6 3 2 2 2" xfId="29351"/>
    <cellStyle name="Normal 2 3 2 2 2 6 3 2 3" xfId="29352"/>
    <cellStyle name="Normal 2 3 2 2 2 6 3 3" xfId="29353"/>
    <cellStyle name="Normal 2 3 2 2 2 6 3 3 2" xfId="29354"/>
    <cellStyle name="Normal 2 3 2 2 2 6 3 4" xfId="29355"/>
    <cellStyle name="Normal 2 3 2 2 2 6 4" xfId="29356"/>
    <cellStyle name="Normal 2 3 2 2 2 6 4 2" xfId="29357"/>
    <cellStyle name="Normal 2 3 2 2 2 6 4 2 2" xfId="29358"/>
    <cellStyle name="Normal 2 3 2 2 2 6 4 3" xfId="29359"/>
    <cellStyle name="Normal 2 3 2 2 2 6 5" xfId="29360"/>
    <cellStyle name="Normal 2 3 2 2 2 6 5 2" xfId="29361"/>
    <cellStyle name="Normal 2 3 2 2 2 6 6" xfId="29362"/>
    <cellStyle name="Normal 2 3 2 2 2 6 6 2" xfId="29363"/>
    <cellStyle name="Normal 2 3 2 2 2 6 7" xfId="29364"/>
    <cellStyle name="Normal 2 3 2 2 2 6 8" xfId="29365"/>
    <cellStyle name="Normal 2 3 2 2 2 6 9" xfId="29366"/>
    <cellStyle name="Normal 2 3 2 2 2 7" xfId="29367"/>
    <cellStyle name="Normal 2 3 2 2 2 7 2" xfId="29368"/>
    <cellStyle name="Normal 2 3 2 2 2 7 2 2" xfId="29369"/>
    <cellStyle name="Normal 2 3 2 2 2 7 2 2 2" xfId="29370"/>
    <cellStyle name="Normal 2 3 2 2 2 7 2 2 2 2" xfId="29371"/>
    <cellStyle name="Normal 2 3 2 2 2 7 2 2 2 2 2" xfId="29372"/>
    <cellStyle name="Normal 2 3 2 2 2 7 2 2 2 3" xfId="29373"/>
    <cellStyle name="Normal 2 3 2 2 2 7 2 2 3" xfId="29374"/>
    <cellStyle name="Normal 2 3 2 2 2 7 2 2 3 2" xfId="29375"/>
    <cellStyle name="Normal 2 3 2 2 2 7 2 2 4" xfId="29376"/>
    <cellStyle name="Normal 2 3 2 2 2 7 2 3" xfId="29377"/>
    <cellStyle name="Normal 2 3 2 2 2 7 2 3 2" xfId="29378"/>
    <cellStyle name="Normal 2 3 2 2 2 7 2 3 2 2" xfId="29379"/>
    <cellStyle name="Normal 2 3 2 2 2 7 2 3 3" xfId="29380"/>
    <cellStyle name="Normal 2 3 2 2 2 7 2 4" xfId="29381"/>
    <cellStyle name="Normal 2 3 2 2 2 7 2 4 2" xfId="29382"/>
    <cellStyle name="Normal 2 3 2 2 2 7 2 5" xfId="29383"/>
    <cellStyle name="Normal 2 3 2 2 2 7 2 5 2" xfId="29384"/>
    <cellStyle name="Normal 2 3 2 2 2 7 2 6" xfId="29385"/>
    <cellStyle name="Normal 2 3 2 2 2 7 2 7" xfId="29386"/>
    <cellStyle name="Normal 2 3 2 2 2 7 2 8" xfId="29387"/>
    <cellStyle name="Normal 2 3 2 2 2 7 3" xfId="29388"/>
    <cellStyle name="Normal 2 3 2 2 2 7 3 2" xfId="29389"/>
    <cellStyle name="Normal 2 3 2 2 2 7 3 2 2" xfId="29390"/>
    <cellStyle name="Normal 2 3 2 2 2 7 3 2 2 2" xfId="29391"/>
    <cellStyle name="Normal 2 3 2 2 2 7 3 2 3" xfId="29392"/>
    <cellStyle name="Normal 2 3 2 2 2 7 3 3" xfId="29393"/>
    <cellStyle name="Normal 2 3 2 2 2 7 3 3 2" xfId="29394"/>
    <cellStyle name="Normal 2 3 2 2 2 7 3 4" xfId="29395"/>
    <cellStyle name="Normal 2 3 2 2 2 7 4" xfId="29396"/>
    <cellStyle name="Normal 2 3 2 2 2 7 4 2" xfId="29397"/>
    <cellStyle name="Normal 2 3 2 2 2 7 4 2 2" xfId="29398"/>
    <cellStyle name="Normal 2 3 2 2 2 7 4 3" xfId="29399"/>
    <cellStyle name="Normal 2 3 2 2 2 7 5" xfId="29400"/>
    <cellStyle name="Normal 2 3 2 2 2 7 5 2" xfId="29401"/>
    <cellStyle name="Normal 2 3 2 2 2 7 6" xfId="29402"/>
    <cellStyle name="Normal 2 3 2 2 2 7 6 2" xfId="29403"/>
    <cellStyle name="Normal 2 3 2 2 2 7 7" xfId="29404"/>
    <cellStyle name="Normal 2 3 2 2 2 7 8" xfId="29405"/>
    <cellStyle name="Normal 2 3 2 2 2 7 9" xfId="29406"/>
    <cellStyle name="Normal 2 3 2 2 2 8" xfId="29407"/>
    <cellStyle name="Normal 2 3 2 2 2 8 2" xfId="29408"/>
    <cellStyle name="Normal 2 3 2 2 2 8 2 2" xfId="29409"/>
    <cellStyle name="Normal 2 3 2 2 2 8 2 2 2" xfId="29410"/>
    <cellStyle name="Normal 2 3 2 2 2 8 2 2 2 2" xfId="29411"/>
    <cellStyle name="Normal 2 3 2 2 2 8 2 2 3" xfId="29412"/>
    <cellStyle name="Normal 2 3 2 2 2 8 2 3" xfId="29413"/>
    <cellStyle name="Normal 2 3 2 2 2 8 2 3 2" xfId="29414"/>
    <cellStyle name="Normal 2 3 2 2 2 8 2 4" xfId="29415"/>
    <cellStyle name="Normal 2 3 2 2 2 8 3" xfId="29416"/>
    <cellStyle name="Normal 2 3 2 2 2 8 3 2" xfId="29417"/>
    <cellStyle name="Normal 2 3 2 2 2 8 3 2 2" xfId="29418"/>
    <cellStyle name="Normal 2 3 2 2 2 8 3 3" xfId="29419"/>
    <cellStyle name="Normal 2 3 2 2 2 8 4" xfId="29420"/>
    <cellStyle name="Normal 2 3 2 2 2 8 4 2" xfId="29421"/>
    <cellStyle name="Normal 2 3 2 2 2 8 5" xfId="29422"/>
    <cellStyle name="Normal 2 3 2 2 2 8 5 2" xfId="29423"/>
    <cellStyle name="Normal 2 3 2 2 2 8 6" xfId="29424"/>
    <cellStyle name="Normal 2 3 2 2 2 8 7" xfId="29425"/>
    <cellStyle name="Normal 2 3 2 2 2 8 8" xfId="29426"/>
    <cellStyle name="Normal 2 3 2 2 2 9" xfId="29427"/>
    <cellStyle name="Normal 2 3 2 2 2 9 2" xfId="29428"/>
    <cellStyle name="Normal 2 3 2 2 2 9 2 2" xfId="29429"/>
    <cellStyle name="Normal 2 3 2 2 2 9 2 2 2" xfId="29430"/>
    <cellStyle name="Normal 2 3 2 2 2 9 2 2 2 2" xfId="29431"/>
    <cellStyle name="Normal 2 3 2 2 2 9 2 2 3" xfId="29432"/>
    <cellStyle name="Normal 2 3 2 2 2 9 2 3" xfId="29433"/>
    <cellStyle name="Normal 2 3 2 2 2 9 2 3 2" xfId="29434"/>
    <cellStyle name="Normal 2 3 2 2 2 9 2 4" xfId="29435"/>
    <cellStyle name="Normal 2 3 2 2 2 9 3" xfId="29436"/>
    <cellStyle name="Normal 2 3 2 2 2 9 3 2" xfId="29437"/>
    <cellStyle name="Normal 2 3 2 2 2 9 3 2 2" xfId="29438"/>
    <cellStyle name="Normal 2 3 2 2 2 9 3 3" xfId="29439"/>
    <cellStyle name="Normal 2 3 2 2 2 9 4" xfId="29440"/>
    <cellStyle name="Normal 2 3 2 2 2 9 4 2" xfId="29441"/>
    <cellStyle name="Normal 2 3 2 2 2 9 5" xfId="29442"/>
    <cellStyle name="Normal 2 3 2 2 2 9 5 2" xfId="29443"/>
    <cellStyle name="Normal 2 3 2 2 2 9 6" xfId="29444"/>
    <cellStyle name="Normal 2 3 2 2 2 9 7" xfId="29445"/>
    <cellStyle name="Normal 2 3 2 2 2 9 8" xfId="29446"/>
    <cellStyle name="Normal 2 3 2 2 3" xfId="29447"/>
    <cellStyle name="Normal 2 3 2 2 3 10" xfId="29448"/>
    <cellStyle name="Normal 2 3 2 2 3 10 2" xfId="29449"/>
    <cellStyle name="Normal 2 3 2 2 3 10 2 2" xfId="29450"/>
    <cellStyle name="Normal 2 3 2 2 3 10 2 2 2" xfId="29451"/>
    <cellStyle name="Normal 2 3 2 2 3 10 2 3" xfId="29452"/>
    <cellStyle name="Normal 2 3 2 2 3 10 3" xfId="29453"/>
    <cellStyle name="Normal 2 3 2 2 3 10 3 2" xfId="29454"/>
    <cellStyle name="Normal 2 3 2 2 3 10 4" xfId="29455"/>
    <cellStyle name="Normal 2 3 2 2 3 11" xfId="29456"/>
    <cellStyle name="Normal 2 3 2 2 3 11 2" xfId="29457"/>
    <cellStyle name="Normal 2 3 2 2 3 11 2 2" xfId="29458"/>
    <cellStyle name="Normal 2 3 2 2 3 11 3" xfId="29459"/>
    <cellStyle name="Normal 2 3 2 2 3 12" xfId="29460"/>
    <cellStyle name="Normal 2 3 2 2 3 12 2" xfId="29461"/>
    <cellStyle name="Normal 2 3 2 2 3 13" xfId="29462"/>
    <cellStyle name="Normal 2 3 2 2 3 13 2" xfId="29463"/>
    <cellStyle name="Normal 2 3 2 2 3 14" xfId="29464"/>
    <cellStyle name="Normal 2 3 2 2 3 14 2" xfId="29465"/>
    <cellStyle name="Normal 2 3 2 2 3 15" xfId="29466"/>
    <cellStyle name="Normal 2 3 2 2 3 16" xfId="29467"/>
    <cellStyle name="Normal 2 3 2 2 3 17" xfId="29468"/>
    <cellStyle name="Normal 2 3 2 2 3 2" xfId="29469"/>
    <cellStyle name="Normal 2 3 2 2 3 2 10" xfId="29470"/>
    <cellStyle name="Normal 2 3 2 2 3 2 10 2" xfId="29471"/>
    <cellStyle name="Normal 2 3 2 2 3 2 10 2 2" xfId="29472"/>
    <cellStyle name="Normal 2 3 2 2 3 2 10 3" xfId="29473"/>
    <cellStyle name="Normal 2 3 2 2 3 2 11" xfId="29474"/>
    <cellStyle name="Normal 2 3 2 2 3 2 11 2" xfId="29475"/>
    <cellStyle name="Normal 2 3 2 2 3 2 12" xfId="29476"/>
    <cellStyle name="Normal 2 3 2 2 3 2 12 2" xfId="29477"/>
    <cellStyle name="Normal 2 3 2 2 3 2 13" xfId="29478"/>
    <cellStyle name="Normal 2 3 2 2 3 2 13 2" xfId="29479"/>
    <cellStyle name="Normal 2 3 2 2 3 2 14" xfId="29480"/>
    <cellStyle name="Normal 2 3 2 2 3 2 15" xfId="29481"/>
    <cellStyle name="Normal 2 3 2 2 3 2 16" xfId="29482"/>
    <cellStyle name="Normal 2 3 2 2 3 2 2" xfId="29483"/>
    <cellStyle name="Normal 2 3 2 2 3 2 2 10" xfId="29484"/>
    <cellStyle name="Normal 2 3 2 2 3 2 2 11" xfId="29485"/>
    <cellStyle name="Normal 2 3 2 2 3 2 2 2" xfId="29486"/>
    <cellStyle name="Normal 2 3 2 2 3 2 2 2 10" xfId="29487"/>
    <cellStyle name="Normal 2 3 2 2 3 2 2 2 2" xfId="29488"/>
    <cellStyle name="Normal 2 3 2 2 3 2 2 2 2 2" xfId="29489"/>
    <cellStyle name="Normal 2 3 2 2 3 2 2 2 2 2 2" xfId="29490"/>
    <cellStyle name="Normal 2 3 2 2 3 2 2 2 2 2 2 2" xfId="29491"/>
    <cellStyle name="Normal 2 3 2 2 3 2 2 2 2 2 2 2 2" xfId="29492"/>
    <cellStyle name="Normal 2 3 2 2 3 2 2 2 2 2 2 3" xfId="29493"/>
    <cellStyle name="Normal 2 3 2 2 3 2 2 2 2 2 3" xfId="29494"/>
    <cellStyle name="Normal 2 3 2 2 3 2 2 2 2 2 3 2" xfId="29495"/>
    <cellStyle name="Normal 2 3 2 2 3 2 2 2 2 2 4" xfId="29496"/>
    <cellStyle name="Normal 2 3 2 2 3 2 2 2 2 3" xfId="29497"/>
    <cellStyle name="Normal 2 3 2 2 3 2 2 2 2 3 2" xfId="29498"/>
    <cellStyle name="Normal 2 3 2 2 3 2 2 2 2 3 2 2" xfId="29499"/>
    <cellStyle name="Normal 2 3 2 2 3 2 2 2 2 3 3" xfId="29500"/>
    <cellStyle name="Normal 2 3 2 2 3 2 2 2 2 4" xfId="29501"/>
    <cellStyle name="Normal 2 3 2 2 3 2 2 2 2 4 2" xfId="29502"/>
    <cellStyle name="Normal 2 3 2 2 3 2 2 2 2 5" xfId="29503"/>
    <cellStyle name="Normal 2 3 2 2 3 2 2 2 2 5 2" xfId="29504"/>
    <cellStyle name="Normal 2 3 2 2 3 2 2 2 2 6" xfId="29505"/>
    <cellStyle name="Normal 2 3 2 2 3 2 2 2 2 7" xfId="29506"/>
    <cellStyle name="Normal 2 3 2 2 3 2 2 2 2 8" xfId="29507"/>
    <cellStyle name="Normal 2 3 2 2 3 2 2 2 3" xfId="29508"/>
    <cellStyle name="Normal 2 3 2 2 3 2 2 2 3 2" xfId="29509"/>
    <cellStyle name="Normal 2 3 2 2 3 2 2 2 3 2 2" xfId="29510"/>
    <cellStyle name="Normal 2 3 2 2 3 2 2 2 3 2 2 2" xfId="29511"/>
    <cellStyle name="Normal 2 3 2 2 3 2 2 2 3 2 3" xfId="29512"/>
    <cellStyle name="Normal 2 3 2 2 3 2 2 2 3 3" xfId="29513"/>
    <cellStyle name="Normal 2 3 2 2 3 2 2 2 3 3 2" xfId="29514"/>
    <cellStyle name="Normal 2 3 2 2 3 2 2 2 3 4" xfId="29515"/>
    <cellStyle name="Normal 2 3 2 2 3 2 2 2 4" xfId="29516"/>
    <cellStyle name="Normal 2 3 2 2 3 2 2 2 4 2" xfId="29517"/>
    <cellStyle name="Normal 2 3 2 2 3 2 2 2 4 2 2" xfId="29518"/>
    <cellStyle name="Normal 2 3 2 2 3 2 2 2 4 3" xfId="29519"/>
    <cellStyle name="Normal 2 3 2 2 3 2 2 2 5" xfId="29520"/>
    <cellStyle name="Normal 2 3 2 2 3 2 2 2 5 2" xfId="29521"/>
    <cellStyle name="Normal 2 3 2 2 3 2 2 2 6" xfId="29522"/>
    <cellStyle name="Normal 2 3 2 2 3 2 2 2 6 2" xfId="29523"/>
    <cellStyle name="Normal 2 3 2 2 3 2 2 2 7" xfId="29524"/>
    <cellStyle name="Normal 2 3 2 2 3 2 2 2 7 2" xfId="29525"/>
    <cellStyle name="Normal 2 3 2 2 3 2 2 2 8" xfId="29526"/>
    <cellStyle name="Normal 2 3 2 2 3 2 2 2 9" xfId="29527"/>
    <cellStyle name="Normal 2 3 2 2 3 2 2 3" xfId="29528"/>
    <cellStyle name="Normal 2 3 2 2 3 2 2 3 2" xfId="29529"/>
    <cellStyle name="Normal 2 3 2 2 3 2 2 3 2 2" xfId="29530"/>
    <cellStyle name="Normal 2 3 2 2 3 2 2 3 2 2 2" xfId="29531"/>
    <cellStyle name="Normal 2 3 2 2 3 2 2 3 2 2 2 2" xfId="29532"/>
    <cellStyle name="Normal 2 3 2 2 3 2 2 3 2 2 3" xfId="29533"/>
    <cellStyle name="Normal 2 3 2 2 3 2 2 3 2 3" xfId="29534"/>
    <cellStyle name="Normal 2 3 2 2 3 2 2 3 2 3 2" xfId="29535"/>
    <cellStyle name="Normal 2 3 2 2 3 2 2 3 2 4" xfId="29536"/>
    <cellStyle name="Normal 2 3 2 2 3 2 2 3 3" xfId="29537"/>
    <cellStyle name="Normal 2 3 2 2 3 2 2 3 3 2" xfId="29538"/>
    <cellStyle name="Normal 2 3 2 2 3 2 2 3 3 2 2" xfId="29539"/>
    <cellStyle name="Normal 2 3 2 2 3 2 2 3 3 3" xfId="29540"/>
    <cellStyle name="Normal 2 3 2 2 3 2 2 3 4" xfId="29541"/>
    <cellStyle name="Normal 2 3 2 2 3 2 2 3 4 2" xfId="29542"/>
    <cellStyle name="Normal 2 3 2 2 3 2 2 3 5" xfId="29543"/>
    <cellStyle name="Normal 2 3 2 2 3 2 2 3 5 2" xfId="29544"/>
    <cellStyle name="Normal 2 3 2 2 3 2 2 3 6" xfId="29545"/>
    <cellStyle name="Normal 2 3 2 2 3 2 2 3 7" xfId="29546"/>
    <cellStyle name="Normal 2 3 2 2 3 2 2 3 8" xfId="29547"/>
    <cellStyle name="Normal 2 3 2 2 3 2 2 4" xfId="29548"/>
    <cellStyle name="Normal 2 3 2 2 3 2 2 4 2" xfId="29549"/>
    <cellStyle name="Normal 2 3 2 2 3 2 2 4 2 2" xfId="29550"/>
    <cellStyle name="Normal 2 3 2 2 3 2 2 4 2 2 2" xfId="29551"/>
    <cellStyle name="Normal 2 3 2 2 3 2 2 4 2 3" xfId="29552"/>
    <cellStyle name="Normal 2 3 2 2 3 2 2 4 3" xfId="29553"/>
    <cellStyle name="Normal 2 3 2 2 3 2 2 4 3 2" xfId="29554"/>
    <cellStyle name="Normal 2 3 2 2 3 2 2 4 4" xfId="29555"/>
    <cellStyle name="Normal 2 3 2 2 3 2 2 5" xfId="29556"/>
    <cellStyle name="Normal 2 3 2 2 3 2 2 5 2" xfId="29557"/>
    <cellStyle name="Normal 2 3 2 2 3 2 2 5 2 2" xfId="29558"/>
    <cellStyle name="Normal 2 3 2 2 3 2 2 5 3" xfId="29559"/>
    <cellStyle name="Normal 2 3 2 2 3 2 2 6" xfId="29560"/>
    <cellStyle name="Normal 2 3 2 2 3 2 2 6 2" xfId="29561"/>
    <cellStyle name="Normal 2 3 2 2 3 2 2 7" xfId="29562"/>
    <cellStyle name="Normal 2 3 2 2 3 2 2 7 2" xfId="29563"/>
    <cellStyle name="Normal 2 3 2 2 3 2 2 8" xfId="29564"/>
    <cellStyle name="Normal 2 3 2 2 3 2 2 8 2" xfId="29565"/>
    <cellStyle name="Normal 2 3 2 2 3 2 2 9" xfId="29566"/>
    <cellStyle name="Normal 2 3 2 2 3 2 3" xfId="29567"/>
    <cellStyle name="Normal 2 3 2 2 3 2 3 10" xfId="29568"/>
    <cellStyle name="Normal 2 3 2 2 3 2 3 2" xfId="29569"/>
    <cellStyle name="Normal 2 3 2 2 3 2 3 2 2" xfId="29570"/>
    <cellStyle name="Normal 2 3 2 2 3 2 3 2 2 2" xfId="29571"/>
    <cellStyle name="Normal 2 3 2 2 3 2 3 2 2 2 2" xfId="29572"/>
    <cellStyle name="Normal 2 3 2 2 3 2 3 2 2 2 2 2" xfId="29573"/>
    <cellStyle name="Normal 2 3 2 2 3 2 3 2 2 2 3" xfId="29574"/>
    <cellStyle name="Normal 2 3 2 2 3 2 3 2 2 3" xfId="29575"/>
    <cellStyle name="Normal 2 3 2 2 3 2 3 2 2 3 2" xfId="29576"/>
    <cellStyle name="Normal 2 3 2 2 3 2 3 2 2 4" xfId="29577"/>
    <cellStyle name="Normal 2 3 2 2 3 2 3 2 3" xfId="29578"/>
    <cellStyle name="Normal 2 3 2 2 3 2 3 2 3 2" xfId="29579"/>
    <cellStyle name="Normal 2 3 2 2 3 2 3 2 3 2 2" xfId="29580"/>
    <cellStyle name="Normal 2 3 2 2 3 2 3 2 3 3" xfId="29581"/>
    <cellStyle name="Normal 2 3 2 2 3 2 3 2 4" xfId="29582"/>
    <cellStyle name="Normal 2 3 2 2 3 2 3 2 4 2" xfId="29583"/>
    <cellStyle name="Normal 2 3 2 2 3 2 3 2 5" xfId="29584"/>
    <cellStyle name="Normal 2 3 2 2 3 2 3 2 5 2" xfId="29585"/>
    <cellStyle name="Normal 2 3 2 2 3 2 3 2 6" xfId="29586"/>
    <cellStyle name="Normal 2 3 2 2 3 2 3 2 7" xfId="29587"/>
    <cellStyle name="Normal 2 3 2 2 3 2 3 2 8" xfId="29588"/>
    <cellStyle name="Normal 2 3 2 2 3 2 3 3" xfId="29589"/>
    <cellStyle name="Normal 2 3 2 2 3 2 3 3 2" xfId="29590"/>
    <cellStyle name="Normal 2 3 2 2 3 2 3 3 2 2" xfId="29591"/>
    <cellStyle name="Normal 2 3 2 2 3 2 3 3 2 2 2" xfId="29592"/>
    <cellStyle name="Normal 2 3 2 2 3 2 3 3 2 3" xfId="29593"/>
    <cellStyle name="Normal 2 3 2 2 3 2 3 3 3" xfId="29594"/>
    <cellStyle name="Normal 2 3 2 2 3 2 3 3 3 2" xfId="29595"/>
    <cellStyle name="Normal 2 3 2 2 3 2 3 3 4" xfId="29596"/>
    <cellStyle name="Normal 2 3 2 2 3 2 3 4" xfId="29597"/>
    <cellStyle name="Normal 2 3 2 2 3 2 3 4 2" xfId="29598"/>
    <cellStyle name="Normal 2 3 2 2 3 2 3 4 2 2" xfId="29599"/>
    <cellStyle name="Normal 2 3 2 2 3 2 3 4 3" xfId="29600"/>
    <cellStyle name="Normal 2 3 2 2 3 2 3 5" xfId="29601"/>
    <cellStyle name="Normal 2 3 2 2 3 2 3 5 2" xfId="29602"/>
    <cellStyle name="Normal 2 3 2 2 3 2 3 6" xfId="29603"/>
    <cellStyle name="Normal 2 3 2 2 3 2 3 6 2" xfId="29604"/>
    <cellStyle name="Normal 2 3 2 2 3 2 3 7" xfId="29605"/>
    <cellStyle name="Normal 2 3 2 2 3 2 3 7 2" xfId="29606"/>
    <cellStyle name="Normal 2 3 2 2 3 2 3 8" xfId="29607"/>
    <cellStyle name="Normal 2 3 2 2 3 2 3 9" xfId="29608"/>
    <cellStyle name="Normal 2 3 2 2 3 2 4" xfId="29609"/>
    <cellStyle name="Normal 2 3 2 2 3 2 4 2" xfId="29610"/>
    <cellStyle name="Normal 2 3 2 2 3 2 4 2 2" xfId="29611"/>
    <cellStyle name="Normal 2 3 2 2 3 2 4 2 2 2" xfId="29612"/>
    <cellStyle name="Normal 2 3 2 2 3 2 4 2 2 2 2" xfId="29613"/>
    <cellStyle name="Normal 2 3 2 2 3 2 4 2 2 2 2 2" xfId="29614"/>
    <cellStyle name="Normal 2 3 2 2 3 2 4 2 2 2 3" xfId="29615"/>
    <cellStyle name="Normal 2 3 2 2 3 2 4 2 2 3" xfId="29616"/>
    <cellStyle name="Normal 2 3 2 2 3 2 4 2 2 3 2" xfId="29617"/>
    <cellStyle name="Normal 2 3 2 2 3 2 4 2 2 4" xfId="29618"/>
    <cellStyle name="Normal 2 3 2 2 3 2 4 2 3" xfId="29619"/>
    <cellStyle name="Normal 2 3 2 2 3 2 4 2 3 2" xfId="29620"/>
    <cellStyle name="Normal 2 3 2 2 3 2 4 2 3 2 2" xfId="29621"/>
    <cellStyle name="Normal 2 3 2 2 3 2 4 2 3 3" xfId="29622"/>
    <cellStyle name="Normal 2 3 2 2 3 2 4 2 4" xfId="29623"/>
    <cellStyle name="Normal 2 3 2 2 3 2 4 2 4 2" xfId="29624"/>
    <cellStyle name="Normal 2 3 2 2 3 2 4 2 5" xfId="29625"/>
    <cellStyle name="Normal 2 3 2 2 3 2 4 2 5 2" xfId="29626"/>
    <cellStyle name="Normal 2 3 2 2 3 2 4 2 6" xfId="29627"/>
    <cellStyle name="Normal 2 3 2 2 3 2 4 2 7" xfId="29628"/>
    <cellStyle name="Normal 2 3 2 2 3 2 4 2 8" xfId="29629"/>
    <cellStyle name="Normal 2 3 2 2 3 2 4 3" xfId="29630"/>
    <cellStyle name="Normal 2 3 2 2 3 2 4 3 2" xfId="29631"/>
    <cellStyle name="Normal 2 3 2 2 3 2 4 3 2 2" xfId="29632"/>
    <cellStyle name="Normal 2 3 2 2 3 2 4 3 2 2 2" xfId="29633"/>
    <cellStyle name="Normal 2 3 2 2 3 2 4 3 2 3" xfId="29634"/>
    <cellStyle name="Normal 2 3 2 2 3 2 4 3 3" xfId="29635"/>
    <cellStyle name="Normal 2 3 2 2 3 2 4 3 3 2" xfId="29636"/>
    <cellStyle name="Normal 2 3 2 2 3 2 4 3 4" xfId="29637"/>
    <cellStyle name="Normal 2 3 2 2 3 2 4 4" xfId="29638"/>
    <cellStyle name="Normal 2 3 2 2 3 2 4 4 2" xfId="29639"/>
    <cellStyle name="Normal 2 3 2 2 3 2 4 4 2 2" xfId="29640"/>
    <cellStyle name="Normal 2 3 2 2 3 2 4 4 3" xfId="29641"/>
    <cellStyle name="Normal 2 3 2 2 3 2 4 5" xfId="29642"/>
    <cellStyle name="Normal 2 3 2 2 3 2 4 5 2" xfId="29643"/>
    <cellStyle name="Normal 2 3 2 2 3 2 4 6" xfId="29644"/>
    <cellStyle name="Normal 2 3 2 2 3 2 4 6 2" xfId="29645"/>
    <cellStyle name="Normal 2 3 2 2 3 2 4 7" xfId="29646"/>
    <cellStyle name="Normal 2 3 2 2 3 2 4 8" xfId="29647"/>
    <cellStyle name="Normal 2 3 2 2 3 2 4 9" xfId="29648"/>
    <cellStyle name="Normal 2 3 2 2 3 2 5" xfId="29649"/>
    <cellStyle name="Normal 2 3 2 2 3 2 5 2" xfId="29650"/>
    <cellStyle name="Normal 2 3 2 2 3 2 5 2 2" xfId="29651"/>
    <cellStyle name="Normal 2 3 2 2 3 2 5 2 2 2" xfId="29652"/>
    <cellStyle name="Normal 2 3 2 2 3 2 5 2 2 2 2" xfId="29653"/>
    <cellStyle name="Normal 2 3 2 2 3 2 5 2 2 2 2 2" xfId="29654"/>
    <cellStyle name="Normal 2 3 2 2 3 2 5 2 2 2 3" xfId="29655"/>
    <cellStyle name="Normal 2 3 2 2 3 2 5 2 2 3" xfId="29656"/>
    <cellStyle name="Normal 2 3 2 2 3 2 5 2 2 3 2" xfId="29657"/>
    <cellStyle name="Normal 2 3 2 2 3 2 5 2 2 4" xfId="29658"/>
    <cellStyle name="Normal 2 3 2 2 3 2 5 2 3" xfId="29659"/>
    <cellStyle name="Normal 2 3 2 2 3 2 5 2 3 2" xfId="29660"/>
    <cellStyle name="Normal 2 3 2 2 3 2 5 2 3 2 2" xfId="29661"/>
    <cellStyle name="Normal 2 3 2 2 3 2 5 2 3 3" xfId="29662"/>
    <cellStyle name="Normal 2 3 2 2 3 2 5 2 4" xfId="29663"/>
    <cellStyle name="Normal 2 3 2 2 3 2 5 2 4 2" xfId="29664"/>
    <cellStyle name="Normal 2 3 2 2 3 2 5 2 5" xfId="29665"/>
    <cellStyle name="Normal 2 3 2 2 3 2 5 2 5 2" xfId="29666"/>
    <cellStyle name="Normal 2 3 2 2 3 2 5 2 6" xfId="29667"/>
    <cellStyle name="Normal 2 3 2 2 3 2 5 2 7" xfId="29668"/>
    <cellStyle name="Normal 2 3 2 2 3 2 5 2 8" xfId="29669"/>
    <cellStyle name="Normal 2 3 2 2 3 2 5 3" xfId="29670"/>
    <cellStyle name="Normal 2 3 2 2 3 2 5 3 2" xfId="29671"/>
    <cellStyle name="Normal 2 3 2 2 3 2 5 3 2 2" xfId="29672"/>
    <cellStyle name="Normal 2 3 2 2 3 2 5 3 2 2 2" xfId="29673"/>
    <cellStyle name="Normal 2 3 2 2 3 2 5 3 2 3" xfId="29674"/>
    <cellStyle name="Normal 2 3 2 2 3 2 5 3 3" xfId="29675"/>
    <cellStyle name="Normal 2 3 2 2 3 2 5 3 3 2" xfId="29676"/>
    <cellStyle name="Normal 2 3 2 2 3 2 5 3 4" xfId="29677"/>
    <cellStyle name="Normal 2 3 2 2 3 2 5 4" xfId="29678"/>
    <cellStyle name="Normal 2 3 2 2 3 2 5 4 2" xfId="29679"/>
    <cellStyle name="Normal 2 3 2 2 3 2 5 4 2 2" xfId="29680"/>
    <cellStyle name="Normal 2 3 2 2 3 2 5 4 3" xfId="29681"/>
    <cellStyle name="Normal 2 3 2 2 3 2 5 5" xfId="29682"/>
    <cellStyle name="Normal 2 3 2 2 3 2 5 5 2" xfId="29683"/>
    <cellStyle name="Normal 2 3 2 2 3 2 5 6" xfId="29684"/>
    <cellStyle name="Normal 2 3 2 2 3 2 5 6 2" xfId="29685"/>
    <cellStyle name="Normal 2 3 2 2 3 2 5 7" xfId="29686"/>
    <cellStyle name="Normal 2 3 2 2 3 2 5 8" xfId="29687"/>
    <cellStyle name="Normal 2 3 2 2 3 2 5 9" xfId="29688"/>
    <cellStyle name="Normal 2 3 2 2 3 2 6" xfId="29689"/>
    <cellStyle name="Normal 2 3 2 2 3 2 6 2" xfId="29690"/>
    <cellStyle name="Normal 2 3 2 2 3 2 6 2 2" xfId="29691"/>
    <cellStyle name="Normal 2 3 2 2 3 2 6 2 2 2" xfId="29692"/>
    <cellStyle name="Normal 2 3 2 2 3 2 6 2 2 2 2" xfId="29693"/>
    <cellStyle name="Normal 2 3 2 2 3 2 6 2 2 3" xfId="29694"/>
    <cellStyle name="Normal 2 3 2 2 3 2 6 2 3" xfId="29695"/>
    <cellStyle name="Normal 2 3 2 2 3 2 6 2 3 2" xfId="29696"/>
    <cellStyle name="Normal 2 3 2 2 3 2 6 2 4" xfId="29697"/>
    <cellStyle name="Normal 2 3 2 2 3 2 6 3" xfId="29698"/>
    <cellStyle name="Normal 2 3 2 2 3 2 6 3 2" xfId="29699"/>
    <cellStyle name="Normal 2 3 2 2 3 2 6 3 2 2" xfId="29700"/>
    <cellStyle name="Normal 2 3 2 2 3 2 6 3 3" xfId="29701"/>
    <cellStyle name="Normal 2 3 2 2 3 2 6 4" xfId="29702"/>
    <cellStyle name="Normal 2 3 2 2 3 2 6 4 2" xfId="29703"/>
    <cellStyle name="Normal 2 3 2 2 3 2 6 5" xfId="29704"/>
    <cellStyle name="Normal 2 3 2 2 3 2 6 5 2" xfId="29705"/>
    <cellStyle name="Normal 2 3 2 2 3 2 6 6" xfId="29706"/>
    <cellStyle name="Normal 2 3 2 2 3 2 6 7" xfId="29707"/>
    <cellStyle name="Normal 2 3 2 2 3 2 6 8" xfId="29708"/>
    <cellStyle name="Normal 2 3 2 2 3 2 7" xfId="29709"/>
    <cellStyle name="Normal 2 3 2 2 3 2 7 2" xfId="29710"/>
    <cellStyle name="Normal 2 3 2 2 3 2 7 2 2" xfId="29711"/>
    <cellStyle name="Normal 2 3 2 2 3 2 7 2 2 2" xfId="29712"/>
    <cellStyle name="Normal 2 3 2 2 3 2 7 2 2 2 2" xfId="29713"/>
    <cellStyle name="Normal 2 3 2 2 3 2 7 2 2 3" xfId="29714"/>
    <cellStyle name="Normal 2 3 2 2 3 2 7 2 3" xfId="29715"/>
    <cellStyle name="Normal 2 3 2 2 3 2 7 2 3 2" xfId="29716"/>
    <cellStyle name="Normal 2 3 2 2 3 2 7 2 4" xfId="29717"/>
    <cellStyle name="Normal 2 3 2 2 3 2 7 3" xfId="29718"/>
    <cellStyle name="Normal 2 3 2 2 3 2 7 3 2" xfId="29719"/>
    <cellStyle name="Normal 2 3 2 2 3 2 7 3 2 2" xfId="29720"/>
    <cellStyle name="Normal 2 3 2 2 3 2 7 3 3" xfId="29721"/>
    <cellStyle name="Normal 2 3 2 2 3 2 7 4" xfId="29722"/>
    <cellStyle name="Normal 2 3 2 2 3 2 7 4 2" xfId="29723"/>
    <cellStyle name="Normal 2 3 2 2 3 2 7 5" xfId="29724"/>
    <cellStyle name="Normal 2 3 2 2 3 2 7 5 2" xfId="29725"/>
    <cellStyle name="Normal 2 3 2 2 3 2 7 6" xfId="29726"/>
    <cellStyle name="Normal 2 3 2 2 3 2 7 7" xfId="29727"/>
    <cellStyle name="Normal 2 3 2 2 3 2 7 8" xfId="29728"/>
    <cellStyle name="Normal 2 3 2 2 3 2 8" xfId="29729"/>
    <cellStyle name="Normal 2 3 2 2 3 2 8 2" xfId="29730"/>
    <cellStyle name="Normal 2 3 2 2 3 2 8 2 2" xfId="29731"/>
    <cellStyle name="Normal 2 3 2 2 3 2 8 2 2 2" xfId="29732"/>
    <cellStyle name="Normal 2 3 2 2 3 2 8 2 2 2 2" xfId="29733"/>
    <cellStyle name="Normal 2 3 2 2 3 2 8 2 2 3" xfId="29734"/>
    <cellStyle name="Normal 2 3 2 2 3 2 8 2 3" xfId="29735"/>
    <cellStyle name="Normal 2 3 2 2 3 2 8 2 3 2" xfId="29736"/>
    <cellStyle name="Normal 2 3 2 2 3 2 8 2 4" xfId="29737"/>
    <cellStyle name="Normal 2 3 2 2 3 2 8 3" xfId="29738"/>
    <cellStyle name="Normal 2 3 2 2 3 2 8 3 2" xfId="29739"/>
    <cellStyle name="Normal 2 3 2 2 3 2 8 3 2 2" xfId="29740"/>
    <cellStyle name="Normal 2 3 2 2 3 2 8 3 3" xfId="29741"/>
    <cellStyle name="Normal 2 3 2 2 3 2 8 4" xfId="29742"/>
    <cellStyle name="Normal 2 3 2 2 3 2 8 4 2" xfId="29743"/>
    <cellStyle name="Normal 2 3 2 2 3 2 8 5" xfId="29744"/>
    <cellStyle name="Normal 2 3 2 2 3 2 8 5 2" xfId="29745"/>
    <cellStyle name="Normal 2 3 2 2 3 2 8 6" xfId="29746"/>
    <cellStyle name="Normal 2 3 2 2 3 2 8 7" xfId="29747"/>
    <cellStyle name="Normal 2 3 2 2 3 2 8 8" xfId="29748"/>
    <cellStyle name="Normal 2 3 2 2 3 2 9" xfId="29749"/>
    <cellStyle name="Normal 2 3 2 2 3 2 9 2" xfId="29750"/>
    <cellStyle name="Normal 2 3 2 2 3 2 9 2 2" xfId="29751"/>
    <cellStyle name="Normal 2 3 2 2 3 2 9 2 2 2" xfId="29752"/>
    <cellStyle name="Normal 2 3 2 2 3 2 9 2 3" xfId="29753"/>
    <cellStyle name="Normal 2 3 2 2 3 2 9 3" xfId="29754"/>
    <cellStyle name="Normal 2 3 2 2 3 2 9 3 2" xfId="29755"/>
    <cellStyle name="Normal 2 3 2 2 3 2 9 4" xfId="29756"/>
    <cellStyle name="Normal 2 3 2 2 3 3" xfId="29757"/>
    <cellStyle name="Normal 2 3 2 2 3 3 10" xfId="29758"/>
    <cellStyle name="Normal 2 3 2 2 3 3 11" xfId="29759"/>
    <cellStyle name="Normal 2 3 2 2 3 3 2" xfId="29760"/>
    <cellStyle name="Normal 2 3 2 2 3 3 2 10" xfId="29761"/>
    <cellStyle name="Normal 2 3 2 2 3 3 2 2" xfId="29762"/>
    <cellStyle name="Normal 2 3 2 2 3 3 2 2 2" xfId="29763"/>
    <cellStyle name="Normal 2 3 2 2 3 3 2 2 2 2" xfId="29764"/>
    <cellStyle name="Normal 2 3 2 2 3 3 2 2 2 2 2" xfId="29765"/>
    <cellStyle name="Normal 2 3 2 2 3 3 2 2 2 2 2 2" xfId="29766"/>
    <cellStyle name="Normal 2 3 2 2 3 3 2 2 2 2 3" xfId="29767"/>
    <cellStyle name="Normal 2 3 2 2 3 3 2 2 2 3" xfId="29768"/>
    <cellStyle name="Normal 2 3 2 2 3 3 2 2 2 3 2" xfId="29769"/>
    <cellStyle name="Normal 2 3 2 2 3 3 2 2 2 4" xfId="29770"/>
    <cellStyle name="Normal 2 3 2 2 3 3 2 2 3" xfId="29771"/>
    <cellStyle name="Normal 2 3 2 2 3 3 2 2 3 2" xfId="29772"/>
    <cellStyle name="Normal 2 3 2 2 3 3 2 2 3 2 2" xfId="29773"/>
    <cellStyle name="Normal 2 3 2 2 3 3 2 2 3 3" xfId="29774"/>
    <cellStyle name="Normal 2 3 2 2 3 3 2 2 4" xfId="29775"/>
    <cellStyle name="Normal 2 3 2 2 3 3 2 2 4 2" xfId="29776"/>
    <cellStyle name="Normal 2 3 2 2 3 3 2 2 5" xfId="29777"/>
    <cellStyle name="Normal 2 3 2 2 3 3 2 2 5 2" xfId="29778"/>
    <cellStyle name="Normal 2 3 2 2 3 3 2 2 6" xfId="29779"/>
    <cellStyle name="Normal 2 3 2 2 3 3 2 2 7" xfId="29780"/>
    <cellStyle name="Normal 2 3 2 2 3 3 2 2 8" xfId="29781"/>
    <cellStyle name="Normal 2 3 2 2 3 3 2 3" xfId="29782"/>
    <cellStyle name="Normal 2 3 2 2 3 3 2 3 2" xfId="29783"/>
    <cellStyle name="Normal 2 3 2 2 3 3 2 3 2 2" xfId="29784"/>
    <cellStyle name="Normal 2 3 2 2 3 3 2 3 2 2 2" xfId="29785"/>
    <cellStyle name="Normal 2 3 2 2 3 3 2 3 2 3" xfId="29786"/>
    <cellStyle name="Normal 2 3 2 2 3 3 2 3 3" xfId="29787"/>
    <cellStyle name="Normal 2 3 2 2 3 3 2 3 3 2" xfId="29788"/>
    <cellStyle name="Normal 2 3 2 2 3 3 2 3 4" xfId="29789"/>
    <cellStyle name="Normal 2 3 2 2 3 3 2 4" xfId="29790"/>
    <cellStyle name="Normal 2 3 2 2 3 3 2 4 2" xfId="29791"/>
    <cellStyle name="Normal 2 3 2 2 3 3 2 4 2 2" xfId="29792"/>
    <cellStyle name="Normal 2 3 2 2 3 3 2 4 3" xfId="29793"/>
    <cellStyle name="Normal 2 3 2 2 3 3 2 5" xfId="29794"/>
    <cellStyle name="Normal 2 3 2 2 3 3 2 5 2" xfId="29795"/>
    <cellStyle name="Normal 2 3 2 2 3 3 2 6" xfId="29796"/>
    <cellStyle name="Normal 2 3 2 2 3 3 2 6 2" xfId="29797"/>
    <cellStyle name="Normal 2 3 2 2 3 3 2 7" xfId="29798"/>
    <cellStyle name="Normal 2 3 2 2 3 3 2 7 2" xfId="29799"/>
    <cellStyle name="Normal 2 3 2 2 3 3 2 8" xfId="29800"/>
    <cellStyle name="Normal 2 3 2 2 3 3 2 9" xfId="29801"/>
    <cellStyle name="Normal 2 3 2 2 3 3 3" xfId="29802"/>
    <cellStyle name="Normal 2 3 2 2 3 3 3 2" xfId="29803"/>
    <cellStyle name="Normal 2 3 2 2 3 3 3 2 2" xfId="29804"/>
    <cellStyle name="Normal 2 3 2 2 3 3 3 2 2 2" xfId="29805"/>
    <cellStyle name="Normal 2 3 2 2 3 3 3 2 2 2 2" xfId="29806"/>
    <cellStyle name="Normal 2 3 2 2 3 3 3 2 2 3" xfId="29807"/>
    <cellStyle name="Normal 2 3 2 2 3 3 3 2 3" xfId="29808"/>
    <cellStyle name="Normal 2 3 2 2 3 3 3 2 3 2" xfId="29809"/>
    <cellStyle name="Normal 2 3 2 2 3 3 3 2 4" xfId="29810"/>
    <cellStyle name="Normal 2 3 2 2 3 3 3 3" xfId="29811"/>
    <cellStyle name="Normal 2 3 2 2 3 3 3 3 2" xfId="29812"/>
    <cellStyle name="Normal 2 3 2 2 3 3 3 3 2 2" xfId="29813"/>
    <cellStyle name="Normal 2 3 2 2 3 3 3 3 3" xfId="29814"/>
    <cellStyle name="Normal 2 3 2 2 3 3 3 4" xfId="29815"/>
    <cellStyle name="Normal 2 3 2 2 3 3 3 4 2" xfId="29816"/>
    <cellStyle name="Normal 2 3 2 2 3 3 3 5" xfId="29817"/>
    <cellStyle name="Normal 2 3 2 2 3 3 3 5 2" xfId="29818"/>
    <cellStyle name="Normal 2 3 2 2 3 3 3 6" xfId="29819"/>
    <cellStyle name="Normal 2 3 2 2 3 3 3 7" xfId="29820"/>
    <cellStyle name="Normal 2 3 2 2 3 3 3 8" xfId="29821"/>
    <cellStyle name="Normal 2 3 2 2 3 3 4" xfId="29822"/>
    <cellStyle name="Normal 2 3 2 2 3 3 4 2" xfId="29823"/>
    <cellStyle name="Normal 2 3 2 2 3 3 4 2 2" xfId="29824"/>
    <cellStyle name="Normal 2 3 2 2 3 3 4 2 2 2" xfId="29825"/>
    <cellStyle name="Normal 2 3 2 2 3 3 4 2 3" xfId="29826"/>
    <cellStyle name="Normal 2 3 2 2 3 3 4 3" xfId="29827"/>
    <cellStyle name="Normal 2 3 2 2 3 3 4 3 2" xfId="29828"/>
    <cellStyle name="Normal 2 3 2 2 3 3 4 4" xfId="29829"/>
    <cellStyle name="Normal 2 3 2 2 3 3 5" xfId="29830"/>
    <cellStyle name="Normal 2 3 2 2 3 3 5 2" xfId="29831"/>
    <cellStyle name="Normal 2 3 2 2 3 3 5 2 2" xfId="29832"/>
    <cellStyle name="Normal 2 3 2 2 3 3 5 3" xfId="29833"/>
    <cellStyle name="Normal 2 3 2 2 3 3 6" xfId="29834"/>
    <cellStyle name="Normal 2 3 2 2 3 3 6 2" xfId="29835"/>
    <cellStyle name="Normal 2 3 2 2 3 3 7" xfId="29836"/>
    <cellStyle name="Normal 2 3 2 2 3 3 7 2" xfId="29837"/>
    <cellStyle name="Normal 2 3 2 2 3 3 8" xfId="29838"/>
    <cellStyle name="Normal 2 3 2 2 3 3 8 2" xfId="29839"/>
    <cellStyle name="Normal 2 3 2 2 3 3 9" xfId="29840"/>
    <cellStyle name="Normal 2 3 2 2 3 4" xfId="29841"/>
    <cellStyle name="Normal 2 3 2 2 3 4 10" xfId="29842"/>
    <cellStyle name="Normal 2 3 2 2 3 4 2" xfId="29843"/>
    <cellStyle name="Normal 2 3 2 2 3 4 2 2" xfId="29844"/>
    <cellStyle name="Normal 2 3 2 2 3 4 2 2 2" xfId="29845"/>
    <cellStyle name="Normal 2 3 2 2 3 4 2 2 2 2" xfId="29846"/>
    <cellStyle name="Normal 2 3 2 2 3 4 2 2 2 2 2" xfId="29847"/>
    <cellStyle name="Normal 2 3 2 2 3 4 2 2 2 3" xfId="29848"/>
    <cellStyle name="Normal 2 3 2 2 3 4 2 2 3" xfId="29849"/>
    <cellStyle name="Normal 2 3 2 2 3 4 2 2 3 2" xfId="29850"/>
    <cellStyle name="Normal 2 3 2 2 3 4 2 2 4" xfId="29851"/>
    <cellStyle name="Normal 2 3 2 2 3 4 2 3" xfId="29852"/>
    <cellStyle name="Normal 2 3 2 2 3 4 2 3 2" xfId="29853"/>
    <cellStyle name="Normal 2 3 2 2 3 4 2 3 2 2" xfId="29854"/>
    <cellStyle name="Normal 2 3 2 2 3 4 2 3 3" xfId="29855"/>
    <cellStyle name="Normal 2 3 2 2 3 4 2 4" xfId="29856"/>
    <cellStyle name="Normal 2 3 2 2 3 4 2 4 2" xfId="29857"/>
    <cellStyle name="Normal 2 3 2 2 3 4 2 5" xfId="29858"/>
    <cellStyle name="Normal 2 3 2 2 3 4 2 5 2" xfId="29859"/>
    <cellStyle name="Normal 2 3 2 2 3 4 2 6" xfId="29860"/>
    <cellStyle name="Normal 2 3 2 2 3 4 2 7" xfId="29861"/>
    <cellStyle name="Normal 2 3 2 2 3 4 2 8" xfId="29862"/>
    <cellStyle name="Normal 2 3 2 2 3 4 3" xfId="29863"/>
    <cellStyle name="Normal 2 3 2 2 3 4 3 2" xfId="29864"/>
    <cellStyle name="Normal 2 3 2 2 3 4 3 2 2" xfId="29865"/>
    <cellStyle name="Normal 2 3 2 2 3 4 3 2 2 2" xfId="29866"/>
    <cellStyle name="Normal 2 3 2 2 3 4 3 2 3" xfId="29867"/>
    <cellStyle name="Normal 2 3 2 2 3 4 3 3" xfId="29868"/>
    <cellStyle name="Normal 2 3 2 2 3 4 3 3 2" xfId="29869"/>
    <cellStyle name="Normal 2 3 2 2 3 4 3 4" xfId="29870"/>
    <cellStyle name="Normal 2 3 2 2 3 4 4" xfId="29871"/>
    <cellStyle name="Normal 2 3 2 2 3 4 4 2" xfId="29872"/>
    <cellStyle name="Normal 2 3 2 2 3 4 4 2 2" xfId="29873"/>
    <cellStyle name="Normal 2 3 2 2 3 4 4 3" xfId="29874"/>
    <cellStyle name="Normal 2 3 2 2 3 4 5" xfId="29875"/>
    <cellStyle name="Normal 2 3 2 2 3 4 5 2" xfId="29876"/>
    <cellStyle name="Normal 2 3 2 2 3 4 6" xfId="29877"/>
    <cellStyle name="Normal 2 3 2 2 3 4 6 2" xfId="29878"/>
    <cellStyle name="Normal 2 3 2 2 3 4 7" xfId="29879"/>
    <cellStyle name="Normal 2 3 2 2 3 4 7 2" xfId="29880"/>
    <cellStyle name="Normal 2 3 2 2 3 4 8" xfId="29881"/>
    <cellStyle name="Normal 2 3 2 2 3 4 9" xfId="29882"/>
    <cellStyle name="Normal 2 3 2 2 3 5" xfId="29883"/>
    <cellStyle name="Normal 2 3 2 2 3 5 2" xfId="29884"/>
    <cellStyle name="Normal 2 3 2 2 3 5 2 2" xfId="29885"/>
    <cellStyle name="Normal 2 3 2 2 3 5 2 2 2" xfId="29886"/>
    <cellStyle name="Normal 2 3 2 2 3 5 2 2 2 2" xfId="29887"/>
    <cellStyle name="Normal 2 3 2 2 3 5 2 2 2 2 2" xfId="29888"/>
    <cellStyle name="Normal 2 3 2 2 3 5 2 2 2 3" xfId="29889"/>
    <cellStyle name="Normal 2 3 2 2 3 5 2 2 3" xfId="29890"/>
    <cellStyle name="Normal 2 3 2 2 3 5 2 2 3 2" xfId="29891"/>
    <cellStyle name="Normal 2 3 2 2 3 5 2 2 4" xfId="29892"/>
    <cellStyle name="Normal 2 3 2 2 3 5 2 3" xfId="29893"/>
    <cellStyle name="Normal 2 3 2 2 3 5 2 3 2" xfId="29894"/>
    <cellStyle name="Normal 2 3 2 2 3 5 2 3 2 2" xfId="29895"/>
    <cellStyle name="Normal 2 3 2 2 3 5 2 3 3" xfId="29896"/>
    <cellStyle name="Normal 2 3 2 2 3 5 2 4" xfId="29897"/>
    <cellStyle name="Normal 2 3 2 2 3 5 2 4 2" xfId="29898"/>
    <cellStyle name="Normal 2 3 2 2 3 5 2 5" xfId="29899"/>
    <cellStyle name="Normal 2 3 2 2 3 5 2 5 2" xfId="29900"/>
    <cellStyle name="Normal 2 3 2 2 3 5 2 6" xfId="29901"/>
    <cellStyle name="Normal 2 3 2 2 3 5 2 7" xfId="29902"/>
    <cellStyle name="Normal 2 3 2 2 3 5 2 8" xfId="29903"/>
    <cellStyle name="Normal 2 3 2 2 3 5 3" xfId="29904"/>
    <cellStyle name="Normal 2 3 2 2 3 5 3 2" xfId="29905"/>
    <cellStyle name="Normal 2 3 2 2 3 5 3 2 2" xfId="29906"/>
    <cellStyle name="Normal 2 3 2 2 3 5 3 2 2 2" xfId="29907"/>
    <cellStyle name="Normal 2 3 2 2 3 5 3 2 3" xfId="29908"/>
    <cellStyle name="Normal 2 3 2 2 3 5 3 3" xfId="29909"/>
    <cellStyle name="Normal 2 3 2 2 3 5 3 3 2" xfId="29910"/>
    <cellStyle name="Normal 2 3 2 2 3 5 3 4" xfId="29911"/>
    <cellStyle name="Normal 2 3 2 2 3 5 4" xfId="29912"/>
    <cellStyle name="Normal 2 3 2 2 3 5 4 2" xfId="29913"/>
    <cellStyle name="Normal 2 3 2 2 3 5 4 2 2" xfId="29914"/>
    <cellStyle name="Normal 2 3 2 2 3 5 4 3" xfId="29915"/>
    <cellStyle name="Normal 2 3 2 2 3 5 5" xfId="29916"/>
    <cellStyle name="Normal 2 3 2 2 3 5 5 2" xfId="29917"/>
    <cellStyle name="Normal 2 3 2 2 3 5 6" xfId="29918"/>
    <cellStyle name="Normal 2 3 2 2 3 5 6 2" xfId="29919"/>
    <cellStyle name="Normal 2 3 2 2 3 5 7" xfId="29920"/>
    <cellStyle name="Normal 2 3 2 2 3 5 8" xfId="29921"/>
    <cellStyle name="Normal 2 3 2 2 3 5 9" xfId="29922"/>
    <cellStyle name="Normal 2 3 2 2 3 6" xfId="29923"/>
    <cellStyle name="Normal 2 3 2 2 3 6 2" xfId="29924"/>
    <cellStyle name="Normal 2 3 2 2 3 6 2 2" xfId="29925"/>
    <cellStyle name="Normal 2 3 2 2 3 6 2 2 2" xfId="29926"/>
    <cellStyle name="Normal 2 3 2 2 3 6 2 2 2 2" xfId="29927"/>
    <cellStyle name="Normal 2 3 2 2 3 6 2 2 2 2 2" xfId="29928"/>
    <cellStyle name="Normal 2 3 2 2 3 6 2 2 2 3" xfId="29929"/>
    <cellStyle name="Normal 2 3 2 2 3 6 2 2 3" xfId="29930"/>
    <cellStyle name="Normal 2 3 2 2 3 6 2 2 3 2" xfId="29931"/>
    <cellStyle name="Normal 2 3 2 2 3 6 2 2 4" xfId="29932"/>
    <cellStyle name="Normal 2 3 2 2 3 6 2 3" xfId="29933"/>
    <cellStyle name="Normal 2 3 2 2 3 6 2 3 2" xfId="29934"/>
    <cellStyle name="Normal 2 3 2 2 3 6 2 3 2 2" xfId="29935"/>
    <cellStyle name="Normal 2 3 2 2 3 6 2 3 3" xfId="29936"/>
    <cellStyle name="Normal 2 3 2 2 3 6 2 4" xfId="29937"/>
    <cellStyle name="Normal 2 3 2 2 3 6 2 4 2" xfId="29938"/>
    <cellStyle name="Normal 2 3 2 2 3 6 2 5" xfId="29939"/>
    <cellStyle name="Normal 2 3 2 2 3 6 2 5 2" xfId="29940"/>
    <cellStyle name="Normal 2 3 2 2 3 6 2 6" xfId="29941"/>
    <cellStyle name="Normal 2 3 2 2 3 6 2 7" xfId="29942"/>
    <cellStyle name="Normal 2 3 2 2 3 6 2 8" xfId="29943"/>
    <cellStyle name="Normal 2 3 2 2 3 6 3" xfId="29944"/>
    <cellStyle name="Normal 2 3 2 2 3 6 3 2" xfId="29945"/>
    <cellStyle name="Normal 2 3 2 2 3 6 3 2 2" xfId="29946"/>
    <cellStyle name="Normal 2 3 2 2 3 6 3 2 2 2" xfId="29947"/>
    <cellStyle name="Normal 2 3 2 2 3 6 3 2 3" xfId="29948"/>
    <cellStyle name="Normal 2 3 2 2 3 6 3 3" xfId="29949"/>
    <cellStyle name="Normal 2 3 2 2 3 6 3 3 2" xfId="29950"/>
    <cellStyle name="Normal 2 3 2 2 3 6 3 4" xfId="29951"/>
    <cellStyle name="Normal 2 3 2 2 3 6 4" xfId="29952"/>
    <cellStyle name="Normal 2 3 2 2 3 6 4 2" xfId="29953"/>
    <cellStyle name="Normal 2 3 2 2 3 6 4 2 2" xfId="29954"/>
    <cellStyle name="Normal 2 3 2 2 3 6 4 3" xfId="29955"/>
    <cellStyle name="Normal 2 3 2 2 3 6 5" xfId="29956"/>
    <cellStyle name="Normal 2 3 2 2 3 6 5 2" xfId="29957"/>
    <cellStyle name="Normal 2 3 2 2 3 6 6" xfId="29958"/>
    <cellStyle name="Normal 2 3 2 2 3 6 6 2" xfId="29959"/>
    <cellStyle name="Normal 2 3 2 2 3 6 7" xfId="29960"/>
    <cellStyle name="Normal 2 3 2 2 3 6 8" xfId="29961"/>
    <cellStyle name="Normal 2 3 2 2 3 6 9" xfId="29962"/>
    <cellStyle name="Normal 2 3 2 2 3 7" xfId="29963"/>
    <cellStyle name="Normal 2 3 2 2 3 7 2" xfId="29964"/>
    <cellStyle name="Normal 2 3 2 2 3 7 2 2" xfId="29965"/>
    <cellStyle name="Normal 2 3 2 2 3 7 2 2 2" xfId="29966"/>
    <cellStyle name="Normal 2 3 2 2 3 7 2 2 2 2" xfId="29967"/>
    <cellStyle name="Normal 2 3 2 2 3 7 2 2 3" xfId="29968"/>
    <cellStyle name="Normal 2 3 2 2 3 7 2 3" xfId="29969"/>
    <cellStyle name="Normal 2 3 2 2 3 7 2 3 2" xfId="29970"/>
    <cellStyle name="Normal 2 3 2 2 3 7 2 4" xfId="29971"/>
    <cellStyle name="Normal 2 3 2 2 3 7 3" xfId="29972"/>
    <cellStyle name="Normal 2 3 2 2 3 7 3 2" xfId="29973"/>
    <cellStyle name="Normal 2 3 2 2 3 7 3 2 2" xfId="29974"/>
    <cellStyle name="Normal 2 3 2 2 3 7 3 3" xfId="29975"/>
    <cellStyle name="Normal 2 3 2 2 3 7 4" xfId="29976"/>
    <cellStyle name="Normal 2 3 2 2 3 7 4 2" xfId="29977"/>
    <cellStyle name="Normal 2 3 2 2 3 7 5" xfId="29978"/>
    <cellStyle name="Normal 2 3 2 2 3 7 5 2" xfId="29979"/>
    <cellStyle name="Normal 2 3 2 2 3 7 6" xfId="29980"/>
    <cellStyle name="Normal 2 3 2 2 3 7 7" xfId="29981"/>
    <cellStyle name="Normal 2 3 2 2 3 7 8" xfId="29982"/>
    <cellStyle name="Normal 2 3 2 2 3 8" xfId="29983"/>
    <cellStyle name="Normal 2 3 2 2 3 8 2" xfId="29984"/>
    <cellStyle name="Normal 2 3 2 2 3 8 2 2" xfId="29985"/>
    <cellStyle name="Normal 2 3 2 2 3 8 2 2 2" xfId="29986"/>
    <cellStyle name="Normal 2 3 2 2 3 8 2 2 2 2" xfId="29987"/>
    <cellStyle name="Normal 2 3 2 2 3 8 2 2 3" xfId="29988"/>
    <cellStyle name="Normal 2 3 2 2 3 8 2 3" xfId="29989"/>
    <cellStyle name="Normal 2 3 2 2 3 8 2 3 2" xfId="29990"/>
    <cellStyle name="Normal 2 3 2 2 3 8 2 4" xfId="29991"/>
    <cellStyle name="Normal 2 3 2 2 3 8 3" xfId="29992"/>
    <cellStyle name="Normal 2 3 2 2 3 8 3 2" xfId="29993"/>
    <cellStyle name="Normal 2 3 2 2 3 8 3 2 2" xfId="29994"/>
    <cellStyle name="Normal 2 3 2 2 3 8 3 3" xfId="29995"/>
    <cellStyle name="Normal 2 3 2 2 3 8 4" xfId="29996"/>
    <cellStyle name="Normal 2 3 2 2 3 8 4 2" xfId="29997"/>
    <cellStyle name="Normal 2 3 2 2 3 8 5" xfId="29998"/>
    <cellStyle name="Normal 2 3 2 2 3 8 5 2" xfId="29999"/>
    <cellStyle name="Normal 2 3 2 2 3 8 6" xfId="30000"/>
    <cellStyle name="Normal 2 3 2 2 3 8 7" xfId="30001"/>
    <cellStyle name="Normal 2 3 2 2 3 8 8" xfId="30002"/>
    <cellStyle name="Normal 2 3 2 2 3 9" xfId="30003"/>
    <cellStyle name="Normal 2 3 2 2 3 9 2" xfId="30004"/>
    <cellStyle name="Normal 2 3 2 2 3 9 2 2" xfId="30005"/>
    <cellStyle name="Normal 2 3 2 2 3 9 2 2 2" xfId="30006"/>
    <cellStyle name="Normal 2 3 2 2 3 9 2 2 2 2" xfId="30007"/>
    <cellStyle name="Normal 2 3 2 2 3 9 2 2 3" xfId="30008"/>
    <cellStyle name="Normal 2 3 2 2 3 9 2 3" xfId="30009"/>
    <cellStyle name="Normal 2 3 2 2 3 9 2 3 2" xfId="30010"/>
    <cellStyle name="Normal 2 3 2 2 3 9 2 4" xfId="30011"/>
    <cellStyle name="Normal 2 3 2 2 3 9 3" xfId="30012"/>
    <cellStyle name="Normal 2 3 2 2 3 9 3 2" xfId="30013"/>
    <cellStyle name="Normal 2 3 2 2 3 9 3 2 2" xfId="30014"/>
    <cellStyle name="Normal 2 3 2 2 3 9 3 3" xfId="30015"/>
    <cellStyle name="Normal 2 3 2 2 3 9 4" xfId="30016"/>
    <cellStyle name="Normal 2 3 2 2 3 9 4 2" xfId="30017"/>
    <cellStyle name="Normal 2 3 2 2 3 9 5" xfId="30018"/>
    <cellStyle name="Normal 2 3 2 2 3 9 5 2" xfId="30019"/>
    <cellStyle name="Normal 2 3 2 2 3 9 6" xfId="30020"/>
    <cellStyle name="Normal 2 3 2 2 3 9 7" xfId="30021"/>
    <cellStyle name="Normal 2 3 2 2 3 9 8" xfId="30022"/>
    <cellStyle name="Normal 2 3 2 2 4" xfId="30023"/>
    <cellStyle name="Normal 2 3 2 2 4 10" xfId="30024"/>
    <cellStyle name="Normal 2 3 2 2 4 10 2" xfId="30025"/>
    <cellStyle name="Normal 2 3 2 2 4 10 2 2" xfId="30026"/>
    <cellStyle name="Normal 2 3 2 2 4 10 3" xfId="30027"/>
    <cellStyle name="Normal 2 3 2 2 4 11" xfId="30028"/>
    <cellStyle name="Normal 2 3 2 2 4 11 2" xfId="30029"/>
    <cellStyle name="Normal 2 3 2 2 4 12" xfId="30030"/>
    <cellStyle name="Normal 2 3 2 2 4 12 2" xfId="30031"/>
    <cellStyle name="Normal 2 3 2 2 4 13" xfId="30032"/>
    <cellStyle name="Normal 2 3 2 2 4 13 2" xfId="30033"/>
    <cellStyle name="Normal 2 3 2 2 4 14" xfId="30034"/>
    <cellStyle name="Normal 2 3 2 2 4 15" xfId="30035"/>
    <cellStyle name="Normal 2 3 2 2 4 16" xfId="30036"/>
    <cellStyle name="Normal 2 3 2 2 4 2" xfId="30037"/>
    <cellStyle name="Normal 2 3 2 2 4 2 10" xfId="30038"/>
    <cellStyle name="Normal 2 3 2 2 4 2 11" xfId="30039"/>
    <cellStyle name="Normal 2 3 2 2 4 2 2" xfId="30040"/>
    <cellStyle name="Normal 2 3 2 2 4 2 2 10" xfId="30041"/>
    <cellStyle name="Normal 2 3 2 2 4 2 2 2" xfId="30042"/>
    <cellStyle name="Normal 2 3 2 2 4 2 2 2 2" xfId="30043"/>
    <cellStyle name="Normal 2 3 2 2 4 2 2 2 2 2" xfId="30044"/>
    <cellStyle name="Normal 2 3 2 2 4 2 2 2 2 2 2" xfId="30045"/>
    <cellStyle name="Normal 2 3 2 2 4 2 2 2 2 2 2 2" xfId="30046"/>
    <cellStyle name="Normal 2 3 2 2 4 2 2 2 2 2 3" xfId="30047"/>
    <cellStyle name="Normal 2 3 2 2 4 2 2 2 2 3" xfId="30048"/>
    <cellStyle name="Normal 2 3 2 2 4 2 2 2 2 3 2" xfId="30049"/>
    <cellStyle name="Normal 2 3 2 2 4 2 2 2 2 4" xfId="30050"/>
    <cellStyle name="Normal 2 3 2 2 4 2 2 2 3" xfId="30051"/>
    <cellStyle name="Normal 2 3 2 2 4 2 2 2 3 2" xfId="30052"/>
    <cellStyle name="Normal 2 3 2 2 4 2 2 2 3 2 2" xfId="30053"/>
    <cellStyle name="Normal 2 3 2 2 4 2 2 2 3 3" xfId="30054"/>
    <cellStyle name="Normal 2 3 2 2 4 2 2 2 4" xfId="30055"/>
    <cellStyle name="Normal 2 3 2 2 4 2 2 2 4 2" xfId="30056"/>
    <cellStyle name="Normal 2 3 2 2 4 2 2 2 5" xfId="30057"/>
    <cellStyle name="Normal 2 3 2 2 4 2 2 2 5 2" xfId="30058"/>
    <cellStyle name="Normal 2 3 2 2 4 2 2 2 6" xfId="30059"/>
    <cellStyle name="Normal 2 3 2 2 4 2 2 2 7" xfId="30060"/>
    <cellStyle name="Normal 2 3 2 2 4 2 2 2 8" xfId="30061"/>
    <cellStyle name="Normal 2 3 2 2 4 2 2 3" xfId="30062"/>
    <cellStyle name="Normal 2 3 2 2 4 2 2 3 2" xfId="30063"/>
    <cellStyle name="Normal 2 3 2 2 4 2 2 3 2 2" xfId="30064"/>
    <cellStyle name="Normal 2 3 2 2 4 2 2 3 2 2 2" xfId="30065"/>
    <cellStyle name="Normal 2 3 2 2 4 2 2 3 2 3" xfId="30066"/>
    <cellStyle name="Normal 2 3 2 2 4 2 2 3 3" xfId="30067"/>
    <cellStyle name="Normal 2 3 2 2 4 2 2 3 3 2" xfId="30068"/>
    <cellStyle name="Normal 2 3 2 2 4 2 2 3 4" xfId="30069"/>
    <cellStyle name="Normal 2 3 2 2 4 2 2 4" xfId="30070"/>
    <cellStyle name="Normal 2 3 2 2 4 2 2 4 2" xfId="30071"/>
    <cellStyle name="Normal 2 3 2 2 4 2 2 4 2 2" xfId="30072"/>
    <cellStyle name="Normal 2 3 2 2 4 2 2 4 3" xfId="30073"/>
    <cellStyle name="Normal 2 3 2 2 4 2 2 5" xfId="30074"/>
    <cellStyle name="Normal 2 3 2 2 4 2 2 5 2" xfId="30075"/>
    <cellStyle name="Normal 2 3 2 2 4 2 2 6" xfId="30076"/>
    <cellStyle name="Normal 2 3 2 2 4 2 2 6 2" xfId="30077"/>
    <cellStyle name="Normal 2 3 2 2 4 2 2 7" xfId="30078"/>
    <cellStyle name="Normal 2 3 2 2 4 2 2 7 2" xfId="30079"/>
    <cellStyle name="Normal 2 3 2 2 4 2 2 8" xfId="30080"/>
    <cellStyle name="Normal 2 3 2 2 4 2 2 9" xfId="30081"/>
    <cellStyle name="Normal 2 3 2 2 4 2 3" xfId="30082"/>
    <cellStyle name="Normal 2 3 2 2 4 2 3 2" xfId="30083"/>
    <cellStyle name="Normal 2 3 2 2 4 2 3 2 2" xfId="30084"/>
    <cellStyle name="Normal 2 3 2 2 4 2 3 2 2 2" xfId="30085"/>
    <cellStyle name="Normal 2 3 2 2 4 2 3 2 2 2 2" xfId="30086"/>
    <cellStyle name="Normal 2 3 2 2 4 2 3 2 2 3" xfId="30087"/>
    <cellStyle name="Normal 2 3 2 2 4 2 3 2 3" xfId="30088"/>
    <cellStyle name="Normal 2 3 2 2 4 2 3 2 3 2" xfId="30089"/>
    <cellStyle name="Normal 2 3 2 2 4 2 3 2 4" xfId="30090"/>
    <cellStyle name="Normal 2 3 2 2 4 2 3 3" xfId="30091"/>
    <cellStyle name="Normal 2 3 2 2 4 2 3 3 2" xfId="30092"/>
    <cellStyle name="Normal 2 3 2 2 4 2 3 3 2 2" xfId="30093"/>
    <cellStyle name="Normal 2 3 2 2 4 2 3 3 3" xfId="30094"/>
    <cellStyle name="Normal 2 3 2 2 4 2 3 4" xfId="30095"/>
    <cellStyle name="Normal 2 3 2 2 4 2 3 4 2" xfId="30096"/>
    <cellStyle name="Normal 2 3 2 2 4 2 3 5" xfId="30097"/>
    <cellStyle name="Normal 2 3 2 2 4 2 3 5 2" xfId="30098"/>
    <cellStyle name="Normal 2 3 2 2 4 2 3 6" xfId="30099"/>
    <cellStyle name="Normal 2 3 2 2 4 2 3 7" xfId="30100"/>
    <cellStyle name="Normal 2 3 2 2 4 2 3 8" xfId="30101"/>
    <cellStyle name="Normal 2 3 2 2 4 2 4" xfId="30102"/>
    <cellStyle name="Normal 2 3 2 2 4 2 4 2" xfId="30103"/>
    <cellStyle name="Normal 2 3 2 2 4 2 4 2 2" xfId="30104"/>
    <cellStyle name="Normal 2 3 2 2 4 2 4 2 2 2" xfId="30105"/>
    <cellStyle name="Normal 2 3 2 2 4 2 4 2 3" xfId="30106"/>
    <cellStyle name="Normal 2 3 2 2 4 2 4 3" xfId="30107"/>
    <cellStyle name="Normal 2 3 2 2 4 2 4 3 2" xfId="30108"/>
    <cellStyle name="Normal 2 3 2 2 4 2 4 4" xfId="30109"/>
    <cellStyle name="Normal 2 3 2 2 4 2 5" xfId="30110"/>
    <cellStyle name="Normal 2 3 2 2 4 2 5 2" xfId="30111"/>
    <cellStyle name="Normal 2 3 2 2 4 2 5 2 2" xfId="30112"/>
    <cellStyle name="Normal 2 3 2 2 4 2 5 3" xfId="30113"/>
    <cellStyle name="Normal 2 3 2 2 4 2 6" xfId="30114"/>
    <cellStyle name="Normal 2 3 2 2 4 2 6 2" xfId="30115"/>
    <cellStyle name="Normal 2 3 2 2 4 2 7" xfId="30116"/>
    <cellStyle name="Normal 2 3 2 2 4 2 7 2" xfId="30117"/>
    <cellStyle name="Normal 2 3 2 2 4 2 8" xfId="30118"/>
    <cellStyle name="Normal 2 3 2 2 4 2 8 2" xfId="30119"/>
    <cellStyle name="Normal 2 3 2 2 4 2 9" xfId="30120"/>
    <cellStyle name="Normal 2 3 2 2 4 3" xfId="30121"/>
    <cellStyle name="Normal 2 3 2 2 4 3 10" xfId="30122"/>
    <cellStyle name="Normal 2 3 2 2 4 3 2" xfId="30123"/>
    <cellStyle name="Normal 2 3 2 2 4 3 2 2" xfId="30124"/>
    <cellStyle name="Normal 2 3 2 2 4 3 2 2 2" xfId="30125"/>
    <cellStyle name="Normal 2 3 2 2 4 3 2 2 2 2" xfId="30126"/>
    <cellStyle name="Normal 2 3 2 2 4 3 2 2 2 2 2" xfId="30127"/>
    <cellStyle name="Normal 2 3 2 2 4 3 2 2 2 3" xfId="30128"/>
    <cellStyle name="Normal 2 3 2 2 4 3 2 2 3" xfId="30129"/>
    <cellStyle name="Normal 2 3 2 2 4 3 2 2 3 2" xfId="30130"/>
    <cellStyle name="Normal 2 3 2 2 4 3 2 2 4" xfId="30131"/>
    <cellStyle name="Normal 2 3 2 2 4 3 2 3" xfId="30132"/>
    <cellStyle name="Normal 2 3 2 2 4 3 2 3 2" xfId="30133"/>
    <cellStyle name="Normal 2 3 2 2 4 3 2 3 2 2" xfId="30134"/>
    <cellStyle name="Normal 2 3 2 2 4 3 2 3 3" xfId="30135"/>
    <cellStyle name="Normal 2 3 2 2 4 3 2 4" xfId="30136"/>
    <cellStyle name="Normal 2 3 2 2 4 3 2 4 2" xfId="30137"/>
    <cellStyle name="Normal 2 3 2 2 4 3 2 5" xfId="30138"/>
    <cellStyle name="Normal 2 3 2 2 4 3 2 5 2" xfId="30139"/>
    <cellStyle name="Normal 2 3 2 2 4 3 2 6" xfId="30140"/>
    <cellStyle name="Normal 2 3 2 2 4 3 2 7" xfId="30141"/>
    <cellStyle name="Normal 2 3 2 2 4 3 2 8" xfId="30142"/>
    <cellStyle name="Normal 2 3 2 2 4 3 3" xfId="30143"/>
    <cellStyle name="Normal 2 3 2 2 4 3 3 2" xfId="30144"/>
    <cellStyle name="Normal 2 3 2 2 4 3 3 2 2" xfId="30145"/>
    <cellStyle name="Normal 2 3 2 2 4 3 3 2 2 2" xfId="30146"/>
    <cellStyle name="Normal 2 3 2 2 4 3 3 2 3" xfId="30147"/>
    <cellStyle name="Normal 2 3 2 2 4 3 3 3" xfId="30148"/>
    <cellStyle name="Normal 2 3 2 2 4 3 3 3 2" xfId="30149"/>
    <cellStyle name="Normal 2 3 2 2 4 3 3 4" xfId="30150"/>
    <cellStyle name="Normal 2 3 2 2 4 3 4" xfId="30151"/>
    <cellStyle name="Normal 2 3 2 2 4 3 4 2" xfId="30152"/>
    <cellStyle name="Normal 2 3 2 2 4 3 4 2 2" xfId="30153"/>
    <cellStyle name="Normal 2 3 2 2 4 3 4 3" xfId="30154"/>
    <cellStyle name="Normal 2 3 2 2 4 3 5" xfId="30155"/>
    <cellStyle name="Normal 2 3 2 2 4 3 5 2" xfId="30156"/>
    <cellStyle name="Normal 2 3 2 2 4 3 6" xfId="30157"/>
    <cellStyle name="Normal 2 3 2 2 4 3 6 2" xfId="30158"/>
    <cellStyle name="Normal 2 3 2 2 4 3 7" xfId="30159"/>
    <cellStyle name="Normal 2 3 2 2 4 3 7 2" xfId="30160"/>
    <cellStyle name="Normal 2 3 2 2 4 3 8" xfId="30161"/>
    <cellStyle name="Normal 2 3 2 2 4 3 9" xfId="30162"/>
    <cellStyle name="Normal 2 3 2 2 4 4" xfId="30163"/>
    <cellStyle name="Normal 2 3 2 2 4 4 2" xfId="30164"/>
    <cellStyle name="Normal 2 3 2 2 4 4 2 2" xfId="30165"/>
    <cellStyle name="Normal 2 3 2 2 4 4 2 2 2" xfId="30166"/>
    <cellStyle name="Normal 2 3 2 2 4 4 2 2 2 2" xfId="30167"/>
    <cellStyle name="Normal 2 3 2 2 4 4 2 2 2 2 2" xfId="30168"/>
    <cellStyle name="Normal 2 3 2 2 4 4 2 2 2 3" xfId="30169"/>
    <cellStyle name="Normal 2 3 2 2 4 4 2 2 3" xfId="30170"/>
    <cellStyle name="Normal 2 3 2 2 4 4 2 2 3 2" xfId="30171"/>
    <cellStyle name="Normal 2 3 2 2 4 4 2 2 4" xfId="30172"/>
    <cellStyle name="Normal 2 3 2 2 4 4 2 3" xfId="30173"/>
    <cellStyle name="Normal 2 3 2 2 4 4 2 3 2" xfId="30174"/>
    <cellStyle name="Normal 2 3 2 2 4 4 2 3 2 2" xfId="30175"/>
    <cellStyle name="Normal 2 3 2 2 4 4 2 3 3" xfId="30176"/>
    <cellStyle name="Normal 2 3 2 2 4 4 2 4" xfId="30177"/>
    <cellStyle name="Normal 2 3 2 2 4 4 2 4 2" xfId="30178"/>
    <cellStyle name="Normal 2 3 2 2 4 4 2 5" xfId="30179"/>
    <cellStyle name="Normal 2 3 2 2 4 4 2 5 2" xfId="30180"/>
    <cellStyle name="Normal 2 3 2 2 4 4 2 6" xfId="30181"/>
    <cellStyle name="Normal 2 3 2 2 4 4 2 7" xfId="30182"/>
    <cellStyle name="Normal 2 3 2 2 4 4 2 8" xfId="30183"/>
    <cellStyle name="Normal 2 3 2 2 4 4 3" xfId="30184"/>
    <cellStyle name="Normal 2 3 2 2 4 4 3 2" xfId="30185"/>
    <cellStyle name="Normal 2 3 2 2 4 4 3 2 2" xfId="30186"/>
    <cellStyle name="Normal 2 3 2 2 4 4 3 2 2 2" xfId="30187"/>
    <cellStyle name="Normal 2 3 2 2 4 4 3 2 3" xfId="30188"/>
    <cellStyle name="Normal 2 3 2 2 4 4 3 3" xfId="30189"/>
    <cellStyle name="Normal 2 3 2 2 4 4 3 3 2" xfId="30190"/>
    <cellStyle name="Normal 2 3 2 2 4 4 3 4" xfId="30191"/>
    <cellStyle name="Normal 2 3 2 2 4 4 4" xfId="30192"/>
    <cellStyle name="Normal 2 3 2 2 4 4 4 2" xfId="30193"/>
    <cellStyle name="Normal 2 3 2 2 4 4 4 2 2" xfId="30194"/>
    <cellStyle name="Normal 2 3 2 2 4 4 4 3" xfId="30195"/>
    <cellStyle name="Normal 2 3 2 2 4 4 5" xfId="30196"/>
    <cellStyle name="Normal 2 3 2 2 4 4 5 2" xfId="30197"/>
    <cellStyle name="Normal 2 3 2 2 4 4 6" xfId="30198"/>
    <cellStyle name="Normal 2 3 2 2 4 4 6 2" xfId="30199"/>
    <cellStyle name="Normal 2 3 2 2 4 4 7" xfId="30200"/>
    <cellStyle name="Normal 2 3 2 2 4 4 8" xfId="30201"/>
    <cellStyle name="Normal 2 3 2 2 4 4 9" xfId="30202"/>
    <cellStyle name="Normal 2 3 2 2 4 5" xfId="30203"/>
    <cellStyle name="Normal 2 3 2 2 4 5 2" xfId="30204"/>
    <cellStyle name="Normal 2 3 2 2 4 5 2 2" xfId="30205"/>
    <cellStyle name="Normal 2 3 2 2 4 5 2 2 2" xfId="30206"/>
    <cellStyle name="Normal 2 3 2 2 4 5 2 2 2 2" xfId="30207"/>
    <cellStyle name="Normal 2 3 2 2 4 5 2 2 2 2 2" xfId="30208"/>
    <cellStyle name="Normal 2 3 2 2 4 5 2 2 2 3" xfId="30209"/>
    <cellStyle name="Normal 2 3 2 2 4 5 2 2 3" xfId="30210"/>
    <cellStyle name="Normal 2 3 2 2 4 5 2 2 3 2" xfId="30211"/>
    <cellStyle name="Normal 2 3 2 2 4 5 2 2 4" xfId="30212"/>
    <cellStyle name="Normal 2 3 2 2 4 5 2 3" xfId="30213"/>
    <cellStyle name="Normal 2 3 2 2 4 5 2 3 2" xfId="30214"/>
    <cellStyle name="Normal 2 3 2 2 4 5 2 3 2 2" xfId="30215"/>
    <cellStyle name="Normal 2 3 2 2 4 5 2 3 3" xfId="30216"/>
    <cellStyle name="Normal 2 3 2 2 4 5 2 4" xfId="30217"/>
    <cellStyle name="Normal 2 3 2 2 4 5 2 4 2" xfId="30218"/>
    <cellStyle name="Normal 2 3 2 2 4 5 2 5" xfId="30219"/>
    <cellStyle name="Normal 2 3 2 2 4 5 2 5 2" xfId="30220"/>
    <cellStyle name="Normal 2 3 2 2 4 5 2 6" xfId="30221"/>
    <cellStyle name="Normal 2 3 2 2 4 5 2 7" xfId="30222"/>
    <cellStyle name="Normal 2 3 2 2 4 5 2 8" xfId="30223"/>
    <cellStyle name="Normal 2 3 2 2 4 5 3" xfId="30224"/>
    <cellStyle name="Normal 2 3 2 2 4 5 3 2" xfId="30225"/>
    <cellStyle name="Normal 2 3 2 2 4 5 3 2 2" xfId="30226"/>
    <cellStyle name="Normal 2 3 2 2 4 5 3 2 2 2" xfId="30227"/>
    <cellStyle name="Normal 2 3 2 2 4 5 3 2 3" xfId="30228"/>
    <cellStyle name="Normal 2 3 2 2 4 5 3 3" xfId="30229"/>
    <cellStyle name="Normal 2 3 2 2 4 5 3 3 2" xfId="30230"/>
    <cellStyle name="Normal 2 3 2 2 4 5 3 4" xfId="30231"/>
    <cellStyle name="Normal 2 3 2 2 4 5 4" xfId="30232"/>
    <cellStyle name="Normal 2 3 2 2 4 5 4 2" xfId="30233"/>
    <cellStyle name="Normal 2 3 2 2 4 5 4 2 2" xfId="30234"/>
    <cellStyle name="Normal 2 3 2 2 4 5 4 3" xfId="30235"/>
    <cellStyle name="Normal 2 3 2 2 4 5 5" xfId="30236"/>
    <cellStyle name="Normal 2 3 2 2 4 5 5 2" xfId="30237"/>
    <cellStyle name="Normal 2 3 2 2 4 5 6" xfId="30238"/>
    <cellStyle name="Normal 2 3 2 2 4 5 6 2" xfId="30239"/>
    <cellStyle name="Normal 2 3 2 2 4 5 7" xfId="30240"/>
    <cellStyle name="Normal 2 3 2 2 4 5 8" xfId="30241"/>
    <cellStyle name="Normal 2 3 2 2 4 5 9" xfId="30242"/>
    <cellStyle name="Normal 2 3 2 2 4 6" xfId="30243"/>
    <cellStyle name="Normal 2 3 2 2 4 6 2" xfId="30244"/>
    <cellStyle name="Normal 2 3 2 2 4 6 2 2" xfId="30245"/>
    <cellStyle name="Normal 2 3 2 2 4 6 2 2 2" xfId="30246"/>
    <cellStyle name="Normal 2 3 2 2 4 6 2 2 2 2" xfId="30247"/>
    <cellStyle name="Normal 2 3 2 2 4 6 2 2 3" xfId="30248"/>
    <cellStyle name="Normal 2 3 2 2 4 6 2 3" xfId="30249"/>
    <cellStyle name="Normal 2 3 2 2 4 6 2 3 2" xfId="30250"/>
    <cellStyle name="Normal 2 3 2 2 4 6 2 4" xfId="30251"/>
    <cellStyle name="Normal 2 3 2 2 4 6 3" xfId="30252"/>
    <cellStyle name="Normal 2 3 2 2 4 6 3 2" xfId="30253"/>
    <cellStyle name="Normal 2 3 2 2 4 6 3 2 2" xfId="30254"/>
    <cellStyle name="Normal 2 3 2 2 4 6 3 3" xfId="30255"/>
    <cellStyle name="Normal 2 3 2 2 4 6 4" xfId="30256"/>
    <cellStyle name="Normal 2 3 2 2 4 6 4 2" xfId="30257"/>
    <cellStyle name="Normal 2 3 2 2 4 6 5" xfId="30258"/>
    <cellStyle name="Normal 2 3 2 2 4 6 5 2" xfId="30259"/>
    <cellStyle name="Normal 2 3 2 2 4 6 6" xfId="30260"/>
    <cellStyle name="Normal 2 3 2 2 4 6 7" xfId="30261"/>
    <cellStyle name="Normal 2 3 2 2 4 6 8" xfId="30262"/>
    <cellStyle name="Normal 2 3 2 2 4 7" xfId="30263"/>
    <cellStyle name="Normal 2 3 2 2 4 7 2" xfId="30264"/>
    <cellStyle name="Normal 2 3 2 2 4 7 2 2" xfId="30265"/>
    <cellStyle name="Normal 2 3 2 2 4 7 2 2 2" xfId="30266"/>
    <cellStyle name="Normal 2 3 2 2 4 7 2 2 2 2" xfId="30267"/>
    <cellStyle name="Normal 2 3 2 2 4 7 2 2 3" xfId="30268"/>
    <cellStyle name="Normal 2 3 2 2 4 7 2 3" xfId="30269"/>
    <cellStyle name="Normal 2 3 2 2 4 7 2 3 2" xfId="30270"/>
    <cellStyle name="Normal 2 3 2 2 4 7 2 4" xfId="30271"/>
    <cellStyle name="Normal 2 3 2 2 4 7 3" xfId="30272"/>
    <cellStyle name="Normal 2 3 2 2 4 7 3 2" xfId="30273"/>
    <cellStyle name="Normal 2 3 2 2 4 7 3 2 2" xfId="30274"/>
    <cellStyle name="Normal 2 3 2 2 4 7 3 3" xfId="30275"/>
    <cellStyle name="Normal 2 3 2 2 4 7 4" xfId="30276"/>
    <cellStyle name="Normal 2 3 2 2 4 7 4 2" xfId="30277"/>
    <cellStyle name="Normal 2 3 2 2 4 7 5" xfId="30278"/>
    <cellStyle name="Normal 2 3 2 2 4 7 5 2" xfId="30279"/>
    <cellStyle name="Normal 2 3 2 2 4 7 6" xfId="30280"/>
    <cellStyle name="Normal 2 3 2 2 4 7 7" xfId="30281"/>
    <cellStyle name="Normal 2 3 2 2 4 7 8" xfId="30282"/>
    <cellStyle name="Normal 2 3 2 2 4 8" xfId="30283"/>
    <cellStyle name="Normal 2 3 2 2 4 8 2" xfId="30284"/>
    <cellStyle name="Normal 2 3 2 2 4 8 2 2" xfId="30285"/>
    <cellStyle name="Normal 2 3 2 2 4 8 2 2 2" xfId="30286"/>
    <cellStyle name="Normal 2 3 2 2 4 8 2 2 2 2" xfId="30287"/>
    <cellStyle name="Normal 2 3 2 2 4 8 2 2 3" xfId="30288"/>
    <cellStyle name="Normal 2 3 2 2 4 8 2 3" xfId="30289"/>
    <cellStyle name="Normal 2 3 2 2 4 8 2 3 2" xfId="30290"/>
    <cellStyle name="Normal 2 3 2 2 4 8 2 4" xfId="30291"/>
    <cellStyle name="Normal 2 3 2 2 4 8 3" xfId="30292"/>
    <cellStyle name="Normal 2 3 2 2 4 8 3 2" xfId="30293"/>
    <cellStyle name="Normal 2 3 2 2 4 8 3 2 2" xfId="30294"/>
    <cellStyle name="Normal 2 3 2 2 4 8 3 3" xfId="30295"/>
    <cellStyle name="Normal 2 3 2 2 4 8 4" xfId="30296"/>
    <cellStyle name="Normal 2 3 2 2 4 8 4 2" xfId="30297"/>
    <cellStyle name="Normal 2 3 2 2 4 8 5" xfId="30298"/>
    <cellStyle name="Normal 2 3 2 2 4 8 5 2" xfId="30299"/>
    <cellStyle name="Normal 2 3 2 2 4 8 6" xfId="30300"/>
    <cellStyle name="Normal 2 3 2 2 4 8 7" xfId="30301"/>
    <cellStyle name="Normal 2 3 2 2 4 8 8" xfId="30302"/>
    <cellStyle name="Normal 2 3 2 2 4 9" xfId="30303"/>
    <cellStyle name="Normal 2 3 2 2 4 9 2" xfId="30304"/>
    <cellStyle name="Normal 2 3 2 2 4 9 2 2" xfId="30305"/>
    <cellStyle name="Normal 2 3 2 2 4 9 2 2 2" xfId="30306"/>
    <cellStyle name="Normal 2 3 2 2 4 9 2 3" xfId="30307"/>
    <cellStyle name="Normal 2 3 2 2 4 9 3" xfId="30308"/>
    <cellStyle name="Normal 2 3 2 2 4 9 3 2" xfId="30309"/>
    <cellStyle name="Normal 2 3 2 2 4 9 4" xfId="30310"/>
    <cellStyle name="Normal 2 3 2 2 5" xfId="30311"/>
    <cellStyle name="Normal 2 3 2 2 5 10" xfId="30312"/>
    <cellStyle name="Normal 2 3 2 2 5 11" xfId="30313"/>
    <cellStyle name="Normal 2 3 2 2 5 2" xfId="30314"/>
    <cellStyle name="Normal 2 3 2 2 5 2 10" xfId="30315"/>
    <cellStyle name="Normal 2 3 2 2 5 2 2" xfId="30316"/>
    <cellStyle name="Normal 2 3 2 2 5 2 2 2" xfId="30317"/>
    <cellStyle name="Normal 2 3 2 2 5 2 2 2 2" xfId="30318"/>
    <cellStyle name="Normal 2 3 2 2 5 2 2 2 2 2" xfId="30319"/>
    <cellStyle name="Normal 2 3 2 2 5 2 2 2 2 2 2" xfId="30320"/>
    <cellStyle name="Normal 2 3 2 2 5 2 2 2 2 3" xfId="30321"/>
    <cellStyle name="Normal 2 3 2 2 5 2 2 2 3" xfId="30322"/>
    <cellStyle name="Normal 2 3 2 2 5 2 2 2 3 2" xfId="30323"/>
    <cellStyle name="Normal 2 3 2 2 5 2 2 2 4" xfId="30324"/>
    <cellStyle name="Normal 2 3 2 2 5 2 2 3" xfId="30325"/>
    <cellStyle name="Normal 2 3 2 2 5 2 2 3 2" xfId="30326"/>
    <cellStyle name="Normal 2 3 2 2 5 2 2 3 2 2" xfId="30327"/>
    <cellStyle name="Normal 2 3 2 2 5 2 2 3 3" xfId="30328"/>
    <cellStyle name="Normal 2 3 2 2 5 2 2 4" xfId="30329"/>
    <cellStyle name="Normal 2 3 2 2 5 2 2 4 2" xfId="30330"/>
    <cellStyle name="Normal 2 3 2 2 5 2 2 5" xfId="30331"/>
    <cellStyle name="Normal 2 3 2 2 5 2 2 5 2" xfId="30332"/>
    <cellStyle name="Normal 2 3 2 2 5 2 2 6" xfId="30333"/>
    <cellStyle name="Normal 2 3 2 2 5 2 2 7" xfId="30334"/>
    <cellStyle name="Normal 2 3 2 2 5 2 2 8" xfId="30335"/>
    <cellStyle name="Normal 2 3 2 2 5 2 3" xfId="30336"/>
    <cellStyle name="Normal 2 3 2 2 5 2 3 2" xfId="30337"/>
    <cellStyle name="Normal 2 3 2 2 5 2 3 2 2" xfId="30338"/>
    <cellStyle name="Normal 2 3 2 2 5 2 3 2 2 2" xfId="30339"/>
    <cellStyle name="Normal 2 3 2 2 5 2 3 2 3" xfId="30340"/>
    <cellStyle name="Normal 2 3 2 2 5 2 3 3" xfId="30341"/>
    <cellStyle name="Normal 2 3 2 2 5 2 3 3 2" xfId="30342"/>
    <cellStyle name="Normal 2 3 2 2 5 2 3 4" xfId="30343"/>
    <cellStyle name="Normal 2 3 2 2 5 2 4" xfId="30344"/>
    <cellStyle name="Normal 2 3 2 2 5 2 4 2" xfId="30345"/>
    <cellStyle name="Normal 2 3 2 2 5 2 4 2 2" xfId="30346"/>
    <cellStyle name="Normal 2 3 2 2 5 2 4 3" xfId="30347"/>
    <cellStyle name="Normal 2 3 2 2 5 2 5" xfId="30348"/>
    <cellStyle name="Normal 2 3 2 2 5 2 5 2" xfId="30349"/>
    <cellStyle name="Normal 2 3 2 2 5 2 6" xfId="30350"/>
    <cellStyle name="Normal 2 3 2 2 5 2 6 2" xfId="30351"/>
    <cellStyle name="Normal 2 3 2 2 5 2 7" xfId="30352"/>
    <cellStyle name="Normal 2 3 2 2 5 2 7 2" xfId="30353"/>
    <cellStyle name="Normal 2 3 2 2 5 2 8" xfId="30354"/>
    <cellStyle name="Normal 2 3 2 2 5 2 9" xfId="30355"/>
    <cellStyle name="Normal 2 3 2 2 5 3" xfId="30356"/>
    <cellStyle name="Normal 2 3 2 2 5 3 2" xfId="30357"/>
    <cellStyle name="Normal 2 3 2 2 5 3 2 2" xfId="30358"/>
    <cellStyle name="Normal 2 3 2 2 5 3 2 2 2" xfId="30359"/>
    <cellStyle name="Normal 2 3 2 2 5 3 2 2 2 2" xfId="30360"/>
    <cellStyle name="Normal 2 3 2 2 5 3 2 2 3" xfId="30361"/>
    <cellStyle name="Normal 2 3 2 2 5 3 2 3" xfId="30362"/>
    <cellStyle name="Normal 2 3 2 2 5 3 2 3 2" xfId="30363"/>
    <cellStyle name="Normal 2 3 2 2 5 3 2 4" xfId="30364"/>
    <cellStyle name="Normal 2 3 2 2 5 3 3" xfId="30365"/>
    <cellStyle name="Normal 2 3 2 2 5 3 3 2" xfId="30366"/>
    <cellStyle name="Normal 2 3 2 2 5 3 3 2 2" xfId="30367"/>
    <cellStyle name="Normal 2 3 2 2 5 3 3 3" xfId="30368"/>
    <cellStyle name="Normal 2 3 2 2 5 3 4" xfId="30369"/>
    <cellStyle name="Normal 2 3 2 2 5 3 4 2" xfId="30370"/>
    <cellStyle name="Normal 2 3 2 2 5 3 5" xfId="30371"/>
    <cellStyle name="Normal 2 3 2 2 5 3 5 2" xfId="30372"/>
    <cellStyle name="Normal 2 3 2 2 5 3 6" xfId="30373"/>
    <cellStyle name="Normal 2 3 2 2 5 3 7" xfId="30374"/>
    <cellStyle name="Normal 2 3 2 2 5 3 8" xfId="30375"/>
    <cellStyle name="Normal 2 3 2 2 5 4" xfId="30376"/>
    <cellStyle name="Normal 2 3 2 2 5 4 2" xfId="30377"/>
    <cellStyle name="Normal 2 3 2 2 5 4 2 2" xfId="30378"/>
    <cellStyle name="Normal 2 3 2 2 5 4 2 2 2" xfId="30379"/>
    <cellStyle name="Normal 2 3 2 2 5 4 2 3" xfId="30380"/>
    <cellStyle name="Normal 2 3 2 2 5 4 3" xfId="30381"/>
    <cellStyle name="Normal 2 3 2 2 5 4 3 2" xfId="30382"/>
    <cellStyle name="Normal 2 3 2 2 5 4 4" xfId="30383"/>
    <cellStyle name="Normal 2 3 2 2 5 5" xfId="30384"/>
    <cellStyle name="Normal 2 3 2 2 5 5 2" xfId="30385"/>
    <cellStyle name="Normal 2 3 2 2 5 5 2 2" xfId="30386"/>
    <cellStyle name="Normal 2 3 2 2 5 5 3" xfId="30387"/>
    <cellStyle name="Normal 2 3 2 2 5 6" xfId="30388"/>
    <cellStyle name="Normal 2 3 2 2 5 6 2" xfId="30389"/>
    <cellStyle name="Normal 2 3 2 2 5 7" xfId="30390"/>
    <cellStyle name="Normal 2 3 2 2 5 7 2" xfId="30391"/>
    <cellStyle name="Normal 2 3 2 2 5 8" xfId="30392"/>
    <cellStyle name="Normal 2 3 2 2 5 8 2" xfId="30393"/>
    <cellStyle name="Normal 2 3 2 2 5 9" xfId="30394"/>
    <cellStyle name="Normal 2 3 2 2 6" xfId="30395"/>
    <cellStyle name="Normal 2 3 2 2 6 10" xfId="30396"/>
    <cellStyle name="Normal 2 3 2 2 6 2" xfId="30397"/>
    <cellStyle name="Normal 2 3 2 2 6 2 2" xfId="30398"/>
    <cellStyle name="Normal 2 3 2 2 6 2 2 2" xfId="30399"/>
    <cellStyle name="Normal 2 3 2 2 6 2 2 2 2" xfId="30400"/>
    <cellStyle name="Normal 2 3 2 2 6 2 2 2 2 2" xfId="30401"/>
    <cellStyle name="Normal 2 3 2 2 6 2 2 2 3" xfId="30402"/>
    <cellStyle name="Normal 2 3 2 2 6 2 2 3" xfId="30403"/>
    <cellStyle name="Normal 2 3 2 2 6 2 2 3 2" xfId="30404"/>
    <cellStyle name="Normal 2 3 2 2 6 2 2 4" xfId="30405"/>
    <cellStyle name="Normal 2 3 2 2 6 2 3" xfId="30406"/>
    <cellStyle name="Normal 2 3 2 2 6 2 3 2" xfId="30407"/>
    <cellStyle name="Normal 2 3 2 2 6 2 3 2 2" xfId="30408"/>
    <cellStyle name="Normal 2 3 2 2 6 2 3 3" xfId="30409"/>
    <cellStyle name="Normal 2 3 2 2 6 2 4" xfId="30410"/>
    <cellStyle name="Normal 2 3 2 2 6 2 4 2" xfId="30411"/>
    <cellStyle name="Normal 2 3 2 2 6 2 5" xfId="30412"/>
    <cellStyle name="Normal 2 3 2 2 6 2 5 2" xfId="30413"/>
    <cellStyle name="Normal 2 3 2 2 6 2 6" xfId="30414"/>
    <cellStyle name="Normal 2 3 2 2 6 2 7" xfId="30415"/>
    <cellStyle name="Normal 2 3 2 2 6 2 8" xfId="30416"/>
    <cellStyle name="Normal 2 3 2 2 6 3" xfId="30417"/>
    <cellStyle name="Normal 2 3 2 2 6 3 2" xfId="30418"/>
    <cellStyle name="Normal 2 3 2 2 6 3 2 2" xfId="30419"/>
    <cellStyle name="Normal 2 3 2 2 6 3 2 2 2" xfId="30420"/>
    <cellStyle name="Normal 2 3 2 2 6 3 2 3" xfId="30421"/>
    <cellStyle name="Normal 2 3 2 2 6 3 3" xfId="30422"/>
    <cellStyle name="Normal 2 3 2 2 6 3 3 2" xfId="30423"/>
    <cellStyle name="Normal 2 3 2 2 6 3 4" xfId="30424"/>
    <cellStyle name="Normal 2 3 2 2 6 4" xfId="30425"/>
    <cellStyle name="Normal 2 3 2 2 6 4 2" xfId="30426"/>
    <cellStyle name="Normal 2 3 2 2 6 4 2 2" xfId="30427"/>
    <cellStyle name="Normal 2 3 2 2 6 4 3" xfId="30428"/>
    <cellStyle name="Normal 2 3 2 2 6 5" xfId="30429"/>
    <cellStyle name="Normal 2 3 2 2 6 5 2" xfId="30430"/>
    <cellStyle name="Normal 2 3 2 2 6 6" xfId="30431"/>
    <cellStyle name="Normal 2 3 2 2 6 6 2" xfId="30432"/>
    <cellStyle name="Normal 2 3 2 2 6 7" xfId="30433"/>
    <cellStyle name="Normal 2 3 2 2 6 7 2" xfId="30434"/>
    <cellStyle name="Normal 2 3 2 2 6 8" xfId="30435"/>
    <cellStyle name="Normal 2 3 2 2 6 9" xfId="30436"/>
    <cellStyle name="Normal 2 3 2 2 7" xfId="30437"/>
    <cellStyle name="Normal 2 3 2 2 7 2" xfId="30438"/>
    <cellStyle name="Normal 2 3 2 2 7 2 2" xfId="30439"/>
    <cellStyle name="Normal 2 3 2 2 7 2 2 2" xfId="30440"/>
    <cellStyle name="Normal 2 3 2 2 7 2 2 2 2" xfId="30441"/>
    <cellStyle name="Normal 2 3 2 2 7 2 2 2 2 2" xfId="30442"/>
    <cellStyle name="Normal 2 3 2 2 7 2 2 2 3" xfId="30443"/>
    <cellStyle name="Normal 2 3 2 2 7 2 2 3" xfId="30444"/>
    <cellStyle name="Normal 2 3 2 2 7 2 2 3 2" xfId="30445"/>
    <cellStyle name="Normal 2 3 2 2 7 2 2 4" xfId="30446"/>
    <cellStyle name="Normal 2 3 2 2 7 2 3" xfId="30447"/>
    <cellStyle name="Normal 2 3 2 2 7 2 3 2" xfId="30448"/>
    <cellStyle name="Normal 2 3 2 2 7 2 3 2 2" xfId="30449"/>
    <cellStyle name="Normal 2 3 2 2 7 2 3 3" xfId="30450"/>
    <cellStyle name="Normal 2 3 2 2 7 2 4" xfId="30451"/>
    <cellStyle name="Normal 2 3 2 2 7 2 4 2" xfId="30452"/>
    <cellStyle name="Normal 2 3 2 2 7 2 5" xfId="30453"/>
    <cellStyle name="Normal 2 3 2 2 7 2 5 2" xfId="30454"/>
    <cellStyle name="Normal 2 3 2 2 7 2 6" xfId="30455"/>
    <cellStyle name="Normal 2 3 2 2 7 2 7" xfId="30456"/>
    <cellStyle name="Normal 2 3 2 2 7 2 8" xfId="30457"/>
    <cellStyle name="Normal 2 3 2 2 7 3" xfId="30458"/>
    <cellStyle name="Normal 2 3 2 2 7 3 2" xfId="30459"/>
    <cellStyle name="Normal 2 3 2 2 7 3 2 2" xfId="30460"/>
    <cellStyle name="Normal 2 3 2 2 7 3 2 2 2" xfId="30461"/>
    <cellStyle name="Normal 2 3 2 2 7 3 2 3" xfId="30462"/>
    <cellStyle name="Normal 2 3 2 2 7 3 3" xfId="30463"/>
    <cellStyle name="Normal 2 3 2 2 7 3 3 2" xfId="30464"/>
    <cellStyle name="Normal 2 3 2 2 7 3 4" xfId="30465"/>
    <cellStyle name="Normal 2 3 2 2 7 4" xfId="30466"/>
    <cellStyle name="Normal 2 3 2 2 7 4 2" xfId="30467"/>
    <cellStyle name="Normal 2 3 2 2 7 4 2 2" xfId="30468"/>
    <cellStyle name="Normal 2 3 2 2 7 4 3" xfId="30469"/>
    <cellStyle name="Normal 2 3 2 2 7 5" xfId="30470"/>
    <cellStyle name="Normal 2 3 2 2 7 5 2" xfId="30471"/>
    <cellStyle name="Normal 2 3 2 2 7 6" xfId="30472"/>
    <cellStyle name="Normal 2 3 2 2 7 6 2" xfId="30473"/>
    <cellStyle name="Normal 2 3 2 2 7 7" xfId="30474"/>
    <cellStyle name="Normal 2 3 2 2 7 8" xfId="30475"/>
    <cellStyle name="Normal 2 3 2 2 7 9" xfId="30476"/>
    <cellStyle name="Normal 2 3 2 2 8" xfId="30477"/>
    <cellStyle name="Normal 2 3 2 2 8 2" xfId="30478"/>
    <cellStyle name="Normal 2 3 2 2 8 2 2" xfId="30479"/>
    <cellStyle name="Normal 2 3 2 2 8 2 2 2" xfId="30480"/>
    <cellStyle name="Normal 2 3 2 2 8 2 2 2 2" xfId="30481"/>
    <cellStyle name="Normal 2 3 2 2 8 2 2 2 2 2" xfId="30482"/>
    <cellStyle name="Normal 2 3 2 2 8 2 2 2 3" xfId="30483"/>
    <cellStyle name="Normal 2 3 2 2 8 2 2 3" xfId="30484"/>
    <cellStyle name="Normal 2 3 2 2 8 2 2 3 2" xfId="30485"/>
    <cellStyle name="Normal 2 3 2 2 8 2 2 4" xfId="30486"/>
    <cellStyle name="Normal 2 3 2 2 8 2 3" xfId="30487"/>
    <cellStyle name="Normal 2 3 2 2 8 2 3 2" xfId="30488"/>
    <cellStyle name="Normal 2 3 2 2 8 2 3 2 2" xfId="30489"/>
    <cellStyle name="Normal 2 3 2 2 8 2 3 3" xfId="30490"/>
    <cellStyle name="Normal 2 3 2 2 8 2 4" xfId="30491"/>
    <cellStyle name="Normal 2 3 2 2 8 2 4 2" xfId="30492"/>
    <cellStyle name="Normal 2 3 2 2 8 2 5" xfId="30493"/>
    <cellStyle name="Normal 2 3 2 2 8 2 5 2" xfId="30494"/>
    <cellStyle name="Normal 2 3 2 2 8 2 6" xfId="30495"/>
    <cellStyle name="Normal 2 3 2 2 8 2 7" xfId="30496"/>
    <cellStyle name="Normal 2 3 2 2 8 2 8" xfId="30497"/>
    <cellStyle name="Normal 2 3 2 2 8 3" xfId="30498"/>
    <cellStyle name="Normal 2 3 2 2 8 3 2" xfId="30499"/>
    <cellStyle name="Normal 2 3 2 2 8 3 2 2" xfId="30500"/>
    <cellStyle name="Normal 2 3 2 2 8 3 2 2 2" xfId="30501"/>
    <cellStyle name="Normal 2 3 2 2 8 3 2 3" xfId="30502"/>
    <cellStyle name="Normal 2 3 2 2 8 3 3" xfId="30503"/>
    <cellStyle name="Normal 2 3 2 2 8 3 3 2" xfId="30504"/>
    <cellStyle name="Normal 2 3 2 2 8 3 4" xfId="30505"/>
    <cellStyle name="Normal 2 3 2 2 8 4" xfId="30506"/>
    <cellStyle name="Normal 2 3 2 2 8 4 2" xfId="30507"/>
    <cellStyle name="Normal 2 3 2 2 8 4 2 2" xfId="30508"/>
    <cellStyle name="Normal 2 3 2 2 8 4 3" xfId="30509"/>
    <cellStyle name="Normal 2 3 2 2 8 5" xfId="30510"/>
    <cellStyle name="Normal 2 3 2 2 8 5 2" xfId="30511"/>
    <cellStyle name="Normal 2 3 2 2 8 6" xfId="30512"/>
    <cellStyle name="Normal 2 3 2 2 8 6 2" xfId="30513"/>
    <cellStyle name="Normal 2 3 2 2 8 7" xfId="30514"/>
    <cellStyle name="Normal 2 3 2 2 8 8" xfId="30515"/>
    <cellStyle name="Normal 2 3 2 2 8 9" xfId="30516"/>
    <cellStyle name="Normal 2 3 2 2 9" xfId="30517"/>
    <cellStyle name="Normal 2 3 2 2 9 2" xfId="30518"/>
    <cellStyle name="Normal 2 3 2 2 9 2 2" xfId="30519"/>
    <cellStyle name="Normal 2 3 2 2 9 2 2 2" xfId="30520"/>
    <cellStyle name="Normal 2 3 2 2 9 2 2 2 2" xfId="30521"/>
    <cellStyle name="Normal 2 3 2 2 9 2 2 3" xfId="30522"/>
    <cellStyle name="Normal 2 3 2 2 9 2 3" xfId="30523"/>
    <cellStyle name="Normal 2 3 2 2 9 2 3 2" xfId="30524"/>
    <cellStyle name="Normal 2 3 2 2 9 2 4" xfId="30525"/>
    <cellStyle name="Normal 2 3 2 2 9 3" xfId="30526"/>
    <cellStyle name="Normal 2 3 2 2 9 3 2" xfId="30527"/>
    <cellStyle name="Normal 2 3 2 2 9 3 2 2" xfId="30528"/>
    <cellStyle name="Normal 2 3 2 2 9 3 3" xfId="30529"/>
    <cellStyle name="Normal 2 3 2 2 9 4" xfId="30530"/>
    <cellStyle name="Normal 2 3 2 2 9 4 2" xfId="30531"/>
    <cellStyle name="Normal 2 3 2 2 9 5" xfId="30532"/>
    <cellStyle name="Normal 2 3 2 2 9 5 2" xfId="30533"/>
    <cellStyle name="Normal 2 3 2 2 9 6" xfId="30534"/>
    <cellStyle name="Normal 2 3 2 2 9 7" xfId="30535"/>
    <cellStyle name="Normal 2 3 2 2 9 8" xfId="30536"/>
    <cellStyle name="Normal 2 3 2 20" xfId="30537"/>
    <cellStyle name="Normal 2 3 2 3" xfId="30538"/>
    <cellStyle name="Normal 2 3 2 3 10" xfId="30539"/>
    <cellStyle name="Normal 2 3 2 3 10 2" xfId="30540"/>
    <cellStyle name="Normal 2 3 2 3 10 2 2" xfId="30541"/>
    <cellStyle name="Normal 2 3 2 3 10 2 2 2" xfId="30542"/>
    <cellStyle name="Normal 2 3 2 3 10 2 2 2 2" xfId="30543"/>
    <cellStyle name="Normal 2 3 2 3 10 2 2 3" xfId="30544"/>
    <cellStyle name="Normal 2 3 2 3 10 2 3" xfId="30545"/>
    <cellStyle name="Normal 2 3 2 3 10 2 3 2" xfId="30546"/>
    <cellStyle name="Normal 2 3 2 3 10 2 4" xfId="30547"/>
    <cellStyle name="Normal 2 3 2 3 10 3" xfId="30548"/>
    <cellStyle name="Normal 2 3 2 3 10 3 2" xfId="30549"/>
    <cellStyle name="Normal 2 3 2 3 10 3 2 2" xfId="30550"/>
    <cellStyle name="Normal 2 3 2 3 10 3 3" xfId="30551"/>
    <cellStyle name="Normal 2 3 2 3 10 4" xfId="30552"/>
    <cellStyle name="Normal 2 3 2 3 10 4 2" xfId="30553"/>
    <cellStyle name="Normal 2 3 2 3 10 5" xfId="30554"/>
    <cellStyle name="Normal 2 3 2 3 10 5 2" xfId="30555"/>
    <cellStyle name="Normal 2 3 2 3 10 6" xfId="30556"/>
    <cellStyle name="Normal 2 3 2 3 10 7" xfId="30557"/>
    <cellStyle name="Normal 2 3 2 3 10 8" xfId="30558"/>
    <cellStyle name="Normal 2 3 2 3 11" xfId="30559"/>
    <cellStyle name="Normal 2 3 2 3 11 2" xfId="30560"/>
    <cellStyle name="Normal 2 3 2 3 11 2 2" xfId="30561"/>
    <cellStyle name="Normal 2 3 2 3 11 2 2 2" xfId="30562"/>
    <cellStyle name="Normal 2 3 2 3 11 2 3" xfId="30563"/>
    <cellStyle name="Normal 2 3 2 3 11 3" xfId="30564"/>
    <cellStyle name="Normal 2 3 2 3 11 3 2" xfId="30565"/>
    <cellStyle name="Normal 2 3 2 3 11 4" xfId="30566"/>
    <cellStyle name="Normal 2 3 2 3 11 4 2" xfId="30567"/>
    <cellStyle name="Normal 2 3 2 3 11 5" xfId="30568"/>
    <cellStyle name="Normal 2 3 2 3 11 6" xfId="30569"/>
    <cellStyle name="Normal 2 3 2 3 12" xfId="30570"/>
    <cellStyle name="Normal 2 3 2 3 12 2" xfId="30571"/>
    <cellStyle name="Normal 2 3 2 3 12 2 2" xfId="30572"/>
    <cellStyle name="Normal 2 3 2 3 12 3" xfId="30573"/>
    <cellStyle name="Normal 2 3 2 3 13" xfId="30574"/>
    <cellStyle name="Normal 2 3 2 3 13 2" xfId="30575"/>
    <cellStyle name="Normal 2 3 2 3 13 2 2" xfId="30576"/>
    <cellStyle name="Normal 2 3 2 3 13 3" xfId="30577"/>
    <cellStyle name="Normal 2 3 2 3 14" xfId="30578"/>
    <cellStyle name="Normal 2 3 2 3 14 2" xfId="30579"/>
    <cellStyle name="Normal 2 3 2 3 15" xfId="30580"/>
    <cellStyle name="Normal 2 3 2 3 15 2" xfId="30581"/>
    <cellStyle name="Normal 2 3 2 3 16" xfId="30582"/>
    <cellStyle name="Normal 2 3 2 3 17" xfId="30583"/>
    <cellStyle name="Normal 2 3 2 3 18" xfId="30584"/>
    <cellStyle name="Normal 2 3 2 3 2" xfId="30585"/>
    <cellStyle name="Normal 2 3 2 3 2 10" xfId="30586"/>
    <cellStyle name="Normal 2 3 2 3 2 10 2" xfId="30587"/>
    <cellStyle name="Normal 2 3 2 3 2 10 2 2" xfId="30588"/>
    <cellStyle name="Normal 2 3 2 3 2 10 2 2 2" xfId="30589"/>
    <cellStyle name="Normal 2 3 2 3 2 10 2 3" xfId="30590"/>
    <cellStyle name="Normal 2 3 2 3 2 10 3" xfId="30591"/>
    <cellStyle name="Normal 2 3 2 3 2 10 3 2" xfId="30592"/>
    <cellStyle name="Normal 2 3 2 3 2 10 4" xfId="30593"/>
    <cellStyle name="Normal 2 3 2 3 2 11" xfId="30594"/>
    <cellStyle name="Normal 2 3 2 3 2 11 2" xfId="30595"/>
    <cellStyle name="Normal 2 3 2 3 2 11 2 2" xfId="30596"/>
    <cellStyle name="Normal 2 3 2 3 2 11 3" xfId="30597"/>
    <cellStyle name="Normal 2 3 2 3 2 12" xfId="30598"/>
    <cellStyle name="Normal 2 3 2 3 2 12 2" xfId="30599"/>
    <cellStyle name="Normal 2 3 2 3 2 13" xfId="30600"/>
    <cellStyle name="Normal 2 3 2 3 2 13 2" xfId="30601"/>
    <cellStyle name="Normal 2 3 2 3 2 14" xfId="30602"/>
    <cellStyle name="Normal 2 3 2 3 2 14 2" xfId="30603"/>
    <cellStyle name="Normal 2 3 2 3 2 15" xfId="30604"/>
    <cellStyle name="Normal 2 3 2 3 2 16" xfId="30605"/>
    <cellStyle name="Normal 2 3 2 3 2 17" xfId="30606"/>
    <cellStyle name="Normal 2 3 2 3 2 2" xfId="30607"/>
    <cellStyle name="Normal 2 3 2 3 2 2 10" xfId="30608"/>
    <cellStyle name="Normal 2 3 2 3 2 2 10 2" xfId="30609"/>
    <cellStyle name="Normal 2 3 2 3 2 2 10 2 2" xfId="30610"/>
    <cellStyle name="Normal 2 3 2 3 2 2 10 3" xfId="30611"/>
    <cellStyle name="Normal 2 3 2 3 2 2 11" xfId="30612"/>
    <cellStyle name="Normal 2 3 2 3 2 2 11 2" xfId="30613"/>
    <cellStyle name="Normal 2 3 2 3 2 2 12" xfId="30614"/>
    <cellStyle name="Normal 2 3 2 3 2 2 12 2" xfId="30615"/>
    <cellStyle name="Normal 2 3 2 3 2 2 13" xfId="30616"/>
    <cellStyle name="Normal 2 3 2 3 2 2 13 2" xfId="30617"/>
    <cellStyle name="Normal 2 3 2 3 2 2 14" xfId="30618"/>
    <cellStyle name="Normal 2 3 2 3 2 2 15" xfId="30619"/>
    <cellStyle name="Normal 2 3 2 3 2 2 16" xfId="30620"/>
    <cellStyle name="Normal 2 3 2 3 2 2 2" xfId="30621"/>
    <cellStyle name="Normal 2 3 2 3 2 2 2 10" xfId="30622"/>
    <cellStyle name="Normal 2 3 2 3 2 2 2 11" xfId="30623"/>
    <cellStyle name="Normal 2 3 2 3 2 2 2 2" xfId="30624"/>
    <cellStyle name="Normal 2 3 2 3 2 2 2 2 10" xfId="30625"/>
    <cellStyle name="Normal 2 3 2 3 2 2 2 2 2" xfId="30626"/>
    <cellStyle name="Normal 2 3 2 3 2 2 2 2 2 2" xfId="30627"/>
    <cellStyle name="Normal 2 3 2 3 2 2 2 2 2 2 2" xfId="30628"/>
    <cellStyle name="Normal 2 3 2 3 2 2 2 2 2 2 2 2" xfId="30629"/>
    <cellStyle name="Normal 2 3 2 3 2 2 2 2 2 2 2 2 2" xfId="30630"/>
    <cellStyle name="Normal 2 3 2 3 2 2 2 2 2 2 2 3" xfId="30631"/>
    <cellStyle name="Normal 2 3 2 3 2 2 2 2 2 2 3" xfId="30632"/>
    <cellStyle name="Normal 2 3 2 3 2 2 2 2 2 2 3 2" xfId="30633"/>
    <cellStyle name="Normal 2 3 2 3 2 2 2 2 2 2 4" xfId="30634"/>
    <cellStyle name="Normal 2 3 2 3 2 2 2 2 2 3" xfId="30635"/>
    <cellStyle name="Normal 2 3 2 3 2 2 2 2 2 3 2" xfId="30636"/>
    <cellStyle name="Normal 2 3 2 3 2 2 2 2 2 3 2 2" xfId="30637"/>
    <cellStyle name="Normal 2 3 2 3 2 2 2 2 2 3 3" xfId="30638"/>
    <cellStyle name="Normal 2 3 2 3 2 2 2 2 2 4" xfId="30639"/>
    <cellStyle name="Normal 2 3 2 3 2 2 2 2 2 4 2" xfId="30640"/>
    <cellStyle name="Normal 2 3 2 3 2 2 2 2 2 5" xfId="30641"/>
    <cellStyle name="Normal 2 3 2 3 2 2 2 2 2 5 2" xfId="30642"/>
    <cellStyle name="Normal 2 3 2 3 2 2 2 2 2 6" xfId="30643"/>
    <cellStyle name="Normal 2 3 2 3 2 2 2 2 2 7" xfId="30644"/>
    <cellStyle name="Normal 2 3 2 3 2 2 2 2 2 8" xfId="30645"/>
    <cellStyle name="Normal 2 3 2 3 2 2 2 2 3" xfId="30646"/>
    <cellStyle name="Normal 2 3 2 3 2 2 2 2 3 2" xfId="30647"/>
    <cellStyle name="Normal 2 3 2 3 2 2 2 2 3 2 2" xfId="30648"/>
    <cellStyle name="Normal 2 3 2 3 2 2 2 2 3 2 2 2" xfId="30649"/>
    <cellStyle name="Normal 2 3 2 3 2 2 2 2 3 2 3" xfId="30650"/>
    <cellStyle name="Normal 2 3 2 3 2 2 2 2 3 3" xfId="30651"/>
    <cellStyle name="Normal 2 3 2 3 2 2 2 2 3 3 2" xfId="30652"/>
    <cellStyle name="Normal 2 3 2 3 2 2 2 2 3 4" xfId="30653"/>
    <cellStyle name="Normal 2 3 2 3 2 2 2 2 4" xfId="30654"/>
    <cellStyle name="Normal 2 3 2 3 2 2 2 2 4 2" xfId="30655"/>
    <cellStyle name="Normal 2 3 2 3 2 2 2 2 4 2 2" xfId="30656"/>
    <cellStyle name="Normal 2 3 2 3 2 2 2 2 4 3" xfId="30657"/>
    <cellStyle name="Normal 2 3 2 3 2 2 2 2 5" xfId="30658"/>
    <cellStyle name="Normal 2 3 2 3 2 2 2 2 5 2" xfId="30659"/>
    <cellStyle name="Normal 2 3 2 3 2 2 2 2 6" xfId="30660"/>
    <cellStyle name="Normal 2 3 2 3 2 2 2 2 6 2" xfId="30661"/>
    <cellStyle name="Normal 2 3 2 3 2 2 2 2 7" xfId="30662"/>
    <cellStyle name="Normal 2 3 2 3 2 2 2 2 7 2" xfId="30663"/>
    <cellStyle name="Normal 2 3 2 3 2 2 2 2 8" xfId="30664"/>
    <cellStyle name="Normal 2 3 2 3 2 2 2 2 9" xfId="30665"/>
    <cellStyle name="Normal 2 3 2 3 2 2 2 3" xfId="30666"/>
    <cellStyle name="Normal 2 3 2 3 2 2 2 3 2" xfId="30667"/>
    <cellStyle name="Normal 2 3 2 3 2 2 2 3 2 2" xfId="30668"/>
    <cellStyle name="Normal 2 3 2 3 2 2 2 3 2 2 2" xfId="30669"/>
    <cellStyle name="Normal 2 3 2 3 2 2 2 3 2 2 2 2" xfId="30670"/>
    <cellStyle name="Normal 2 3 2 3 2 2 2 3 2 2 3" xfId="30671"/>
    <cellStyle name="Normal 2 3 2 3 2 2 2 3 2 3" xfId="30672"/>
    <cellStyle name="Normal 2 3 2 3 2 2 2 3 2 3 2" xfId="30673"/>
    <cellStyle name="Normal 2 3 2 3 2 2 2 3 2 4" xfId="30674"/>
    <cellStyle name="Normal 2 3 2 3 2 2 2 3 3" xfId="30675"/>
    <cellStyle name="Normal 2 3 2 3 2 2 2 3 3 2" xfId="30676"/>
    <cellStyle name="Normal 2 3 2 3 2 2 2 3 3 2 2" xfId="30677"/>
    <cellStyle name="Normal 2 3 2 3 2 2 2 3 3 3" xfId="30678"/>
    <cellStyle name="Normal 2 3 2 3 2 2 2 3 4" xfId="30679"/>
    <cellStyle name="Normal 2 3 2 3 2 2 2 3 4 2" xfId="30680"/>
    <cellStyle name="Normal 2 3 2 3 2 2 2 3 5" xfId="30681"/>
    <cellStyle name="Normal 2 3 2 3 2 2 2 3 5 2" xfId="30682"/>
    <cellStyle name="Normal 2 3 2 3 2 2 2 3 6" xfId="30683"/>
    <cellStyle name="Normal 2 3 2 3 2 2 2 3 7" xfId="30684"/>
    <cellStyle name="Normal 2 3 2 3 2 2 2 3 8" xfId="30685"/>
    <cellStyle name="Normal 2 3 2 3 2 2 2 4" xfId="30686"/>
    <cellStyle name="Normal 2 3 2 3 2 2 2 4 2" xfId="30687"/>
    <cellStyle name="Normal 2 3 2 3 2 2 2 4 2 2" xfId="30688"/>
    <cellStyle name="Normal 2 3 2 3 2 2 2 4 2 2 2" xfId="30689"/>
    <cellStyle name="Normal 2 3 2 3 2 2 2 4 2 3" xfId="30690"/>
    <cellStyle name="Normal 2 3 2 3 2 2 2 4 3" xfId="30691"/>
    <cellStyle name="Normal 2 3 2 3 2 2 2 4 3 2" xfId="30692"/>
    <cellStyle name="Normal 2 3 2 3 2 2 2 4 4" xfId="30693"/>
    <cellStyle name="Normal 2 3 2 3 2 2 2 5" xfId="30694"/>
    <cellStyle name="Normal 2 3 2 3 2 2 2 5 2" xfId="30695"/>
    <cellStyle name="Normal 2 3 2 3 2 2 2 5 2 2" xfId="30696"/>
    <cellStyle name="Normal 2 3 2 3 2 2 2 5 3" xfId="30697"/>
    <cellStyle name="Normal 2 3 2 3 2 2 2 6" xfId="30698"/>
    <cellStyle name="Normal 2 3 2 3 2 2 2 6 2" xfId="30699"/>
    <cellStyle name="Normal 2 3 2 3 2 2 2 7" xfId="30700"/>
    <cellStyle name="Normal 2 3 2 3 2 2 2 7 2" xfId="30701"/>
    <cellStyle name="Normal 2 3 2 3 2 2 2 8" xfId="30702"/>
    <cellStyle name="Normal 2 3 2 3 2 2 2 8 2" xfId="30703"/>
    <cellStyle name="Normal 2 3 2 3 2 2 2 9" xfId="30704"/>
    <cellStyle name="Normal 2 3 2 3 2 2 3" xfId="30705"/>
    <cellStyle name="Normal 2 3 2 3 2 2 3 10" xfId="30706"/>
    <cellStyle name="Normal 2 3 2 3 2 2 3 2" xfId="30707"/>
    <cellStyle name="Normal 2 3 2 3 2 2 3 2 2" xfId="30708"/>
    <cellStyle name="Normal 2 3 2 3 2 2 3 2 2 2" xfId="30709"/>
    <cellStyle name="Normal 2 3 2 3 2 2 3 2 2 2 2" xfId="30710"/>
    <cellStyle name="Normal 2 3 2 3 2 2 3 2 2 2 2 2" xfId="30711"/>
    <cellStyle name="Normal 2 3 2 3 2 2 3 2 2 2 3" xfId="30712"/>
    <cellStyle name="Normal 2 3 2 3 2 2 3 2 2 3" xfId="30713"/>
    <cellStyle name="Normal 2 3 2 3 2 2 3 2 2 3 2" xfId="30714"/>
    <cellStyle name="Normal 2 3 2 3 2 2 3 2 2 4" xfId="30715"/>
    <cellStyle name="Normal 2 3 2 3 2 2 3 2 3" xfId="30716"/>
    <cellStyle name="Normal 2 3 2 3 2 2 3 2 3 2" xfId="30717"/>
    <cellStyle name="Normal 2 3 2 3 2 2 3 2 3 2 2" xfId="30718"/>
    <cellStyle name="Normal 2 3 2 3 2 2 3 2 3 3" xfId="30719"/>
    <cellStyle name="Normal 2 3 2 3 2 2 3 2 4" xfId="30720"/>
    <cellStyle name="Normal 2 3 2 3 2 2 3 2 4 2" xfId="30721"/>
    <cellStyle name="Normal 2 3 2 3 2 2 3 2 5" xfId="30722"/>
    <cellStyle name="Normal 2 3 2 3 2 2 3 2 5 2" xfId="30723"/>
    <cellStyle name="Normal 2 3 2 3 2 2 3 2 6" xfId="30724"/>
    <cellStyle name="Normal 2 3 2 3 2 2 3 2 7" xfId="30725"/>
    <cellStyle name="Normal 2 3 2 3 2 2 3 2 8" xfId="30726"/>
    <cellStyle name="Normal 2 3 2 3 2 2 3 3" xfId="30727"/>
    <cellStyle name="Normal 2 3 2 3 2 2 3 3 2" xfId="30728"/>
    <cellStyle name="Normal 2 3 2 3 2 2 3 3 2 2" xfId="30729"/>
    <cellStyle name="Normal 2 3 2 3 2 2 3 3 2 2 2" xfId="30730"/>
    <cellStyle name="Normal 2 3 2 3 2 2 3 3 2 3" xfId="30731"/>
    <cellStyle name="Normal 2 3 2 3 2 2 3 3 3" xfId="30732"/>
    <cellStyle name="Normal 2 3 2 3 2 2 3 3 3 2" xfId="30733"/>
    <cellStyle name="Normal 2 3 2 3 2 2 3 3 4" xfId="30734"/>
    <cellStyle name="Normal 2 3 2 3 2 2 3 4" xfId="30735"/>
    <cellStyle name="Normal 2 3 2 3 2 2 3 4 2" xfId="30736"/>
    <cellStyle name="Normal 2 3 2 3 2 2 3 4 2 2" xfId="30737"/>
    <cellStyle name="Normal 2 3 2 3 2 2 3 4 3" xfId="30738"/>
    <cellStyle name="Normal 2 3 2 3 2 2 3 5" xfId="30739"/>
    <cellStyle name="Normal 2 3 2 3 2 2 3 5 2" xfId="30740"/>
    <cellStyle name="Normal 2 3 2 3 2 2 3 6" xfId="30741"/>
    <cellStyle name="Normal 2 3 2 3 2 2 3 6 2" xfId="30742"/>
    <cellStyle name="Normal 2 3 2 3 2 2 3 7" xfId="30743"/>
    <cellStyle name="Normal 2 3 2 3 2 2 3 7 2" xfId="30744"/>
    <cellStyle name="Normal 2 3 2 3 2 2 3 8" xfId="30745"/>
    <cellStyle name="Normal 2 3 2 3 2 2 3 9" xfId="30746"/>
    <cellStyle name="Normal 2 3 2 3 2 2 4" xfId="30747"/>
    <cellStyle name="Normal 2 3 2 3 2 2 4 2" xfId="30748"/>
    <cellStyle name="Normal 2 3 2 3 2 2 4 2 2" xfId="30749"/>
    <cellStyle name="Normal 2 3 2 3 2 2 4 2 2 2" xfId="30750"/>
    <cellStyle name="Normal 2 3 2 3 2 2 4 2 2 2 2" xfId="30751"/>
    <cellStyle name="Normal 2 3 2 3 2 2 4 2 2 2 2 2" xfId="30752"/>
    <cellStyle name="Normal 2 3 2 3 2 2 4 2 2 2 3" xfId="30753"/>
    <cellStyle name="Normal 2 3 2 3 2 2 4 2 2 3" xfId="30754"/>
    <cellStyle name="Normal 2 3 2 3 2 2 4 2 2 3 2" xfId="30755"/>
    <cellStyle name="Normal 2 3 2 3 2 2 4 2 2 4" xfId="30756"/>
    <cellStyle name="Normal 2 3 2 3 2 2 4 2 3" xfId="30757"/>
    <cellStyle name="Normal 2 3 2 3 2 2 4 2 3 2" xfId="30758"/>
    <cellStyle name="Normal 2 3 2 3 2 2 4 2 3 2 2" xfId="30759"/>
    <cellStyle name="Normal 2 3 2 3 2 2 4 2 3 3" xfId="30760"/>
    <cellStyle name="Normal 2 3 2 3 2 2 4 2 4" xfId="30761"/>
    <cellStyle name="Normal 2 3 2 3 2 2 4 2 4 2" xfId="30762"/>
    <cellStyle name="Normal 2 3 2 3 2 2 4 2 5" xfId="30763"/>
    <cellStyle name="Normal 2 3 2 3 2 2 4 2 5 2" xfId="30764"/>
    <cellStyle name="Normal 2 3 2 3 2 2 4 2 6" xfId="30765"/>
    <cellStyle name="Normal 2 3 2 3 2 2 4 2 7" xfId="30766"/>
    <cellStyle name="Normal 2 3 2 3 2 2 4 2 8" xfId="30767"/>
    <cellStyle name="Normal 2 3 2 3 2 2 4 3" xfId="30768"/>
    <cellStyle name="Normal 2 3 2 3 2 2 4 3 2" xfId="30769"/>
    <cellStyle name="Normal 2 3 2 3 2 2 4 3 2 2" xfId="30770"/>
    <cellStyle name="Normal 2 3 2 3 2 2 4 3 2 2 2" xfId="30771"/>
    <cellStyle name="Normal 2 3 2 3 2 2 4 3 2 3" xfId="30772"/>
    <cellStyle name="Normal 2 3 2 3 2 2 4 3 3" xfId="30773"/>
    <cellStyle name="Normal 2 3 2 3 2 2 4 3 3 2" xfId="30774"/>
    <cellStyle name="Normal 2 3 2 3 2 2 4 3 4" xfId="30775"/>
    <cellStyle name="Normal 2 3 2 3 2 2 4 4" xfId="30776"/>
    <cellStyle name="Normal 2 3 2 3 2 2 4 4 2" xfId="30777"/>
    <cellStyle name="Normal 2 3 2 3 2 2 4 4 2 2" xfId="30778"/>
    <cellStyle name="Normal 2 3 2 3 2 2 4 4 3" xfId="30779"/>
    <cellStyle name="Normal 2 3 2 3 2 2 4 5" xfId="30780"/>
    <cellStyle name="Normal 2 3 2 3 2 2 4 5 2" xfId="30781"/>
    <cellStyle name="Normal 2 3 2 3 2 2 4 6" xfId="30782"/>
    <cellStyle name="Normal 2 3 2 3 2 2 4 6 2" xfId="30783"/>
    <cellStyle name="Normal 2 3 2 3 2 2 4 7" xfId="30784"/>
    <cellStyle name="Normal 2 3 2 3 2 2 4 8" xfId="30785"/>
    <cellStyle name="Normal 2 3 2 3 2 2 4 9" xfId="30786"/>
    <cellStyle name="Normal 2 3 2 3 2 2 5" xfId="30787"/>
    <cellStyle name="Normal 2 3 2 3 2 2 5 2" xfId="30788"/>
    <cellStyle name="Normal 2 3 2 3 2 2 5 2 2" xfId="30789"/>
    <cellStyle name="Normal 2 3 2 3 2 2 5 2 2 2" xfId="30790"/>
    <cellStyle name="Normal 2 3 2 3 2 2 5 2 2 2 2" xfId="30791"/>
    <cellStyle name="Normal 2 3 2 3 2 2 5 2 2 2 2 2" xfId="30792"/>
    <cellStyle name="Normal 2 3 2 3 2 2 5 2 2 2 3" xfId="30793"/>
    <cellStyle name="Normal 2 3 2 3 2 2 5 2 2 3" xfId="30794"/>
    <cellStyle name="Normal 2 3 2 3 2 2 5 2 2 3 2" xfId="30795"/>
    <cellStyle name="Normal 2 3 2 3 2 2 5 2 2 4" xfId="30796"/>
    <cellStyle name="Normal 2 3 2 3 2 2 5 2 3" xfId="30797"/>
    <cellStyle name="Normal 2 3 2 3 2 2 5 2 3 2" xfId="30798"/>
    <cellStyle name="Normal 2 3 2 3 2 2 5 2 3 2 2" xfId="30799"/>
    <cellStyle name="Normal 2 3 2 3 2 2 5 2 3 3" xfId="30800"/>
    <cellStyle name="Normal 2 3 2 3 2 2 5 2 4" xfId="30801"/>
    <cellStyle name="Normal 2 3 2 3 2 2 5 2 4 2" xfId="30802"/>
    <cellStyle name="Normal 2 3 2 3 2 2 5 2 5" xfId="30803"/>
    <cellStyle name="Normal 2 3 2 3 2 2 5 2 5 2" xfId="30804"/>
    <cellStyle name="Normal 2 3 2 3 2 2 5 2 6" xfId="30805"/>
    <cellStyle name="Normal 2 3 2 3 2 2 5 2 7" xfId="30806"/>
    <cellStyle name="Normal 2 3 2 3 2 2 5 2 8" xfId="30807"/>
    <cellStyle name="Normal 2 3 2 3 2 2 5 3" xfId="30808"/>
    <cellStyle name="Normal 2 3 2 3 2 2 5 3 2" xfId="30809"/>
    <cellStyle name="Normal 2 3 2 3 2 2 5 3 2 2" xfId="30810"/>
    <cellStyle name="Normal 2 3 2 3 2 2 5 3 2 2 2" xfId="30811"/>
    <cellStyle name="Normal 2 3 2 3 2 2 5 3 2 3" xfId="30812"/>
    <cellStyle name="Normal 2 3 2 3 2 2 5 3 3" xfId="30813"/>
    <cellStyle name="Normal 2 3 2 3 2 2 5 3 3 2" xfId="30814"/>
    <cellStyle name="Normal 2 3 2 3 2 2 5 3 4" xfId="30815"/>
    <cellStyle name="Normal 2 3 2 3 2 2 5 4" xfId="30816"/>
    <cellStyle name="Normal 2 3 2 3 2 2 5 4 2" xfId="30817"/>
    <cellStyle name="Normal 2 3 2 3 2 2 5 4 2 2" xfId="30818"/>
    <cellStyle name="Normal 2 3 2 3 2 2 5 4 3" xfId="30819"/>
    <cellStyle name="Normal 2 3 2 3 2 2 5 5" xfId="30820"/>
    <cellStyle name="Normal 2 3 2 3 2 2 5 5 2" xfId="30821"/>
    <cellStyle name="Normal 2 3 2 3 2 2 5 6" xfId="30822"/>
    <cellStyle name="Normal 2 3 2 3 2 2 5 6 2" xfId="30823"/>
    <cellStyle name="Normal 2 3 2 3 2 2 5 7" xfId="30824"/>
    <cellStyle name="Normal 2 3 2 3 2 2 5 8" xfId="30825"/>
    <cellStyle name="Normal 2 3 2 3 2 2 5 9" xfId="30826"/>
    <cellStyle name="Normal 2 3 2 3 2 2 6" xfId="30827"/>
    <cellStyle name="Normal 2 3 2 3 2 2 6 2" xfId="30828"/>
    <cellStyle name="Normal 2 3 2 3 2 2 6 2 2" xfId="30829"/>
    <cellStyle name="Normal 2 3 2 3 2 2 6 2 2 2" xfId="30830"/>
    <cellStyle name="Normal 2 3 2 3 2 2 6 2 2 2 2" xfId="30831"/>
    <cellStyle name="Normal 2 3 2 3 2 2 6 2 2 3" xfId="30832"/>
    <cellStyle name="Normal 2 3 2 3 2 2 6 2 3" xfId="30833"/>
    <cellStyle name="Normal 2 3 2 3 2 2 6 2 3 2" xfId="30834"/>
    <cellStyle name="Normal 2 3 2 3 2 2 6 2 4" xfId="30835"/>
    <cellStyle name="Normal 2 3 2 3 2 2 6 3" xfId="30836"/>
    <cellStyle name="Normal 2 3 2 3 2 2 6 3 2" xfId="30837"/>
    <cellStyle name="Normal 2 3 2 3 2 2 6 3 2 2" xfId="30838"/>
    <cellStyle name="Normal 2 3 2 3 2 2 6 3 3" xfId="30839"/>
    <cellStyle name="Normal 2 3 2 3 2 2 6 4" xfId="30840"/>
    <cellStyle name="Normal 2 3 2 3 2 2 6 4 2" xfId="30841"/>
    <cellStyle name="Normal 2 3 2 3 2 2 6 5" xfId="30842"/>
    <cellStyle name="Normal 2 3 2 3 2 2 6 5 2" xfId="30843"/>
    <cellStyle name="Normal 2 3 2 3 2 2 6 6" xfId="30844"/>
    <cellStyle name="Normal 2 3 2 3 2 2 6 7" xfId="30845"/>
    <cellStyle name="Normal 2 3 2 3 2 2 6 8" xfId="30846"/>
    <cellStyle name="Normal 2 3 2 3 2 2 7" xfId="30847"/>
    <cellStyle name="Normal 2 3 2 3 2 2 7 2" xfId="30848"/>
    <cellStyle name="Normal 2 3 2 3 2 2 7 2 2" xfId="30849"/>
    <cellStyle name="Normal 2 3 2 3 2 2 7 2 2 2" xfId="30850"/>
    <cellStyle name="Normal 2 3 2 3 2 2 7 2 2 2 2" xfId="30851"/>
    <cellStyle name="Normal 2 3 2 3 2 2 7 2 2 3" xfId="30852"/>
    <cellStyle name="Normal 2 3 2 3 2 2 7 2 3" xfId="30853"/>
    <cellStyle name="Normal 2 3 2 3 2 2 7 2 3 2" xfId="30854"/>
    <cellStyle name="Normal 2 3 2 3 2 2 7 2 4" xfId="30855"/>
    <cellStyle name="Normal 2 3 2 3 2 2 7 3" xfId="30856"/>
    <cellStyle name="Normal 2 3 2 3 2 2 7 3 2" xfId="30857"/>
    <cellStyle name="Normal 2 3 2 3 2 2 7 3 2 2" xfId="30858"/>
    <cellStyle name="Normal 2 3 2 3 2 2 7 3 3" xfId="30859"/>
    <cellStyle name="Normal 2 3 2 3 2 2 7 4" xfId="30860"/>
    <cellStyle name="Normal 2 3 2 3 2 2 7 4 2" xfId="30861"/>
    <cellStyle name="Normal 2 3 2 3 2 2 7 5" xfId="30862"/>
    <cellStyle name="Normal 2 3 2 3 2 2 7 5 2" xfId="30863"/>
    <cellStyle name="Normal 2 3 2 3 2 2 7 6" xfId="30864"/>
    <cellStyle name="Normal 2 3 2 3 2 2 7 7" xfId="30865"/>
    <cellStyle name="Normal 2 3 2 3 2 2 7 8" xfId="30866"/>
    <cellStyle name="Normal 2 3 2 3 2 2 8" xfId="30867"/>
    <cellStyle name="Normal 2 3 2 3 2 2 8 2" xfId="30868"/>
    <cellStyle name="Normal 2 3 2 3 2 2 8 2 2" xfId="30869"/>
    <cellStyle name="Normal 2 3 2 3 2 2 8 2 2 2" xfId="30870"/>
    <cellStyle name="Normal 2 3 2 3 2 2 8 2 2 2 2" xfId="30871"/>
    <cellStyle name="Normal 2 3 2 3 2 2 8 2 2 3" xfId="30872"/>
    <cellStyle name="Normal 2 3 2 3 2 2 8 2 3" xfId="30873"/>
    <cellStyle name="Normal 2 3 2 3 2 2 8 2 3 2" xfId="30874"/>
    <cellStyle name="Normal 2 3 2 3 2 2 8 2 4" xfId="30875"/>
    <cellStyle name="Normal 2 3 2 3 2 2 8 3" xfId="30876"/>
    <cellStyle name="Normal 2 3 2 3 2 2 8 3 2" xfId="30877"/>
    <cellStyle name="Normal 2 3 2 3 2 2 8 3 2 2" xfId="30878"/>
    <cellStyle name="Normal 2 3 2 3 2 2 8 3 3" xfId="30879"/>
    <cellStyle name="Normal 2 3 2 3 2 2 8 4" xfId="30880"/>
    <cellStyle name="Normal 2 3 2 3 2 2 8 4 2" xfId="30881"/>
    <cellStyle name="Normal 2 3 2 3 2 2 8 5" xfId="30882"/>
    <cellStyle name="Normal 2 3 2 3 2 2 8 5 2" xfId="30883"/>
    <cellStyle name="Normal 2 3 2 3 2 2 8 6" xfId="30884"/>
    <cellStyle name="Normal 2 3 2 3 2 2 8 7" xfId="30885"/>
    <cellStyle name="Normal 2 3 2 3 2 2 8 8" xfId="30886"/>
    <cellStyle name="Normal 2 3 2 3 2 2 9" xfId="30887"/>
    <cellStyle name="Normal 2 3 2 3 2 2 9 2" xfId="30888"/>
    <cellStyle name="Normal 2 3 2 3 2 2 9 2 2" xfId="30889"/>
    <cellStyle name="Normal 2 3 2 3 2 2 9 2 2 2" xfId="30890"/>
    <cellStyle name="Normal 2 3 2 3 2 2 9 2 3" xfId="30891"/>
    <cellStyle name="Normal 2 3 2 3 2 2 9 3" xfId="30892"/>
    <cellStyle name="Normal 2 3 2 3 2 2 9 3 2" xfId="30893"/>
    <cellStyle name="Normal 2 3 2 3 2 2 9 4" xfId="30894"/>
    <cellStyle name="Normal 2 3 2 3 2 3" xfId="30895"/>
    <cellStyle name="Normal 2 3 2 3 2 3 10" xfId="30896"/>
    <cellStyle name="Normal 2 3 2 3 2 3 11" xfId="30897"/>
    <cellStyle name="Normal 2 3 2 3 2 3 2" xfId="30898"/>
    <cellStyle name="Normal 2 3 2 3 2 3 2 10" xfId="30899"/>
    <cellStyle name="Normal 2 3 2 3 2 3 2 2" xfId="30900"/>
    <cellStyle name="Normal 2 3 2 3 2 3 2 2 2" xfId="30901"/>
    <cellStyle name="Normal 2 3 2 3 2 3 2 2 2 2" xfId="30902"/>
    <cellStyle name="Normal 2 3 2 3 2 3 2 2 2 2 2" xfId="30903"/>
    <cellStyle name="Normal 2 3 2 3 2 3 2 2 2 2 2 2" xfId="30904"/>
    <cellStyle name="Normal 2 3 2 3 2 3 2 2 2 2 3" xfId="30905"/>
    <cellStyle name="Normal 2 3 2 3 2 3 2 2 2 3" xfId="30906"/>
    <cellStyle name="Normal 2 3 2 3 2 3 2 2 2 3 2" xfId="30907"/>
    <cellStyle name="Normal 2 3 2 3 2 3 2 2 2 4" xfId="30908"/>
    <cellStyle name="Normal 2 3 2 3 2 3 2 2 3" xfId="30909"/>
    <cellStyle name="Normal 2 3 2 3 2 3 2 2 3 2" xfId="30910"/>
    <cellStyle name="Normal 2 3 2 3 2 3 2 2 3 2 2" xfId="30911"/>
    <cellStyle name="Normal 2 3 2 3 2 3 2 2 3 3" xfId="30912"/>
    <cellStyle name="Normal 2 3 2 3 2 3 2 2 4" xfId="30913"/>
    <cellStyle name="Normal 2 3 2 3 2 3 2 2 4 2" xfId="30914"/>
    <cellStyle name="Normal 2 3 2 3 2 3 2 2 5" xfId="30915"/>
    <cellStyle name="Normal 2 3 2 3 2 3 2 2 5 2" xfId="30916"/>
    <cellStyle name="Normal 2 3 2 3 2 3 2 2 6" xfId="30917"/>
    <cellStyle name="Normal 2 3 2 3 2 3 2 2 7" xfId="30918"/>
    <cellStyle name="Normal 2 3 2 3 2 3 2 2 8" xfId="30919"/>
    <cellStyle name="Normal 2 3 2 3 2 3 2 3" xfId="30920"/>
    <cellStyle name="Normal 2 3 2 3 2 3 2 3 2" xfId="30921"/>
    <cellStyle name="Normal 2 3 2 3 2 3 2 3 2 2" xfId="30922"/>
    <cellStyle name="Normal 2 3 2 3 2 3 2 3 2 2 2" xfId="30923"/>
    <cellStyle name="Normal 2 3 2 3 2 3 2 3 2 3" xfId="30924"/>
    <cellStyle name="Normal 2 3 2 3 2 3 2 3 3" xfId="30925"/>
    <cellStyle name="Normal 2 3 2 3 2 3 2 3 3 2" xfId="30926"/>
    <cellStyle name="Normal 2 3 2 3 2 3 2 3 4" xfId="30927"/>
    <cellStyle name="Normal 2 3 2 3 2 3 2 4" xfId="30928"/>
    <cellStyle name="Normal 2 3 2 3 2 3 2 4 2" xfId="30929"/>
    <cellStyle name="Normal 2 3 2 3 2 3 2 4 2 2" xfId="30930"/>
    <cellStyle name="Normal 2 3 2 3 2 3 2 4 3" xfId="30931"/>
    <cellStyle name="Normal 2 3 2 3 2 3 2 5" xfId="30932"/>
    <cellStyle name="Normal 2 3 2 3 2 3 2 5 2" xfId="30933"/>
    <cellStyle name="Normal 2 3 2 3 2 3 2 6" xfId="30934"/>
    <cellStyle name="Normal 2 3 2 3 2 3 2 6 2" xfId="30935"/>
    <cellStyle name="Normal 2 3 2 3 2 3 2 7" xfId="30936"/>
    <cellStyle name="Normal 2 3 2 3 2 3 2 7 2" xfId="30937"/>
    <cellStyle name="Normal 2 3 2 3 2 3 2 8" xfId="30938"/>
    <cellStyle name="Normal 2 3 2 3 2 3 2 9" xfId="30939"/>
    <cellStyle name="Normal 2 3 2 3 2 3 3" xfId="30940"/>
    <cellStyle name="Normal 2 3 2 3 2 3 3 2" xfId="30941"/>
    <cellStyle name="Normal 2 3 2 3 2 3 3 2 2" xfId="30942"/>
    <cellStyle name="Normal 2 3 2 3 2 3 3 2 2 2" xfId="30943"/>
    <cellStyle name="Normal 2 3 2 3 2 3 3 2 2 2 2" xfId="30944"/>
    <cellStyle name="Normal 2 3 2 3 2 3 3 2 2 3" xfId="30945"/>
    <cellStyle name="Normal 2 3 2 3 2 3 3 2 3" xfId="30946"/>
    <cellStyle name="Normal 2 3 2 3 2 3 3 2 3 2" xfId="30947"/>
    <cellStyle name="Normal 2 3 2 3 2 3 3 2 4" xfId="30948"/>
    <cellStyle name="Normal 2 3 2 3 2 3 3 3" xfId="30949"/>
    <cellStyle name="Normal 2 3 2 3 2 3 3 3 2" xfId="30950"/>
    <cellStyle name="Normal 2 3 2 3 2 3 3 3 2 2" xfId="30951"/>
    <cellStyle name="Normal 2 3 2 3 2 3 3 3 3" xfId="30952"/>
    <cellStyle name="Normal 2 3 2 3 2 3 3 4" xfId="30953"/>
    <cellStyle name="Normal 2 3 2 3 2 3 3 4 2" xfId="30954"/>
    <cellStyle name="Normal 2 3 2 3 2 3 3 5" xfId="30955"/>
    <cellStyle name="Normal 2 3 2 3 2 3 3 5 2" xfId="30956"/>
    <cellStyle name="Normal 2 3 2 3 2 3 3 6" xfId="30957"/>
    <cellStyle name="Normal 2 3 2 3 2 3 3 7" xfId="30958"/>
    <cellStyle name="Normal 2 3 2 3 2 3 3 8" xfId="30959"/>
    <cellStyle name="Normal 2 3 2 3 2 3 4" xfId="30960"/>
    <cellStyle name="Normal 2 3 2 3 2 3 4 2" xfId="30961"/>
    <cellStyle name="Normal 2 3 2 3 2 3 4 2 2" xfId="30962"/>
    <cellStyle name="Normal 2 3 2 3 2 3 4 2 2 2" xfId="30963"/>
    <cellStyle name="Normal 2 3 2 3 2 3 4 2 3" xfId="30964"/>
    <cellStyle name="Normal 2 3 2 3 2 3 4 3" xfId="30965"/>
    <cellStyle name="Normal 2 3 2 3 2 3 4 3 2" xfId="30966"/>
    <cellStyle name="Normal 2 3 2 3 2 3 4 4" xfId="30967"/>
    <cellStyle name="Normal 2 3 2 3 2 3 5" xfId="30968"/>
    <cellStyle name="Normal 2 3 2 3 2 3 5 2" xfId="30969"/>
    <cellStyle name="Normal 2 3 2 3 2 3 5 2 2" xfId="30970"/>
    <cellStyle name="Normal 2 3 2 3 2 3 5 3" xfId="30971"/>
    <cellStyle name="Normal 2 3 2 3 2 3 6" xfId="30972"/>
    <cellStyle name="Normal 2 3 2 3 2 3 6 2" xfId="30973"/>
    <cellStyle name="Normal 2 3 2 3 2 3 7" xfId="30974"/>
    <cellStyle name="Normal 2 3 2 3 2 3 7 2" xfId="30975"/>
    <cellStyle name="Normal 2 3 2 3 2 3 8" xfId="30976"/>
    <cellStyle name="Normal 2 3 2 3 2 3 8 2" xfId="30977"/>
    <cellStyle name="Normal 2 3 2 3 2 3 9" xfId="30978"/>
    <cellStyle name="Normal 2 3 2 3 2 4" xfId="30979"/>
    <cellStyle name="Normal 2 3 2 3 2 4 10" xfId="30980"/>
    <cellStyle name="Normal 2 3 2 3 2 4 2" xfId="30981"/>
    <cellStyle name="Normal 2 3 2 3 2 4 2 2" xfId="30982"/>
    <cellStyle name="Normal 2 3 2 3 2 4 2 2 2" xfId="30983"/>
    <cellStyle name="Normal 2 3 2 3 2 4 2 2 2 2" xfId="30984"/>
    <cellStyle name="Normal 2 3 2 3 2 4 2 2 2 2 2" xfId="30985"/>
    <cellStyle name="Normal 2 3 2 3 2 4 2 2 2 3" xfId="30986"/>
    <cellStyle name="Normal 2 3 2 3 2 4 2 2 3" xfId="30987"/>
    <cellStyle name="Normal 2 3 2 3 2 4 2 2 3 2" xfId="30988"/>
    <cellStyle name="Normal 2 3 2 3 2 4 2 2 4" xfId="30989"/>
    <cellStyle name="Normal 2 3 2 3 2 4 2 3" xfId="30990"/>
    <cellStyle name="Normal 2 3 2 3 2 4 2 3 2" xfId="30991"/>
    <cellStyle name="Normal 2 3 2 3 2 4 2 3 2 2" xfId="30992"/>
    <cellStyle name="Normal 2 3 2 3 2 4 2 3 3" xfId="30993"/>
    <cellStyle name="Normal 2 3 2 3 2 4 2 4" xfId="30994"/>
    <cellStyle name="Normal 2 3 2 3 2 4 2 4 2" xfId="30995"/>
    <cellStyle name="Normal 2 3 2 3 2 4 2 5" xfId="30996"/>
    <cellStyle name="Normal 2 3 2 3 2 4 2 5 2" xfId="30997"/>
    <cellStyle name="Normal 2 3 2 3 2 4 2 6" xfId="30998"/>
    <cellStyle name="Normal 2 3 2 3 2 4 2 7" xfId="30999"/>
    <cellStyle name="Normal 2 3 2 3 2 4 2 8" xfId="31000"/>
    <cellStyle name="Normal 2 3 2 3 2 4 3" xfId="31001"/>
    <cellStyle name="Normal 2 3 2 3 2 4 3 2" xfId="31002"/>
    <cellStyle name="Normal 2 3 2 3 2 4 3 2 2" xfId="31003"/>
    <cellStyle name="Normal 2 3 2 3 2 4 3 2 2 2" xfId="31004"/>
    <cellStyle name="Normal 2 3 2 3 2 4 3 2 3" xfId="31005"/>
    <cellStyle name="Normal 2 3 2 3 2 4 3 3" xfId="31006"/>
    <cellStyle name="Normal 2 3 2 3 2 4 3 3 2" xfId="31007"/>
    <cellStyle name="Normal 2 3 2 3 2 4 3 4" xfId="31008"/>
    <cellStyle name="Normal 2 3 2 3 2 4 4" xfId="31009"/>
    <cellStyle name="Normal 2 3 2 3 2 4 4 2" xfId="31010"/>
    <cellStyle name="Normal 2 3 2 3 2 4 4 2 2" xfId="31011"/>
    <cellStyle name="Normal 2 3 2 3 2 4 4 3" xfId="31012"/>
    <cellStyle name="Normal 2 3 2 3 2 4 5" xfId="31013"/>
    <cellStyle name="Normal 2 3 2 3 2 4 5 2" xfId="31014"/>
    <cellStyle name="Normal 2 3 2 3 2 4 6" xfId="31015"/>
    <cellStyle name="Normal 2 3 2 3 2 4 6 2" xfId="31016"/>
    <cellStyle name="Normal 2 3 2 3 2 4 7" xfId="31017"/>
    <cellStyle name="Normal 2 3 2 3 2 4 7 2" xfId="31018"/>
    <cellStyle name="Normal 2 3 2 3 2 4 8" xfId="31019"/>
    <cellStyle name="Normal 2 3 2 3 2 4 9" xfId="31020"/>
    <cellStyle name="Normal 2 3 2 3 2 5" xfId="31021"/>
    <cellStyle name="Normal 2 3 2 3 2 5 2" xfId="31022"/>
    <cellStyle name="Normal 2 3 2 3 2 5 2 2" xfId="31023"/>
    <cellStyle name="Normal 2 3 2 3 2 5 2 2 2" xfId="31024"/>
    <cellStyle name="Normal 2 3 2 3 2 5 2 2 2 2" xfId="31025"/>
    <cellStyle name="Normal 2 3 2 3 2 5 2 2 2 2 2" xfId="31026"/>
    <cellStyle name="Normal 2 3 2 3 2 5 2 2 2 3" xfId="31027"/>
    <cellStyle name="Normal 2 3 2 3 2 5 2 2 3" xfId="31028"/>
    <cellStyle name="Normal 2 3 2 3 2 5 2 2 3 2" xfId="31029"/>
    <cellStyle name="Normal 2 3 2 3 2 5 2 2 4" xfId="31030"/>
    <cellStyle name="Normal 2 3 2 3 2 5 2 3" xfId="31031"/>
    <cellStyle name="Normal 2 3 2 3 2 5 2 3 2" xfId="31032"/>
    <cellStyle name="Normal 2 3 2 3 2 5 2 3 2 2" xfId="31033"/>
    <cellStyle name="Normal 2 3 2 3 2 5 2 3 3" xfId="31034"/>
    <cellStyle name="Normal 2 3 2 3 2 5 2 4" xfId="31035"/>
    <cellStyle name="Normal 2 3 2 3 2 5 2 4 2" xfId="31036"/>
    <cellStyle name="Normal 2 3 2 3 2 5 2 5" xfId="31037"/>
    <cellStyle name="Normal 2 3 2 3 2 5 2 5 2" xfId="31038"/>
    <cellStyle name="Normal 2 3 2 3 2 5 2 6" xfId="31039"/>
    <cellStyle name="Normal 2 3 2 3 2 5 2 7" xfId="31040"/>
    <cellStyle name="Normal 2 3 2 3 2 5 2 8" xfId="31041"/>
    <cellStyle name="Normal 2 3 2 3 2 5 3" xfId="31042"/>
    <cellStyle name="Normal 2 3 2 3 2 5 3 2" xfId="31043"/>
    <cellStyle name="Normal 2 3 2 3 2 5 3 2 2" xfId="31044"/>
    <cellStyle name="Normal 2 3 2 3 2 5 3 2 2 2" xfId="31045"/>
    <cellStyle name="Normal 2 3 2 3 2 5 3 2 3" xfId="31046"/>
    <cellStyle name="Normal 2 3 2 3 2 5 3 3" xfId="31047"/>
    <cellStyle name="Normal 2 3 2 3 2 5 3 3 2" xfId="31048"/>
    <cellStyle name="Normal 2 3 2 3 2 5 3 4" xfId="31049"/>
    <cellStyle name="Normal 2 3 2 3 2 5 4" xfId="31050"/>
    <cellStyle name="Normal 2 3 2 3 2 5 4 2" xfId="31051"/>
    <cellStyle name="Normal 2 3 2 3 2 5 4 2 2" xfId="31052"/>
    <cellStyle name="Normal 2 3 2 3 2 5 4 3" xfId="31053"/>
    <cellStyle name="Normal 2 3 2 3 2 5 5" xfId="31054"/>
    <cellStyle name="Normal 2 3 2 3 2 5 5 2" xfId="31055"/>
    <cellStyle name="Normal 2 3 2 3 2 5 6" xfId="31056"/>
    <cellStyle name="Normal 2 3 2 3 2 5 6 2" xfId="31057"/>
    <cellStyle name="Normal 2 3 2 3 2 5 7" xfId="31058"/>
    <cellStyle name="Normal 2 3 2 3 2 5 8" xfId="31059"/>
    <cellStyle name="Normal 2 3 2 3 2 5 9" xfId="31060"/>
    <cellStyle name="Normal 2 3 2 3 2 6" xfId="31061"/>
    <cellStyle name="Normal 2 3 2 3 2 6 2" xfId="31062"/>
    <cellStyle name="Normal 2 3 2 3 2 6 2 2" xfId="31063"/>
    <cellStyle name="Normal 2 3 2 3 2 6 2 2 2" xfId="31064"/>
    <cellStyle name="Normal 2 3 2 3 2 6 2 2 2 2" xfId="31065"/>
    <cellStyle name="Normal 2 3 2 3 2 6 2 2 2 2 2" xfId="31066"/>
    <cellStyle name="Normal 2 3 2 3 2 6 2 2 2 3" xfId="31067"/>
    <cellStyle name="Normal 2 3 2 3 2 6 2 2 3" xfId="31068"/>
    <cellStyle name="Normal 2 3 2 3 2 6 2 2 3 2" xfId="31069"/>
    <cellStyle name="Normal 2 3 2 3 2 6 2 2 4" xfId="31070"/>
    <cellStyle name="Normal 2 3 2 3 2 6 2 3" xfId="31071"/>
    <cellStyle name="Normal 2 3 2 3 2 6 2 3 2" xfId="31072"/>
    <cellStyle name="Normal 2 3 2 3 2 6 2 3 2 2" xfId="31073"/>
    <cellStyle name="Normal 2 3 2 3 2 6 2 3 3" xfId="31074"/>
    <cellStyle name="Normal 2 3 2 3 2 6 2 4" xfId="31075"/>
    <cellStyle name="Normal 2 3 2 3 2 6 2 4 2" xfId="31076"/>
    <cellStyle name="Normal 2 3 2 3 2 6 2 5" xfId="31077"/>
    <cellStyle name="Normal 2 3 2 3 2 6 2 5 2" xfId="31078"/>
    <cellStyle name="Normal 2 3 2 3 2 6 2 6" xfId="31079"/>
    <cellStyle name="Normal 2 3 2 3 2 6 2 7" xfId="31080"/>
    <cellStyle name="Normal 2 3 2 3 2 6 2 8" xfId="31081"/>
    <cellStyle name="Normal 2 3 2 3 2 6 3" xfId="31082"/>
    <cellStyle name="Normal 2 3 2 3 2 6 3 2" xfId="31083"/>
    <cellStyle name="Normal 2 3 2 3 2 6 3 2 2" xfId="31084"/>
    <cellStyle name="Normal 2 3 2 3 2 6 3 2 2 2" xfId="31085"/>
    <cellStyle name="Normal 2 3 2 3 2 6 3 2 3" xfId="31086"/>
    <cellStyle name="Normal 2 3 2 3 2 6 3 3" xfId="31087"/>
    <cellStyle name="Normal 2 3 2 3 2 6 3 3 2" xfId="31088"/>
    <cellStyle name="Normal 2 3 2 3 2 6 3 4" xfId="31089"/>
    <cellStyle name="Normal 2 3 2 3 2 6 4" xfId="31090"/>
    <cellStyle name="Normal 2 3 2 3 2 6 4 2" xfId="31091"/>
    <cellStyle name="Normal 2 3 2 3 2 6 4 2 2" xfId="31092"/>
    <cellStyle name="Normal 2 3 2 3 2 6 4 3" xfId="31093"/>
    <cellStyle name="Normal 2 3 2 3 2 6 5" xfId="31094"/>
    <cellStyle name="Normal 2 3 2 3 2 6 5 2" xfId="31095"/>
    <cellStyle name="Normal 2 3 2 3 2 6 6" xfId="31096"/>
    <cellStyle name="Normal 2 3 2 3 2 6 6 2" xfId="31097"/>
    <cellStyle name="Normal 2 3 2 3 2 6 7" xfId="31098"/>
    <cellStyle name="Normal 2 3 2 3 2 6 8" xfId="31099"/>
    <cellStyle name="Normal 2 3 2 3 2 6 9" xfId="31100"/>
    <cellStyle name="Normal 2 3 2 3 2 7" xfId="31101"/>
    <cellStyle name="Normal 2 3 2 3 2 7 2" xfId="31102"/>
    <cellStyle name="Normal 2 3 2 3 2 7 2 2" xfId="31103"/>
    <cellStyle name="Normal 2 3 2 3 2 7 2 2 2" xfId="31104"/>
    <cellStyle name="Normal 2 3 2 3 2 7 2 2 2 2" xfId="31105"/>
    <cellStyle name="Normal 2 3 2 3 2 7 2 2 3" xfId="31106"/>
    <cellStyle name="Normal 2 3 2 3 2 7 2 3" xfId="31107"/>
    <cellStyle name="Normal 2 3 2 3 2 7 2 3 2" xfId="31108"/>
    <cellStyle name="Normal 2 3 2 3 2 7 2 4" xfId="31109"/>
    <cellStyle name="Normal 2 3 2 3 2 7 3" xfId="31110"/>
    <cellStyle name="Normal 2 3 2 3 2 7 3 2" xfId="31111"/>
    <cellStyle name="Normal 2 3 2 3 2 7 3 2 2" xfId="31112"/>
    <cellStyle name="Normal 2 3 2 3 2 7 3 3" xfId="31113"/>
    <cellStyle name="Normal 2 3 2 3 2 7 4" xfId="31114"/>
    <cellStyle name="Normal 2 3 2 3 2 7 4 2" xfId="31115"/>
    <cellStyle name="Normal 2 3 2 3 2 7 5" xfId="31116"/>
    <cellStyle name="Normal 2 3 2 3 2 7 5 2" xfId="31117"/>
    <cellStyle name="Normal 2 3 2 3 2 7 6" xfId="31118"/>
    <cellStyle name="Normal 2 3 2 3 2 7 7" xfId="31119"/>
    <cellStyle name="Normal 2 3 2 3 2 7 8" xfId="31120"/>
    <cellStyle name="Normal 2 3 2 3 2 8" xfId="31121"/>
    <cellStyle name="Normal 2 3 2 3 2 8 2" xfId="31122"/>
    <cellStyle name="Normal 2 3 2 3 2 8 2 2" xfId="31123"/>
    <cellStyle name="Normal 2 3 2 3 2 8 2 2 2" xfId="31124"/>
    <cellStyle name="Normal 2 3 2 3 2 8 2 2 2 2" xfId="31125"/>
    <cellStyle name="Normal 2 3 2 3 2 8 2 2 3" xfId="31126"/>
    <cellStyle name="Normal 2 3 2 3 2 8 2 3" xfId="31127"/>
    <cellStyle name="Normal 2 3 2 3 2 8 2 3 2" xfId="31128"/>
    <cellStyle name="Normal 2 3 2 3 2 8 2 4" xfId="31129"/>
    <cellStyle name="Normal 2 3 2 3 2 8 3" xfId="31130"/>
    <cellStyle name="Normal 2 3 2 3 2 8 3 2" xfId="31131"/>
    <cellStyle name="Normal 2 3 2 3 2 8 3 2 2" xfId="31132"/>
    <cellStyle name="Normal 2 3 2 3 2 8 3 3" xfId="31133"/>
    <cellStyle name="Normal 2 3 2 3 2 8 4" xfId="31134"/>
    <cellStyle name="Normal 2 3 2 3 2 8 4 2" xfId="31135"/>
    <cellStyle name="Normal 2 3 2 3 2 8 5" xfId="31136"/>
    <cellStyle name="Normal 2 3 2 3 2 8 5 2" xfId="31137"/>
    <cellStyle name="Normal 2 3 2 3 2 8 6" xfId="31138"/>
    <cellStyle name="Normal 2 3 2 3 2 8 7" xfId="31139"/>
    <cellStyle name="Normal 2 3 2 3 2 8 8" xfId="31140"/>
    <cellStyle name="Normal 2 3 2 3 2 9" xfId="31141"/>
    <cellStyle name="Normal 2 3 2 3 2 9 2" xfId="31142"/>
    <cellStyle name="Normal 2 3 2 3 2 9 2 2" xfId="31143"/>
    <cellStyle name="Normal 2 3 2 3 2 9 2 2 2" xfId="31144"/>
    <cellStyle name="Normal 2 3 2 3 2 9 2 2 2 2" xfId="31145"/>
    <cellStyle name="Normal 2 3 2 3 2 9 2 2 3" xfId="31146"/>
    <cellStyle name="Normal 2 3 2 3 2 9 2 3" xfId="31147"/>
    <cellStyle name="Normal 2 3 2 3 2 9 2 3 2" xfId="31148"/>
    <cellStyle name="Normal 2 3 2 3 2 9 2 4" xfId="31149"/>
    <cellStyle name="Normal 2 3 2 3 2 9 3" xfId="31150"/>
    <cellStyle name="Normal 2 3 2 3 2 9 3 2" xfId="31151"/>
    <cellStyle name="Normal 2 3 2 3 2 9 3 2 2" xfId="31152"/>
    <cellStyle name="Normal 2 3 2 3 2 9 3 3" xfId="31153"/>
    <cellStyle name="Normal 2 3 2 3 2 9 4" xfId="31154"/>
    <cellStyle name="Normal 2 3 2 3 2 9 4 2" xfId="31155"/>
    <cellStyle name="Normal 2 3 2 3 2 9 5" xfId="31156"/>
    <cellStyle name="Normal 2 3 2 3 2 9 5 2" xfId="31157"/>
    <cellStyle name="Normal 2 3 2 3 2 9 6" xfId="31158"/>
    <cellStyle name="Normal 2 3 2 3 2 9 7" xfId="31159"/>
    <cellStyle name="Normal 2 3 2 3 2 9 8" xfId="31160"/>
    <cellStyle name="Normal 2 3 2 3 3" xfId="31161"/>
    <cellStyle name="Normal 2 3 2 3 3 10" xfId="31162"/>
    <cellStyle name="Normal 2 3 2 3 3 10 2" xfId="31163"/>
    <cellStyle name="Normal 2 3 2 3 3 10 2 2" xfId="31164"/>
    <cellStyle name="Normal 2 3 2 3 3 10 3" xfId="31165"/>
    <cellStyle name="Normal 2 3 2 3 3 11" xfId="31166"/>
    <cellStyle name="Normal 2 3 2 3 3 11 2" xfId="31167"/>
    <cellStyle name="Normal 2 3 2 3 3 12" xfId="31168"/>
    <cellStyle name="Normal 2 3 2 3 3 12 2" xfId="31169"/>
    <cellStyle name="Normal 2 3 2 3 3 13" xfId="31170"/>
    <cellStyle name="Normal 2 3 2 3 3 13 2" xfId="31171"/>
    <cellStyle name="Normal 2 3 2 3 3 14" xfId="31172"/>
    <cellStyle name="Normal 2 3 2 3 3 15" xfId="31173"/>
    <cellStyle name="Normal 2 3 2 3 3 16" xfId="31174"/>
    <cellStyle name="Normal 2 3 2 3 3 2" xfId="31175"/>
    <cellStyle name="Normal 2 3 2 3 3 2 10" xfId="31176"/>
    <cellStyle name="Normal 2 3 2 3 3 2 11" xfId="31177"/>
    <cellStyle name="Normal 2 3 2 3 3 2 2" xfId="31178"/>
    <cellStyle name="Normal 2 3 2 3 3 2 2 10" xfId="31179"/>
    <cellStyle name="Normal 2 3 2 3 3 2 2 2" xfId="31180"/>
    <cellStyle name="Normal 2 3 2 3 3 2 2 2 2" xfId="31181"/>
    <cellStyle name="Normal 2 3 2 3 3 2 2 2 2 2" xfId="31182"/>
    <cellStyle name="Normal 2 3 2 3 3 2 2 2 2 2 2" xfId="31183"/>
    <cellStyle name="Normal 2 3 2 3 3 2 2 2 2 2 2 2" xfId="31184"/>
    <cellStyle name="Normal 2 3 2 3 3 2 2 2 2 2 3" xfId="31185"/>
    <cellStyle name="Normal 2 3 2 3 3 2 2 2 2 3" xfId="31186"/>
    <cellStyle name="Normal 2 3 2 3 3 2 2 2 2 3 2" xfId="31187"/>
    <cellStyle name="Normal 2 3 2 3 3 2 2 2 2 4" xfId="31188"/>
    <cellStyle name="Normal 2 3 2 3 3 2 2 2 3" xfId="31189"/>
    <cellStyle name="Normal 2 3 2 3 3 2 2 2 3 2" xfId="31190"/>
    <cellStyle name="Normal 2 3 2 3 3 2 2 2 3 2 2" xfId="31191"/>
    <cellStyle name="Normal 2 3 2 3 3 2 2 2 3 3" xfId="31192"/>
    <cellStyle name="Normal 2 3 2 3 3 2 2 2 4" xfId="31193"/>
    <cellStyle name="Normal 2 3 2 3 3 2 2 2 4 2" xfId="31194"/>
    <cellStyle name="Normal 2 3 2 3 3 2 2 2 5" xfId="31195"/>
    <cellStyle name="Normal 2 3 2 3 3 2 2 2 5 2" xfId="31196"/>
    <cellStyle name="Normal 2 3 2 3 3 2 2 2 6" xfId="31197"/>
    <cellStyle name="Normal 2 3 2 3 3 2 2 2 7" xfId="31198"/>
    <cellStyle name="Normal 2 3 2 3 3 2 2 2 8" xfId="31199"/>
    <cellStyle name="Normal 2 3 2 3 3 2 2 3" xfId="31200"/>
    <cellStyle name="Normal 2 3 2 3 3 2 2 3 2" xfId="31201"/>
    <cellStyle name="Normal 2 3 2 3 3 2 2 3 2 2" xfId="31202"/>
    <cellStyle name="Normal 2 3 2 3 3 2 2 3 2 2 2" xfId="31203"/>
    <cellStyle name="Normal 2 3 2 3 3 2 2 3 2 3" xfId="31204"/>
    <cellStyle name="Normal 2 3 2 3 3 2 2 3 3" xfId="31205"/>
    <cellStyle name="Normal 2 3 2 3 3 2 2 3 3 2" xfId="31206"/>
    <cellStyle name="Normal 2 3 2 3 3 2 2 3 4" xfId="31207"/>
    <cellStyle name="Normal 2 3 2 3 3 2 2 4" xfId="31208"/>
    <cellStyle name="Normal 2 3 2 3 3 2 2 4 2" xfId="31209"/>
    <cellStyle name="Normal 2 3 2 3 3 2 2 4 2 2" xfId="31210"/>
    <cellStyle name="Normal 2 3 2 3 3 2 2 4 3" xfId="31211"/>
    <cellStyle name="Normal 2 3 2 3 3 2 2 5" xfId="31212"/>
    <cellStyle name="Normal 2 3 2 3 3 2 2 5 2" xfId="31213"/>
    <cellStyle name="Normal 2 3 2 3 3 2 2 6" xfId="31214"/>
    <cellStyle name="Normal 2 3 2 3 3 2 2 6 2" xfId="31215"/>
    <cellStyle name="Normal 2 3 2 3 3 2 2 7" xfId="31216"/>
    <cellStyle name="Normal 2 3 2 3 3 2 2 7 2" xfId="31217"/>
    <cellStyle name="Normal 2 3 2 3 3 2 2 8" xfId="31218"/>
    <cellStyle name="Normal 2 3 2 3 3 2 2 9" xfId="31219"/>
    <cellStyle name="Normal 2 3 2 3 3 2 3" xfId="31220"/>
    <cellStyle name="Normal 2 3 2 3 3 2 3 2" xfId="31221"/>
    <cellStyle name="Normal 2 3 2 3 3 2 3 2 2" xfId="31222"/>
    <cellStyle name="Normal 2 3 2 3 3 2 3 2 2 2" xfId="31223"/>
    <cellStyle name="Normal 2 3 2 3 3 2 3 2 2 2 2" xfId="31224"/>
    <cellStyle name="Normal 2 3 2 3 3 2 3 2 2 3" xfId="31225"/>
    <cellStyle name="Normal 2 3 2 3 3 2 3 2 3" xfId="31226"/>
    <cellStyle name="Normal 2 3 2 3 3 2 3 2 3 2" xfId="31227"/>
    <cellStyle name="Normal 2 3 2 3 3 2 3 2 4" xfId="31228"/>
    <cellStyle name="Normal 2 3 2 3 3 2 3 3" xfId="31229"/>
    <cellStyle name="Normal 2 3 2 3 3 2 3 3 2" xfId="31230"/>
    <cellStyle name="Normal 2 3 2 3 3 2 3 3 2 2" xfId="31231"/>
    <cellStyle name="Normal 2 3 2 3 3 2 3 3 3" xfId="31232"/>
    <cellStyle name="Normal 2 3 2 3 3 2 3 4" xfId="31233"/>
    <cellStyle name="Normal 2 3 2 3 3 2 3 4 2" xfId="31234"/>
    <cellStyle name="Normal 2 3 2 3 3 2 3 5" xfId="31235"/>
    <cellStyle name="Normal 2 3 2 3 3 2 3 5 2" xfId="31236"/>
    <cellStyle name="Normal 2 3 2 3 3 2 3 6" xfId="31237"/>
    <cellStyle name="Normal 2 3 2 3 3 2 3 7" xfId="31238"/>
    <cellStyle name="Normal 2 3 2 3 3 2 3 8" xfId="31239"/>
    <cellStyle name="Normal 2 3 2 3 3 2 4" xfId="31240"/>
    <cellStyle name="Normal 2 3 2 3 3 2 4 2" xfId="31241"/>
    <cellStyle name="Normal 2 3 2 3 3 2 4 2 2" xfId="31242"/>
    <cellStyle name="Normal 2 3 2 3 3 2 4 2 2 2" xfId="31243"/>
    <cellStyle name="Normal 2 3 2 3 3 2 4 2 3" xfId="31244"/>
    <cellStyle name="Normal 2 3 2 3 3 2 4 3" xfId="31245"/>
    <cellStyle name="Normal 2 3 2 3 3 2 4 3 2" xfId="31246"/>
    <cellStyle name="Normal 2 3 2 3 3 2 4 4" xfId="31247"/>
    <cellStyle name="Normal 2 3 2 3 3 2 5" xfId="31248"/>
    <cellStyle name="Normal 2 3 2 3 3 2 5 2" xfId="31249"/>
    <cellStyle name="Normal 2 3 2 3 3 2 5 2 2" xfId="31250"/>
    <cellStyle name="Normal 2 3 2 3 3 2 5 3" xfId="31251"/>
    <cellStyle name="Normal 2 3 2 3 3 2 6" xfId="31252"/>
    <cellStyle name="Normal 2 3 2 3 3 2 6 2" xfId="31253"/>
    <cellStyle name="Normal 2 3 2 3 3 2 7" xfId="31254"/>
    <cellStyle name="Normal 2 3 2 3 3 2 7 2" xfId="31255"/>
    <cellStyle name="Normal 2 3 2 3 3 2 8" xfId="31256"/>
    <cellStyle name="Normal 2 3 2 3 3 2 8 2" xfId="31257"/>
    <cellStyle name="Normal 2 3 2 3 3 2 9" xfId="31258"/>
    <cellStyle name="Normal 2 3 2 3 3 3" xfId="31259"/>
    <cellStyle name="Normal 2 3 2 3 3 3 10" xfId="31260"/>
    <cellStyle name="Normal 2 3 2 3 3 3 2" xfId="31261"/>
    <cellStyle name="Normal 2 3 2 3 3 3 2 2" xfId="31262"/>
    <cellStyle name="Normal 2 3 2 3 3 3 2 2 2" xfId="31263"/>
    <cellStyle name="Normal 2 3 2 3 3 3 2 2 2 2" xfId="31264"/>
    <cellStyle name="Normal 2 3 2 3 3 3 2 2 2 2 2" xfId="31265"/>
    <cellStyle name="Normal 2 3 2 3 3 3 2 2 2 3" xfId="31266"/>
    <cellStyle name="Normal 2 3 2 3 3 3 2 2 3" xfId="31267"/>
    <cellStyle name="Normal 2 3 2 3 3 3 2 2 3 2" xfId="31268"/>
    <cellStyle name="Normal 2 3 2 3 3 3 2 2 4" xfId="31269"/>
    <cellStyle name="Normal 2 3 2 3 3 3 2 3" xfId="31270"/>
    <cellStyle name="Normal 2 3 2 3 3 3 2 3 2" xfId="31271"/>
    <cellStyle name="Normal 2 3 2 3 3 3 2 3 2 2" xfId="31272"/>
    <cellStyle name="Normal 2 3 2 3 3 3 2 3 3" xfId="31273"/>
    <cellStyle name="Normal 2 3 2 3 3 3 2 4" xfId="31274"/>
    <cellStyle name="Normal 2 3 2 3 3 3 2 4 2" xfId="31275"/>
    <cellStyle name="Normal 2 3 2 3 3 3 2 5" xfId="31276"/>
    <cellStyle name="Normal 2 3 2 3 3 3 2 5 2" xfId="31277"/>
    <cellStyle name="Normal 2 3 2 3 3 3 2 6" xfId="31278"/>
    <cellStyle name="Normal 2 3 2 3 3 3 2 7" xfId="31279"/>
    <cellStyle name="Normal 2 3 2 3 3 3 2 8" xfId="31280"/>
    <cellStyle name="Normal 2 3 2 3 3 3 3" xfId="31281"/>
    <cellStyle name="Normal 2 3 2 3 3 3 3 2" xfId="31282"/>
    <cellStyle name="Normal 2 3 2 3 3 3 3 2 2" xfId="31283"/>
    <cellStyle name="Normal 2 3 2 3 3 3 3 2 2 2" xfId="31284"/>
    <cellStyle name="Normal 2 3 2 3 3 3 3 2 3" xfId="31285"/>
    <cellStyle name="Normal 2 3 2 3 3 3 3 3" xfId="31286"/>
    <cellStyle name="Normal 2 3 2 3 3 3 3 3 2" xfId="31287"/>
    <cellStyle name="Normal 2 3 2 3 3 3 3 4" xfId="31288"/>
    <cellStyle name="Normal 2 3 2 3 3 3 4" xfId="31289"/>
    <cellStyle name="Normal 2 3 2 3 3 3 4 2" xfId="31290"/>
    <cellStyle name="Normal 2 3 2 3 3 3 4 2 2" xfId="31291"/>
    <cellStyle name="Normal 2 3 2 3 3 3 4 3" xfId="31292"/>
    <cellStyle name="Normal 2 3 2 3 3 3 5" xfId="31293"/>
    <cellStyle name="Normal 2 3 2 3 3 3 5 2" xfId="31294"/>
    <cellStyle name="Normal 2 3 2 3 3 3 6" xfId="31295"/>
    <cellStyle name="Normal 2 3 2 3 3 3 6 2" xfId="31296"/>
    <cellStyle name="Normal 2 3 2 3 3 3 7" xfId="31297"/>
    <cellStyle name="Normal 2 3 2 3 3 3 7 2" xfId="31298"/>
    <cellStyle name="Normal 2 3 2 3 3 3 8" xfId="31299"/>
    <cellStyle name="Normal 2 3 2 3 3 3 9" xfId="31300"/>
    <cellStyle name="Normal 2 3 2 3 3 4" xfId="31301"/>
    <cellStyle name="Normal 2 3 2 3 3 4 2" xfId="31302"/>
    <cellStyle name="Normal 2 3 2 3 3 4 2 2" xfId="31303"/>
    <cellStyle name="Normal 2 3 2 3 3 4 2 2 2" xfId="31304"/>
    <cellStyle name="Normal 2 3 2 3 3 4 2 2 2 2" xfId="31305"/>
    <cellStyle name="Normal 2 3 2 3 3 4 2 2 2 2 2" xfId="31306"/>
    <cellStyle name="Normal 2 3 2 3 3 4 2 2 2 3" xfId="31307"/>
    <cellStyle name="Normal 2 3 2 3 3 4 2 2 3" xfId="31308"/>
    <cellStyle name="Normal 2 3 2 3 3 4 2 2 3 2" xfId="31309"/>
    <cellStyle name="Normal 2 3 2 3 3 4 2 2 4" xfId="31310"/>
    <cellStyle name="Normal 2 3 2 3 3 4 2 3" xfId="31311"/>
    <cellStyle name="Normal 2 3 2 3 3 4 2 3 2" xfId="31312"/>
    <cellStyle name="Normal 2 3 2 3 3 4 2 3 2 2" xfId="31313"/>
    <cellStyle name="Normal 2 3 2 3 3 4 2 3 3" xfId="31314"/>
    <cellStyle name="Normal 2 3 2 3 3 4 2 4" xfId="31315"/>
    <cellStyle name="Normal 2 3 2 3 3 4 2 4 2" xfId="31316"/>
    <cellStyle name="Normal 2 3 2 3 3 4 2 5" xfId="31317"/>
    <cellStyle name="Normal 2 3 2 3 3 4 2 5 2" xfId="31318"/>
    <cellStyle name="Normal 2 3 2 3 3 4 2 6" xfId="31319"/>
    <cellStyle name="Normal 2 3 2 3 3 4 2 7" xfId="31320"/>
    <cellStyle name="Normal 2 3 2 3 3 4 2 8" xfId="31321"/>
    <cellStyle name="Normal 2 3 2 3 3 4 3" xfId="31322"/>
    <cellStyle name="Normal 2 3 2 3 3 4 3 2" xfId="31323"/>
    <cellStyle name="Normal 2 3 2 3 3 4 3 2 2" xfId="31324"/>
    <cellStyle name="Normal 2 3 2 3 3 4 3 2 2 2" xfId="31325"/>
    <cellStyle name="Normal 2 3 2 3 3 4 3 2 3" xfId="31326"/>
    <cellStyle name="Normal 2 3 2 3 3 4 3 3" xfId="31327"/>
    <cellStyle name="Normal 2 3 2 3 3 4 3 3 2" xfId="31328"/>
    <cellStyle name="Normal 2 3 2 3 3 4 3 4" xfId="31329"/>
    <cellStyle name="Normal 2 3 2 3 3 4 4" xfId="31330"/>
    <cellStyle name="Normal 2 3 2 3 3 4 4 2" xfId="31331"/>
    <cellStyle name="Normal 2 3 2 3 3 4 4 2 2" xfId="31332"/>
    <cellStyle name="Normal 2 3 2 3 3 4 4 3" xfId="31333"/>
    <cellStyle name="Normal 2 3 2 3 3 4 5" xfId="31334"/>
    <cellStyle name="Normal 2 3 2 3 3 4 5 2" xfId="31335"/>
    <cellStyle name="Normal 2 3 2 3 3 4 6" xfId="31336"/>
    <cellStyle name="Normal 2 3 2 3 3 4 6 2" xfId="31337"/>
    <cellStyle name="Normal 2 3 2 3 3 4 7" xfId="31338"/>
    <cellStyle name="Normal 2 3 2 3 3 4 8" xfId="31339"/>
    <cellStyle name="Normal 2 3 2 3 3 4 9" xfId="31340"/>
    <cellStyle name="Normal 2 3 2 3 3 5" xfId="31341"/>
    <cellStyle name="Normal 2 3 2 3 3 5 2" xfId="31342"/>
    <cellStyle name="Normal 2 3 2 3 3 5 2 2" xfId="31343"/>
    <cellStyle name="Normal 2 3 2 3 3 5 2 2 2" xfId="31344"/>
    <cellStyle name="Normal 2 3 2 3 3 5 2 2 2 2" xfId="31345"/>
    <cellStyle name="Normal 2 3 2 3 3 5 2 2 2 2 2" xfId="31346"/>
    <cellStyle name="Normal 2 3 2 3 3 5 2 2 2 3" xfId="31347"/>
    <cellStyle name="Normal 2 3 2 3 3 5 2 2 3" xfId="31348"/>
    <cellStyle name="Normal 2 3 2 3 3 5 2 2 3 2" xfId="31349"/>
    <cellStyle name="Normal 2 3 2 3 3 5 2 2 4" xfId="31350"/>
    <cellStyle name="Normal 2 3 2 3 3 5 2 3" xfId="31351"/>
    <cellStyle name="Normal 2 3 2 3 3 5 2 3 2" xfId="31352"/>
    <cellStyle name="Normal 2 3 2 3 3 5 2 3 2 2" xfId="31353"/>
    <cellStyle name="Normal 2 3 2 3 3 5 2 3 3" xfId="31354"/>
    <cellStyle name="Normal 2 3 2 3 3 5 2 4" xfId="31355"/>
    <cellStyle name="Normal 2 3 2 3 3 5 2 4 2" xfId="31356"/>
    <cellStyle name="Normal 2 3 2 3 3 5 2 5" xfId="31357"/>
    <cellStyle name="Normal 2 3 2 3 3 5 2 5 2" xfId="31358"/>
    <cellStyle name="Normal 2 3 2 3 3 5 2 6" xfId="31359"/>
    <cellStyle name="Normal 2 3 2 3 3 5 2 7" xfId="31360"/>
    <cellStyle name="Normal 2 3 2 3 3 5 2 8" xfId="31361"/>
    <cellStyle name="Normal 2 3 2 3 3 5 3" xfId="31362"/>
    <cellStyle name="Normal 2 3 2 3 3 5 3 2" xfId="31363"/>
    <cellStyle name="Normal 2 3 2 3 3 5 3 2 2" xfId="31364"/>
    <cellStyle name="Normal 2 3 2 3 3 5 3 2 2 2" xfId="31365"/>
    <cellStyle name="Normal 2 3 2 3 3 5 3 2 3" xfId="31366"/>
    <cellStyle name="Normal 2 3 2 3 3 5 3 3" xfId="31367"/>
    <cellStyle name="Normal 2 3 2 3 3 5 3 3 2" xfId="31368"/>
    <cellStyle name="Normal 2 3 2 3 3 5 3 4" xfId="31369"/>
    <cellStyle name="Normal 2 3 2 3 3 5 4" xfId="31370"/>
    <cellStyle name="Normal 2 3 2 3 3 5 4 2" xfId="31371"/>
    <cellStyle name="Normal 2 3 2 3 3 5 4 2 2" xfId="31372"/>
    <cellStyle name="Normal 2 3 2 3 3 5 4 3" xfId="31373"/>
    <cellStyle name="Normal 2 3 2 3 3 5 5" xfId="31374"/>
    <cellStyle name="Normal 2 3 2 3 3 5 5 2" xfId="31375"/>
    <cellStyle name="Normal 2 3 2 3 3 5 6" xfId="31376"/>
    <cellStyle name="Normal 2 3 2 3 3 5 6 2" xfId="31377"/>
    <cellStyle name="Normal 2 3 2 3 3 5 7" xfId="31378"/>
    <cellStyle name="Normal 2 3 2 3 3 5 8" xfId="31379"/>
    <cellStyle name="Normal 2 3 2 3 3 5 9" xfId="31380"/>
    <cellStyle name="Normal 2 3 2 3 3 6" xfId="31381"/>
    <cellStyle name="Normal 2 3 2 3 3 6 2" xfId="31382"/>
    <cellStyle name="Normal 2 3 2 3 3 6 2 2" xfId="31383"/>
    <cellStyle name="Normal 2 3 2 3 3 6 2 2 2" xfId="31384"/>
    <cellStyle name="Normal 2 3 2 3 3 6 2 2 2 2" xfId="31385"/>
    <cellStyle name="Normal 2 3 2 3 3 6 2 2 3" xfId="31386"/>
    <cellStyle name="Normal 2 3 2 3 3 6 2 3" xfId="31387"/>
    <cellStyle name="Normal 2 3 2 3 3 6 2 3 2" xfId="31388"/>
    <cellStyle name="Normal 2 3 2 3 3 6 2 4" xfId="31389"/>
    <cellStyle name="Normal 2 3 2 3 3 6 3" xfId="31390"/>
    <cellStyle name="Normal 2 3 2 3 3 6 3 2" xfId="31391"/>
    <cellStyle name="Normal 2 3 2 3 3 6 3 2 2" xfId="31392"/>
    <cellStyle name="Normal 2 3 2 3 3 6 3 3" xfId="31393"/>
    <cellStyle name="Normal 2 3 2 3 3 6 4" xfId="31394"/>
    <cellStyle name="Normal 2 3 2 3 3 6 4 2" xfId="31395"/>
    <cellStyle name="Normal 2 3 2 3 3 6 5" xfId="31396"/>
    <cellStyle name="Normal 2 3 2 3 3 6 5 2" xfId="31397"/>
    <cellStyle name="Normal 2 3 2 3 3 6 6" xfId="31398"/>
    <cellStyle name="Normal 2 3 2 3 3 6 7" xfId="31399"/>
    <cellStyle name="Normal 2 3 2 3 3 6 8" xfId="31400"/>
    <cellStyle name="Normal 2 3 2 3 3 7" xfId="31401"/>
    <cellStyle name="Normal 2 3 2 3 3 7 2" xfId="31402"/>
    <cellStyle name="Normal 2 3 2 3 3 7 2 2" xfId="31403"/>
    <cellStyle name="Normal 2 3 2 3 3 7 2 2 2" xfId="31404"/>
    <cellStyle name="Normal 2 3 2 3 3 7 2 2 2 2" xfId="31405"/>
    <cellStyle name="Normal 2 3 2 3 3 7 2 2 3" xfId="31406"/>
    <cellStyle name="Normal 2 3 2 3 3 7 2 3" xfId="31407"/>
    <cellStyle name="Normal 2 3 2 3 3 7 2 3 2" xfId="31408"/>
    <cellStyle name="Normal 2 3 2 3 3 7 2 4" xfId="31409"/>
    <cellStyle name="Normal 2 3 2 3 3 7 3" xfId="31410"/>
    <cellStyle name="Normal 2 3 2 3 3 7 3 2" xfId="31411"/>
    <cellStyle name="Normal 2 3 2 3 3 7 3 2 2" xfId="31412"/>
    <cellStyle name="Normal 2 3 2 3 3 7 3 3" xfId="31413"/>
    <cellStyle name="Normal 2 3 2 3 3 7 4" xfId="31414"/>
    <cellStyle name="Normal 2 3 2 3 3 7 4 2" xfId="31415"/>
    <cellStyle name="Normal 2 3 2 3 3 7 5" xfId="31416"/>
    <cellStyle name="Normal 2 3 2 3 3 7 5 2" xfId="31417"/>
    <cellStyle name="Normal 2 3 2 3 3 7 6" xfId="31418"/>
    <cellStyle name="Normal 2 3 2 3 3 7 7" xfId="31419"/>
    <cellStyle name="Normal 2 3 2 3 3 7 8" xfId="31420"/>
    <cellStyle name="Normal 2 3 2 3 3 8" xfId="31421"/>
    <cellStyle name="Normal 2 3 2 3 3 8 2" xfId="31422"/>
    <cellStyle name="Normal 2 3 2 3 3 8 2 2" xfId="31423"/>
    <cellStyle name="Normal 2 3 2 3 3 8 2 2 2" xfId="31424"/>
    <cellStyle name="Normal 2 3 2 3 3 8 2 2 2 2" xfId="31425"/>
    <cellStyle name="Normal 2 3 2 3 3 8 2 2 3" xfId="31426"/>
    <cellStyle name="Normal 2 3 2 3 3 8 2 3" xfId="31427"/>
    <cellStyle name="Normal 2 3 2 3 3 8 2 3 2" xfId="31428"/>
    <cellStyle name="Normal 2 3 2 3 3 8 2 4" xfId="31429"/>
    <cellStyle name="Normal 2 3 2 3 3 8 3" xfId="31430"/>
    <cellStyle name="Normal 2 3 2 3 3 8 3 2" xfId="31431"/>
    <cellStyle name="Normal 2 3 2 3 3 8 3 2 2" xfId="31432"/>
    <cellStyle name="Normal 2 3 2 3 3 8 3 3" xfId="31433"/>
    <cellStyle name="Normal 2 3 2 3 3 8 4" xfId="31434"/>
    <cellStyle name="Normal 2 3 2 3 3 8 4 2" xfId="31435"/>
    <cellStyle name="Normal 2 3 2 3 3 8 5" xfId="31436"/>
    <cellStyle name="Normal 2 3 2 3 3 8 5 2" xfId="31437"/>
    <cellStyle name="Normal 2 3 2 3 3 8 6" xfId="31438"/>
    <cellStyle name="Normal 2 3 2 3 3 8 7" xfId="31439"/>
    <cellStyle name="Normal 2 3 2 3 3 8 8" xfId="31440"/>
    <cellStyle name="Normal 2 3 2 3 3 9" xfId="31441"/>
    <cellStyle name="Normal 2 3 2 3 3 9 2" xfId="31442"/>
    <cellStyle name="Normal 2 3 2 3 3 9 2 2" xfId="31443"/>
    <cellStyle name="Normal 2 3 2 3 3 9 2 2 2" xfId="31444"/>
    <cellStyle name="Normal 2 3 2 3 3 9 2 3" xfId="31445"/>
    <cellStyle name="Normal 2 3 2 3 3 9 3" xfId="31446"/>
    <cellStyle name="Normal 2 3 2 3 3 9 3 2" xfId="31447"/>
    <cellStyle name="Normal 2 3 2 3 3 9 4" xfId="31448"/>
    <cellStyle name="Normal 2 3 2 3 4" xfId="31449"/>
    <cellStyle name="Normal 2 3 2 3 4 10" xfId="31450"/>
    <cellStyle name="Normal 2 3 2 3 4 11" xfId="31451"/>
    <cellStyle name="Normal 2 3 2 3 4 2" xfId="31452"/>
    <cellStyle name="Normal 2 3 2 3 4 2 10" xfId="31453"/>
    <cellStyle name="Normal 2 3 2 3 4 2 2" xfId="31454"/>
    <cellStyle name="Normal 2 3 2 3 4 2 2 2" xfId="31455"/>
    <cellStyle name="Normal 2 3 2 3 4 2 2 2 2" xfId="31456"/>
    <cellStyle name="Normal 2 3 2 3 4 2 2 2 2 2" xfId="31457"/>
    <cellStyle name="Normal 2 3 2 3 4 2 2 2 2 2 2" xfId="31458"/>
    <cellStyle name="Normal 2 3 2 3 4 2 2 2 2 3" xfId="31459"/>
    <cellStyle name="Normal 2 3 2 3 4 2 2 2 3" xfId="31460"/>
    <cellStyle name="Normal 2 3 2 3 4 2 2 2 3 2" xfId="31461"/>
    <cellStyle name="Normal 2 3 2 3 4 2 2 2 4" xfId="31462"/>
    <cellStyle name="Normal 2 3 2 3 4 2 2 3" xfId="31463"/>
    <cellStyle name="Normal 2 3 2 3 4 2 2 3 2" xfId="31464"/>
    <cellStyle name="Normal 2 3 2 3 4 2 2 3 2 2" xfId="31465"/>
    <cellStyle name="Normal 2 3 2 3 4 2 2 3 3" xfId="31466"/>
    <cellStyle name="Normal 2 3 2 3 4 2 2 4" xfId="31467"/>
    <cellStyle name="Normal 2 3 2 3 4 2 2 4 2" xfId="31468"/>
    <cellStyle name="Normal 2 3 2 3 4 2 2 5" xfId="31469"/>
    <cellStyle name="Normal 2 3 2 3 4 2 2 5 2" xfId="31470"/>
    <cellStyle name="Normal 2 3 2 3 4 2 2 6" xfId="31471"/>
    <cellStyle name="Normal 2 3 2 3 4 2 2 7" xfId="31472"/>
    <cellStyle name="Normal 2 3 2 3 4 2 2 8" xfId="31473"/>
    <cellStyle name="Normal 2 3 2 3 4 2 3" xfId="31474"/>
    <cellStyle name="Normal 2 3 2 3 4 2 3 2" xfId="31475"/>
    <cellStyle name="Normal 2 3 2 3 4 2 3 2 2" xfId="31476"/>
    <cellStyle name="Normal 2 3 2 3 4 2 3 2 2 2" xfId="31477"/>
    <cellStyle name="Normal 2 3 2 3 4 2 3 2 3" xfId="31478"/>
    <cellStyle name="Normal 2 3 2 3 4 2 3 3" xfId="31479"/>
    <cellStyle name="Normal 2 3 2 3 4 2 3 3 2" xfId="31480"/>
    <cellStyle name="Normal 2 3 2 3 4 2 3 4" xfId="31481"/>
    <cellStyle name="Normal 2 3 2 3 4 2 4" xfId="31482"/>
    <cellStyle name="Normal 2 3 2 3 4 2 4 2" xfId="31483"/>
    <cellStyle name="Normal 2 3 2 3 4 2 4 2 2" xfId="31484"/>
    <cellStyle name="Normal 2 3 2 3 4 2 4 3" xfId="31485"/>
    <cellStyle name="Normal 2 3 2 3 4 2 5" xfId="31486"/>
    <cellStyle name="Normal 2 3 2 3 4 2 5 2" xfId="31487"/>
    <cellStyle name="Normal 2 3 2 3 4 2 6" xfId="31488"/>
    <cellStyle name="Normal 2 3 2 3 4 2 6 2" xfId="31489"/>
    <cellStyle name="Normal 2 3 2 3 4 2 7" xfId="31490"/>
    <cellStyle name="Normal 2 3 2 3 4 2 7 2" xfId="31491"/>
    <cellStyle name="Normal 2 3 2 3 4 2 8" xfId="31492"/>
    <cellStyle name="Normal 2 3 2 3 4 2 9" xfId="31493"/>
    <cellStyle name="Normal 2 3 2 3 4 3" xfId="31494"/>
    <cellStyle name="Normal 2 3 2 3 4 3 2" xfId="31495"/>
    <cellStyle name="Normal 2 3 2 3 4 3 2 2" xfId="31496"/>
    <cellStyle name="Normal 2 3 2 3 4 3 2 2 2" xfId="31497"/>
    <cellStyle name="Normal 2 3 2 3 4 3 2 2 2 2" xfId="31498"/>
    <cellStyle name="Normal 2 3 2 3 4 3 2 2 3" xfId="31499"/>
    <cellStyle name="Normal 2 3 2 3 4 3 2 3" xfId="31500"/>
    <cellStyle name="Normal 2 3 2 3 4 3 2 3 2" xfId="31501"/>
    <cellStyle name="Normal 2 3 2 3 4 3 2 4" xfId="31502"/>
    <cellStyle name="Normal 2 3 2 3 4 3 3" xfId="31503"/>
    <cellStyle name="Normal 2 3 2 3 4 3 3 2" xfId="31504"/>
    <cellStyle name="Normal 2 3 2 3 4 3 3 2 2" xfId="31505"/>
    <cellStyle name="Normal 2 3 2 3 4 3 3 3" xfId="31506"/>
    <cellStyle name="Normal 2 3 2 3 4 3 4" xfId="31507"/>
    <cellStyle name="Normal 2 3 2 3 4 3 4 2" xfId="31508"/>
    <cellStyle name="Normal 2 3 2 3 4 3 5" xfId="31509"/>
    <cellStyle name="Normal 2 3 2 3 4 3 5 2" xfId="31510"/>
    <cellStyle name="Normal 2 3 2 3 4 3 6" xfId="31511"/>
    <cellStyle name="Normal 2 3 2 3 4 3 7" xfId="31512"/>
    <cellStyle name="Normal 2 3 2 3 4 3 8" xfId="31513"/>
    <cellStyle name="Normal 2 3 2 3 4 4" xfId="31514"/>
    <cellStyle name="Normal 2 3 2 3 4 4 2" xfId="31515"/>
    <cellStyle name="Normal 2 3 2 3 4 4 2 2" xfId="31516"/>
    <cellStyle name="Normal 2 3 2 3 4 4 2 2 2" xfId="31517"/>
    <cellStyle name="Normal 2 3 2 3 4 4 2 3" xfId="31518"/>
    <cellStyle name="Normal 2 3 2 3 4 4 3" xfId="31519"/>
    <cellStyle name="Normal 2 3 2 3 4 4 3 2" xfId="31520"/>
    <cellStyle name="Normal 2 3 2 3 4 4 4" xfId="31521"/>
    <cellStyle name="Normal 2 3 2 3 4 5" xfId="31522"/>
    <cellStyle name="Normal 2 3 2 3 4 5 2" xfId="31523"/>
    <cellStyle name="Normal 2 3 2 3 4 5 2 2" xfId="31524"/>
    <cellStyle name="Normal 2 3 2 3 4 5 3" xfId="31525"/>
    <cellStyle name="Normal 2 3 2 3 4 6" xfId="31526"/>
    <cellStyle name="Normal 2 3 2 3 4 6 2" xfId="31527"/>
    <cellStyle name="Normal 2 3 2 3 4 7" xfId="31528"/>
    <cellStyle name="Normal 2 3 2 3 4 7 2" xfId="31529"/>
    <cellStyle name="Normal 2 3 2 3 4 8" xfId="31530"/>
    <cellStyle name="Normal 2 3 2 3 4 8 2" xfId="31531"/>
    <cellStyle name="Normal 2 3 2 3 4 9" xfId="31532"/>
    <cellStyle name="Normal 2 3 2 3 5" xfId="31533"/>
    <cellStyle name="Normal 2 3 2 3 5 10" xfId="31534"/>
    <cellStyle name="Normal 2 3 2 3 5 2" xfId="31535"/>
    <cellStyle name="Normal 2 3 2 3 5 2 2" xfId="31536"/>
    <cellStyle name="Normal 2 3 2 3 5 2 2 2" xfId="31537"/>
    <cellStyle name="Normal 2 3 2 3 5 2 2 2 2" xfId="31538"/>
    <cellStyle name="Normal 2 3 2 3 5 2 2 2 2 2" xfId="31539"/>
    <cellStyle name="Normal 2 3 2 3 5 2 2 2 3" xfId="31540"/>
    <cellStyle name="Normal 2 3 2 3 5 2 2 3" xfId="31541"/>
    <cellStyle name="Normal 2 3 2 3 5 2 2 3 2" xfId="31542"/>
    <cellStyle name="Normal 2 3 2 3 5 2 2 4" xfId="31543"/>
    <cellStyle name="Normal 2 3 2 3 5 2 3" xfId="31544"/>
    <cellStyle name="Normal 2 3 2 3 5 2 3 2" xfId="31545"/>
    <cellStyle name="Normal 2 3 2 3 5 2 3 2 2" xfId="31546"/>
    <cellStyle name="Normal 2 3 2 3 5 2 3 3" xfId="31547"/>
    <cellStyle name="Normal 2 3 2 3 5 2 4" xfId="31548"/>
    <cellStyle name="Normal 2 3 2 3 5 2 4 2" xfId="31549"/>
    <cellStyle name="Normal 2 3 2 3 5 2 5" xfId="31550"/>
    <cellStyle name="Normal 2 3 2 3 5 2 5 2" xfId="31551"/>
    <cellStyle name="Normal 2 3 2 3 5 2 6" xfId="31552"/>
    <cellStyle name="Normal 2 3 2 3 5 2 7" xfId="31553"/>
    <cellStyle name="Normal 2 3 2 3 5 2 8" xfId="31554"/>
    <cellStyle name="Normal 2 3 2 3 5 3" xfId="31555"/>
    <cellStyle name="Normal 2 3 2 3 5 3 2" xfId="31556"/>
    <cellStyle name="Normal 2 3 2 3 5 3 2 2" xfId="31557"/>
    <cellStyle name="Normal 2 3 2 3 5 3 2 2 2" xfId="31558"/>
    <cellStyle name="Normal 2 3 2 3 5 3 2 3" xfId="31559"/>
    <cellStyle name="Normal 2 3 2 3 5 3 3" xfId="31560"/>
    <cellStyle name="Normal 2 3 2 3 5 3 3 2" xfId="31561"/>
    <cellStyle name="Normal 2 3 2 3 5 3 4" xfId="31562"/>
    <cellStyle name="Normal 2 3 2 3 5 4" xfId="31563"/>
    <cellStyle name="Normal 2 3 2 3 5 4 2" xfId="31564"/>
    <cellStyle name="Normal 2 3 2 3 5 4 2 2" xfId="31565"/>
    <cellStyle name="Normal 2 3 2 3 5 4 3" xfId="31566"/>
    <cellStyle name="Normal 2 3 2 3 5 5" xfId="31567"/>
    <cellStyle name="Normal 2 3 2 3 5 5 2" xfId="31568"/>
    <cellStyle name="Normal 2 3 2 3 5 6" xfId="31569"/>
    <cellStyle name="Normal 2 3 2 3 5 6 2" xfId="31570"/>
    <cellStyle name="Normal 2 3 2 3 5 7" xfId="31571"/>
    <cellStyle name="Normal 2 3 2 3 5 7 2" xfId="31572"/>
    <cellStyle name="Normal 2 3 2 3 5 8" xfId="31573"/>
    <cellStyle name="Normal 2 3 2 3 5 9" xfId="31574"/>
    <cellStyle name="Normal 2 3 2 3 6" xfId="31575"/>
    <cellStyle name="Normal 2 3 2 3 6 2" xfId="31576"/>
    <cellStyle name="Normal 2 3 2 3 6 2 2" xfId="31577"/>
    <cellStyle name="Normal 2 3 2 3 6 2 2 2" xfId="31578"/>
    <cellStyle name="Normal 2 3 2 3 6 2 2 2 2" xfId="31579"/>
    <cellStyle name="Normal 2 3 2 3 6 2 2 2 2 2" xfId="31580"/>
    <cellStyle name="Normal 2 3 2 3 6 2 2 2 3" xfId="31581"/>
    <cellStyle name="Normal 2 3 2 3 6 2 2 3" xfId="31582"/>
    <cellStyle name="Normal 2 3 2 3 6 2 2 3 2" xfId="31583"/>
    <cellStyle name="Normal 2 3 2 3 6 2 2 4" xfId="31584"/>
    <cellStyle name="Normal 2 3 2 3 6 2 3" xfId="31585"/>
    <cellStyle name="Normal 2 3 2 3 6 2 3 2" xfId="31586"/>
    <cellStyle name="Normal 2 3 2 3 6 2 3 2 2" xfId="31587"/>
    <cellStyle name="Normal 2 3 2 3 6 2 3 3" xfId="31588"/>
    <cellStyle name="Normal 2 3 2 3 6 2 4" xfId="31589"/>
    <cellStyle name="Normal 2 3 2 3 6 2 4 2" xfId="31590"/>
    <cellStyle name="Normal 2 3 2 3 6 2 5" xfId="31591"/>
    <cellStyle name="Normal 2 3 2 3 6 2 5 2" xfId="31592"/>
    <cellStyle name="Normal 2 3 2 3 6 2 6" xfId="31593"/>
    <cellStyle name="Normal 2 3 2 3 6 2 7" xfId="31594"/>
    <cellStyle name="Normal 2 3 2 3 6 2 8" xfId="31595"/>
    <cellStyle name="Normal 2 3 2 3 6 3" xfId="31596"/>
    <cellStyle name="Normal 2 3 2 3 6 3 2" xfId="31597"/>
    <cellStyle name="Normal 2 3 2 3 6 3 2 2" xfId="31598"/>
    <cellStyle name="Normal 2 3 2 3 6 3 2 2 2" xfId="31599"/>
    <cellStyle name="Normal 2 3 2 3 6 3 2 3" xfId="31600"/>
    <cellStyle name="Normal 2 3 2 3 6 3 3" xfId="31601"/>
    <cellStyle name="Normal 2 3 2 3 6 3 3 2" xfId="31602"/>
    <cellStyle name="Normal 2 3 2 3 6 3 4" xfId="31603"/>
    <cellStyle name="Normal 2 3 2 3 6 4" xfId="31604"/>
    <cellStyle name="Normal 2 3 2 3 6 4 2" xfId="31605"/>
    <cellStyle name="Normal 2 3 2 3 6 4 2 2" xfId="31606"/>
    <cellStyle name="Normal 2 3 2 3 6 4 3" xfId="31607"/>
    <cellStyle name="Normal 2 3 2 3 6 5" xfId="31608"/>
    <cellStyle name="Normal 2 3 2 3 6 5 2" xfId="31609"/>
    <cellStyle name="Normal 2 3 2 3 6 6" xfId="31610"/>
    <cellStyle name="Normal 2 3 2 3 6 6 2" xfId="31611"/>
    <cellStyle name="Normal 2 3 2 3 6 7" xfId="31612"/>
    <cellStyle name="Normal 2 3 2 3 6 8" xfId="31613"/>
    <cellStyle name="Normal 2 3 2 3 6 9" xfId="31614"/>
    <cellStyle name="Normal 2 3 2 3 7" xfId="31615"/>
    <cellStyle name="Normal 2 3 2 3 7 2" xfId="31616"/>
    <cellStyle name="Normal 2 3 2 3 7 2 2" xfId="31617"/>
    <cellStyle name="Normal 2 3 2 3 7 2 2 2" xfId="31618"/>
    <cellStyle name="Normal 2 3 2 3 7 2 2 2 2" xfId="31619"/>
    <cellStyle name="Normal 2 3 2 3 7 2 2 2 2 2" xfId="31620"/>
    <cellStyle name="Normal 2 3 2 3 7 2 2 2 3" xfId="31621"/>
    <cellStyle name="Normal 2 3 2 3 7 2 2 3" xfId="31622"/>
    <cellStyle name="Normal 2 3 2 3 7 2 2 3 2" xfId="31623"/>
    <cellStyle name="Normal 2 3 2 3 7 2 2 4" xfId="31624"/>
    <cellStyle name="Normal 2 3 2 3 7 2 3" xfId="31625"/>
    <cellStyle name="Normal 2 3 2 3 7 2 3 2" xfId="31626"/>
    <cellStyle name="Normal 2 3 2 3 7 2 3 2 2" xfId="31627"/>
    <cellStyle name="Normal 2 3 2 3 7 2 3 3" xfId="31628"/>
    <cellStyle name="Normal 2 3 2 3 7 2 4" xfId="31629"/>
    <cellStyle name="Normal 2 3 2 3 7 2 4 2" xfId="31630"/>
    <cellStyle name="Normal 2 3 2 3 7 2 5" xfId="31631"/>
    <cellStyle name="Normal 2 3 2 3 7 2 5 2" xfId="31632"/>
    <cellStyle name="Normal 2 3 2 3 7 2 6" xfId="31633"/>
    <cellStyle name="Normal 2 3 2 3 7 2 7" xfId="31634"/>
    <cellStyle name="Normal 2 3 2 3 7 2 8" xfId="31635"/>
    <cellStyle name="Normal 2 3 2 3 7 3" xfId="31636"/>
    <cellStyle name="Normal 2 3 2 3 7 3 2" xfId="31637"/>
    <cellStyle name="Normal 2 3 2 3 7 3 2 2" xfId="31638"/>
    <cellStyle name="Normal 2 3 2 3 7 3 2 2 2" xfId="31639"/>
    <cellStyle name="Normal 2 3 2 3 7 3 2 3" xfId="31640"/>
    <cellStyle name="Normal 2 3 2 3 7 3 3" xfId="31641"/>
    <cellStyle name="Normal 2 3 2 3 7 3 3 2" xfId="31642"/>
    <cellStyle name="Normal 2 3 2 3 7 3 4" xfId="31643"/>
    <cellStyle name="Normal 2 3 2 3 7 4" xfId="31644"/>
    <cellStyle name="Normal 2 3 2 3 7 4 2" xfId="31645"/>
    <cellStyle name="Normal 2 3 2 3 7 4 2 2" xfId="31646"/>
    <cellStyle name="Normal 2 3 2 3 7 4 3" xfId="31647"/>
    <cellStyle name="Normal 2 3 2 3 7 5" xfId="31648"/>
    <cellStyle name="Normal 2 3 2 3 7 5 2" xfId="31649"/>
    <cellStyle name="Normal 2 3 2 3 7 6" xfId="31650"/>
    <cellStyle name="Normal 2 3 2 3 7 6 2" xfId="31651"/>
    <cellStyle name="Normal 2 3 2 3 7 7" xfId="31652"/>
    <cellStyle name="Normal 2 3 2 3 7 8" xfId="31653"/>
    <cellStyle name="Normal 2 3 2 3 7 9" xfId="31654"/>
    <cellStyle name="Normal 2 3 2 3 8" xfId="31655"/>
    <cellStyle name="Normal 2 3 2 3 8 2" xfId="31656"/>
    <cellStyle name="Normal 2 3 2 3 8 2 2" xfId="31657"/>
    <cellStyle name="Normal 2 3 2 3 8 2 2 2" xfId="31658"/>
    <cellStyle name="Normal 2 3 2 3 8 2 2 2 2" xfId="31659"/>
    <cellStyle name="Normal 2 3 2 3 8 2 2 3" xfId="31660"/>
    <cellStyle name="Normal 2 3 2 3 8 2 3" xfId="31661"/>
    <cellStyle name="Normal 2 3 2 3 8 2 3 2" xfId="31662"/>
    <cellStyle name="Normal 2 3 2 3 8 2 4" xfId="31663"/>
    <cellStyle name="Normal 2 3 2 3 8 3" xfId="31664"/>
    <cellStyle name="Normal 2 3 2 3 8 3 2" xfId="31665"/>
    <cellStyle name="Normal 2 3 2 3 8 3 2 2" xfId="31666"/>
    <cellStyle name="Normal 2 3 2 3 8 3 3" xfId="31667"/>
    <cellStyle name="Normal 2 3 2 3 8 4" xfId="31668"/>
    <cellStyle name="Normal 2 3 2 3 8 4 2" xfId="31669"/>
    <cellStyle name="Normal 2 3 2 3 8 5" xfId="31670"/>
    <cellStyle name="Normal 2 3 2 3 8 5 2" xfId="31671"/>
    <cellStyle name="Normal 2 3 2 3 8 6" xfId="31672"/>
    <cellStyle name="Normal 2 3 2 3 8 7" xfId="31673"/>
    <cellStyle name="Normal 2 3 2 3 8 8" xfId="31674"/>
    <cellStyle name="Normal 2 3 2 3 9" xfId="31675"/>
    <cellStyle name="Normal 2 3 2 3 9 2" xfId="31676"/>
    <cellStyle name="Normal 2 3 2 3 9 2 2" xfId="31677"/>
    <cellStyle name="Normal 2 3 2 3 9 2 2 2" xfId="31678"/>
    <cellStyle name="Normal 2 3 2 3 9 2 2 2 2" xfId="31679"/>
    <cellStyle name="Normal 2 3 2 3 9 2 2 3" xfId="31680"/>
    <cellStyle name="Normal 2 3 2 3 9 2 3" xfId="31681"/>
    <cellStyle name="Normal 2 3 2 3 9 2 3 2" xfId="31682"/>
    <cellStyle name="Normal 2 3 2 3 9 2 4" xfId="31683"/>
    <cellStyle name="Normal 2 3 2 3 9 3" xfId="31684"/>
    <cellStyle name="Normal 2 3 2 3 9 3 2" xfId="31685"/>
    <cellStyle name="Normal 2 3 2 3 9 3 2 2" xfId="31686"/>
    <cellStyle name="Normal 2 3 2 3 9 3 3" xfId="31687"/>
    <cellStyle name="Normal 2 3 2 3 9 4" xfId="31688"/>
    <cellStyle name="Normal 2 3 2 3 9 4 2" xfId="31689"/>
    <cellStyle name="Normal 2 3 2 3 9 5" xfId="31690"/>
    <cellStyle name="Normal 2 3 2 3 9 5 2" xfId="31691"/>
    <cellStyle name="Normal 2 3 2 3 9 6" xfId="31692"/>
    <cellStyle name="Normal 2 3 2 3 9 7" xfId="31693"/>
    <cellStyle name="Normal 2 3 2 3 9 8" xfId="31694"/>
    <cellStyle name="Normal 2 3 2 4" xfId="31695"/>
    <cellStyle name="Normal 2 3 2 4 10" xfId="31696"/>
    <cellStyle name="Normal 2 3 2 4 10 2" xfId="31697"/>
    <cellStyle name="Normal 2 3 2 4 10 2 2" xfId="31698"/>
    <cellStyle name="Normal 2 3 2 4 10 2 2 2" xfId="31699"/>
    <cellStyle name="Normal 2 3 2 4 10 2 3" xfId="31700"/>
    <cellStyle name="Normal 2 3 2 4 10 3" xfId="31701"/>
    <cellStyle name="Normal 2 3 2 4 10 3 2" xfId="31702"/>
    <cellStyle name="Normal 2 3 2 4 10 4" xfId="31703"/>
    <cellStyle name="Normal 2 3 2 4 11" xfId="31704"/>
    <cellStyle name="Normal 2 3 2 4 11 2" xfId="31705"/>
    <cellStyle name="Normal 2 3 2 4 11 2 2" xfId="31706"/>
    <cellStyle name="Normal 2 3 2 4 11 3" xfId="31707"/>
    <cellStyle name="Normal 2 3 2 4 12" xfId="31708"/>
    <cellStyle name="Normal 2 3 2 4 12 2" xfId="31709"/>
    <cellStyle name="Normal 2 3 2 4 13" xfId="31710"/>
    <cellStyle name="Normal 2 3 2 4 13 2" xfId="31711"/>
    <cellStyle name="Normal 2 3 2 4 14" xfId="31712"/>
    <cellStyle name="Normal 2 3 2 4 14 2" xfId="31713"/>
    <cellStyle name="Normal 2 3 2 4 15" xfId="31714"/>
    <cellStyle name="Normal 2 3 2 4 16" xfId="31715"/>
    <cellStyle name="Normal 2 3 2 4 17" xfId="31716"/>
    <cellStyle name="Normal 2 3 2 4 2" xfId="31717"/>
    <cellStyle name="Normal 2 3 2 4 2 10" xfId="31718"/>
    <cellStyle name="Normal 2 3 2 4 2 10 2" xfId="31719"/>
    <cellStyle name="Normal 2 3 2 4 2 10 2 2" xfId="31720"/>
    <cellStyle name="Normal 2 3 2 4 2 10 3" xfId="31721"/>
    <cellStyle name="Normal 2 3 2 4 2 11" xfId="31722"/>
    <cellStyle name="Normal 2 3 2 4 2 11 2" xfId="31723"/>
    <cellStyle name="Normal 2 3 2 4 2 12" xfId="31724"/>
    <cellStyle name="Normal 2 3 2 4 2 12 2" xfId="31725"/>
    <cellStyle name="Normal 2 3 2 4 2 13" xfId="31726"/>
    <cellStyle name="Normal 2 3 2 4 2 13 2" xfId="31727"/>
    <cellStyle name="Normal 2 3 2 4 2 14" xfId="31728"/>
    <cellStyle name="Normal 2 3 2 4 2 15" xfId="31729"/>
    <cellStyle name="Normal 2 3 2 4 2 16" xfId="31730"/>
    <cellStyle name="Normal 2 3 2 4 2 2" xfId="31731"/>
    <cellStyle name="Normal 2 3 2 4 2 2 10" xfId="31732"/>
    <cellStyle name="Normal 2 3 2 4 2 2 11" xfId="31733"/>
    <cellStyle name="Normal 2 3 2 4 2 2 2" xfId="31734"/>
    <cellStyle name="Normal 2 3 2 4 2 2 2 10" xfId="31735"/>
    <cellStyle name="Normal 2 3 2 4 2 2 2 2" xfId="31736"/>
    <cellStyle name="Normal 2 3 2 4 2 2 2 2 2" xfId="31737"/>
    <cellStyle name="Normal 2 3 2 4 2 2 2 2 2 2" xfId="31738"/>
    <cellStyle name="Normal 2 3 2 4 2 2 2 2 2 2 2" xfId="31739"/>
    <cellStyle name="Normal 2 3 2 4 2 2 2 2 2 2 2 2" xfId="31740"/>
    <cellStyle name="Normal 2 3 2 4 2 2 2 2 2 2 3" xfId="31741"/>
    <cellStyle name="Normal 2 3 2 4 2 2 2 2 2 3" xfId="31742"/>
    <cellStyle name="Normal 2 3 2 4 2 2 2 2 2 3 2" xfId="31743"/>
    <cellStyle name="Normal 2 3 2 4 2 2 2 2 2 4" xfId="31744"/>
    <cellStyle name="Normal 2 3 2 4 2 2 2 2 3" xfId="31745"/>
    <cellStyle name="Normal 2 3 2 4 2 2 2 2 3 2" xfId="31746"/>
    <cellStyle name="Normal 2 3 2 4 2 2 2 2 3 2 2" xfId="31747"/>
    <cellStyle name="Normal 2 3 2 4 2 2 2 2 3 3" xfId="31748"/>
    <cellStyle name="Normal 2 3 2 4 2 2 2 2 4" xfId="31749"/>
    <cellStyle name="Normal 2 3 2 4 2 2 2 2 4 2" xfId="31750"/>
    <cellStyle name="Normal 2 3 2 4 2 2 2 2 5" xfId="31751"/>
    <cellStyle name="Normal 2 3 2 4 2 2 2 2 5 2" xfId="31752"/>
    <cellStyle name="Normal 2 3 2 4 2 2 2 2 6" xfId="31753"/>
    <cellStyle name="Normal 2 3 2 4 2 2 2 2 7" xfId="31754"/>
    <cellStyle name="Normal 2 3 2 4 2 2 2 2 8" xfId="31755"/>
    <cellStyle name="Normal 2 3 2 4 2 2 2 3" xfId="31756"/>
    <cellStyle name="Normal 2 3 2 4 2 2 2 3 2" xfId="31757"/>
    <cellStyle name="Normal 2 3 2 4 2 2 2 3 2 2" xfId="31758"/>
    <cellStyle name="Normal 2 3 2 4 2 2 2 3 2 2 2" xfId="31759"/>
    <cellStyle name="Normal 2 3 2 4 2 2 2 3 2 3" xfId="31760"/>
    <cellStyle name="Normal 2 3 2 4 2 2 2 3 3" xfId="31761"/>
    <cellStyle name="Normal 2 3 2 4 2 2 2 3 3 2" xfId="31762"/>
    <cellStyle name="Normal 2 3 2 4 2 2 2 3 4" xfId="31763"/>
    <cellStyle name="Normal 2 3 2 4 2 2 2 4" xfId="31764"/>
    <cellStyle name="Normal 2 3 2 4 2 2 2 4 2" xfId="31765"/>
    <cellStyle name="Normal 2 3 2 4 2 2 2 4 2 2" xfId="31766"/>
    <cellStyle name="Normal 2 3 2 4 2 2 2 4 3" xfId="31767"/>
    <cellStyle name="Normal 2 3 2 4 2 2 2 5" xfId="31768"/>
    <cellStyle name="Normal 2 3 2 4 2 2 2 5 2" xfId="31769"/>
    <cellStyle name="Normal 2 3 2 4 2 2 2 6" xfId="31770"/>
    <cellStyle name="Normal 2 3 2 4 2 2 2 6 2" xfId="31771"/>
    <cellStyle name="Normal 2 3 2 4 2 2 2 7" xfId="31772"/>
    <cellStyle name="Normal 2 3 2 4 2 2 2 7 2" xfId="31773"/>
    <cellStyle name="Normal 2 3 2 4 2 2 2 8" xfId="31774"/>
    <cellStyle name="Normal 2 3 2 4 2 2 2 9" xfId="31775"/>
    <cellStyle name="Normal 2 3 2 4 2 2 3" xfId="31776"/>
    <cellStyle name="Normal 2 3 2 4 2 2 3 2" xfId="31777"/>
    <cellStyle name="Normal 2 3 2 4 2 2 3 2 2" xfId="31778"/>
    <cellStyle name="Normal 2 3 2 4 2 2 3 2 2 2" xfId="31779"/>
    <cellStyle name="Normal 2 3 2 4 2 2 3 2 2 2 2" xfId="31780"/>
    <cellStyle name="Normal 2 3 2 4 2 2 3 2 2 3" xfId="31781"/>
    <cellStyle name="Normal 2 3 2 4 2 2 3 2 3" xfId="31782"/>
    <cellStyle name="Normal 2 3 2 4 2 2 3 2 3 2" xfId="31783"/>
    <cellStyle name="Normal 2 3 2 4 2 2 3 2 4" xfId="31784"/>
    <cellStyle name="Normal 2 3 2 4 2 2 3 3" xfId="31785"/>
    <cellStyle name="Normal 2 3 2 4 2 2 3 3 2" xfId="31786"/>
    <cellStyle name="Normal 2 3 2 4 2 2 3 3 2 2" xfId="31787"/>
    <cellStyle name="Normal 2 3 2 4 2 2 3 3 3" xfId="31788"/>
    <cellStyle name="Normal 2 3 2 4 2 2 3 4" xfId="31789"/>
    <cellStyle name="Normal 2 3 2 4 2 2 3 4 2" xfId="31790"/>
    <cellStyle name="Normal 2 3 2 4 2 2 3 5" xfId="31791"/>
    <cellStyle name="Normal 2 3 2 4 2 2 3 5 2" xfId="31792"/>
    <cellStyle name="Normal 2 3 2 4 2 2 3 6" xfId="31793"/>
    <cellStyle name="Normal 2 3 2 4 2 2 3 7" xfId="31794"/>
    <cellStyle name="Normal 2 3 2 4 2 2 3 8" xfId="31795"/>
    <cellStyle name="Normal 2 3 2 4 2 2 4" xfId="31796"/>
    <cellStyle name="Normal 2 3 2 4 2 2 4 2" xfId="31797"/>
    <cellStyle name="Normal 2 3 2 4 2 2 4 2 2" xfId="31798"/>
    <cellStyle name="Normal 2 3 2 4 2 2 4 2 2 2" xfId="31799"/>
    <cellStyle name="Normal 2 3 2 4 2 2 4 2 3" xfId="31800"/>
    <cellStyle name="Normal 2 3 2 4 2 2 4 3" xfId="31801"/>
    <cellStyle name="Normal 2 3 2 4 2 2 4 3 2" xfId="31802"/>
    <cellStyle name="Normal 2 3 2 4 2 2 4 4" xfId="31803"/>
    <cellStyle name="Normal 2 3 2 4 2 2 5" xfId="31804"/>
    <cellStyle name="Normal 2 3 2 4 2 2 5 2" xfId="31805"/>
    <cellStyle name="Normal 2 3 2 4 2 2 5 2 2" xfId="31806"/>
    <cellStyle name="Normal 2 3 2 4 2 2 5 3" xfId="31807"/>
    <cellStyle name="Normal 2 3 2 4 2 2 6" xfId="31808"/>
    <cellStyle name="Normal 2 3 2 4 2 2 6 2" xfId="31809"/>
    <cellStyle name="Normal 2 3 2 4 2 2 7" xfId="31810"/>
    <cellStyle name="Normal 2 3 2 4 2 2 7 2" xfId="31811"/>
    <cellStyle name="Normal 2 3 2 4 2 2 8" xfId="31812"/>
    <cellStyle name="Normal 2 3 2 4 2 2 8 2" xfId="31813"/>
    <cellStyle name="Normal 2 3 2 4 2 2 9" xfId="31814"/>
    <cellStyle name="Normal 2 3 2 4 2 3" xfId="31815"/>
    <cellStyle name="Normal 2 3 2 4 2 3 10" xfId="31816"/>
    <cellStyle name="Normal 2 3 2 4 2 3 2" xfId="31817"/>
    <cellStyle name="Normal 2 3 2 4 2 3 2 2" xfId="31818"/>
    <cellStyle name="Normal 2 3 2 4 2 3 2 2 2" xfId="31819"/>
    <cellStyle name="Normal 2 3 2 4 2 3 2 2 2 2" xfId="31820"/>
    <cellStyle name="Normal 2 3 2 4 2 3 2 2 2 2 2" xfId="31821"/>
    <cellStyle name="Normal 2 3 2 4 2 3 2 2 2 3" xfId="31822"/>
    <cellStyle name="Normal 2 3 2 4 2 3 2 2 3" xfId="31823"/>
    <cellStyle name="Normal 2 3 2 4 2 3 2 2 3 2" xfId="31824"/>
    <cellStyle name="Normal 2 3 2 4 2 3 2 2 4" xfId="31825"/>
    <cellStyle name="Normal 2 3 2 4 2 3 2 3" xfId="31826"/>
    <cellStyle name="Normal 2 3 2 4 2 3 2 3 2" xfId="31827"/>
    <cellStyle name="Normal 2 3 2 4 2 3 2 3 2 2" xfId="31828"/>
    <cellStyle name="Normal 2 3 2 4 2 3 2 3 3" xfId="31829"/>
    <cellStyle name="Normal 2 3 2 4 2 3 2 4" xfId="31830"/>
    <cellStyle name="Normal 2 3 2 4 2 3 2 4 2" xfId="31831"/>
    <cellStyle name="Normal 2 3 2 4 2 3 2 5" xfId="31832"/>
    <cellStyle name="Normal 2 3 2 4 2 3 2 5 2" xfId="31833"/>
    <cellStyle name="Normal 2 3 2 4 2 3 2 6" xfId="31834"/>
    <cellStyle name="Normal 2 3 2 4 2 3 2 7" xfId="31835"/>
    <cellStyle name="Normal 2 3 2 4 2 3 2 8" xfId="31836"/>
    <cellStyle name="Normal 2 3 2 4 2 3 3" xfId="31837"/>
    <cellStyle name="Normal 2 3 2 4 2 3 3 2" xfId="31838"/>
    <cellStyle name="Normal 2 3 2 4 2 3 3 2 2" xfId="31839"/>
    <cellStyle name="Normal 2 3 2 4 2 3 3 2 2 2" xfId="31840"/>
    <cellStyle name="Normal 2 3 2 4 2 3 3 2 3" xfId="31841"/>
    <cellStyle name="Normal 2 3 2 4 2 3 3 3" xfId="31842"/>
    <cellStyle name="Normal 2 3 2 4 2 3 3 3 2" xfId="31843"/>
    <cellStyle name="Normal 2 3 2 4 2 3 3 4" xfId="31844"/>
    <cellStyle name="Normal 2 3 2 4 2 3 4" xfId="31845"/>
    <cellStyle name="Normal 2 3 2 4 2 3 4 2" xfId="31846"/>
    <cellStyle name="Normal 2 3 2 4 2 3 4 2 2" xfId="31847"/>
    <cellStyle name="Normal 2 3 2 4 2 3 4 3" xfId="31848"/>
    <cellStyle name="Normal 2 3 2 4 2 3 5" xfId="31849"/>
    <cellStyle name="Normal 2 3 2 4 2 3 5 2" xfId="31850"/>
    <cellStyle name="Normal 2 3 2 4 2 3 6" xfId="31851"/>
    <cellStyle name="Normal 2 3 2 4 2 3 6 2" xfId="31852"/>
    <cellStyle name="Normal 2 3 2 4 2 3 7" xfId="31853"/>
    <cellStyle name="Normal 2 3 2 4 2 3 7 2" xfId="31854"/>
    <cellStyle name="Normal 2 3 2 4 2 3 8" xfId="31855"/>
    <cellStyle name="Normal 2 3 2 4 2 3 9" xfId="31856"/>
    <cellStyle name="Normal 2 3 2 4 2 4" xfId="31857"/>
    <cellStyle name="Normal 2 3 2 4 2 4 2" xfId="31858"/>
    <cellStyle name="Normal 2 3 2 4 2 4 2 2" xfId="31859"/>
    <cellStyle name="Normal 2 3 2 4 2 4 2 2 2" xfId="31860"/>
    <cellStyle name="Normal 2 3 2 4 2 4 2 2 2 2" xfId="31861"/>
    <cellStyle name="Normal 2 3 2 4 2 4 2 2 2 2 2" xfId="31862"/>
    <cellStyle name="Normal 2 3 2 4 2 4 2 2 2 3" xfId="31863"/>
    <cellStyle name="Normal 2 3 2 4 2 4 2 2 3" xfId="31864"/>
    <cellStyle name="Normal 2 3 2 4 2 4 2 2 3 2" xfId="31865"/>
    <cellStyle name="Normal 2 3 2 4 2 4 2 2 4" xfId="31866"/>
    <cellStyle name="Normal 2 3 2 4 2 4 2 3" xfId="31867"/>
    <cellStyle name="Normal 2 3 2 4 2 4 2 3 2" xfId="31868"/>
    <cellStyle name="Normal 2 3 2 4 2 4 2 3 2 2" xfId="31869"/>
    <cellStyle name="Normal 2 3 2 4 2 4 2 3 3" xfId="31870"/>
    <cellStyle name="Normal 2 3 2 4 2 4 2 4" xfId="31871"/>
    <cellStyle name="Normal 2 3 2 4 2 4 2 4 2" xfId="31872"/>
    <cellStyle name="Normal 2 3 2 4 2 4 2 5" xfId="31873"/>
    <cellStyle name="Normal 2 3 2 4 2 4 2 5 2" xfId="31874"/>
    <cellStyle name="Normal 2 3 2 4 2 4 2 6" xfId="31875"/>
    <cellStyle name="Normal 2 3 2 4 2 4 2 7" xfId="31876"/>
    <cellStyle name="Normal 2 3 2 4 2 4 2 8" xfId="31877"/>
    <cellStyle name="Normal 2 3 2 4 2 4 3" xfId="31878"/>
    <cellStyle name="Normal 2 3 2 4 2 4 3 2" xfId="31879"/>
    <cellStyle name="Normal 2 3 2 4 2 4 3 2 2" xfId="31880"/>
    <cellStyle name="Normal 2 3 2 4 2 4 3 2 2 2" xfId="31881"/>
    <cellStyle name="Normal 2 3 2 4 2 4 3 2 3" xfId="31882"/>
    <cellStyle name="Normal 2 3 2 4 2 4 3 3" xfId="31883"/>
    <cellStyle name="Normal 2 3 2 4 2 4 3 3 2" xfId="31884"/>
    <cellStyle name="Normal 2 3 2 4 2 4 3 4" xfId="31885"/>
    <cellStyle name="Normal 2 3 2 4 2 4 4" xfId="31886"/>
    <cellStyle name="Normal 2 3 2 4 2 4 4 2" xfId="31887"/>
    <cellStyle name="Normal 2 3 2 4 2 4 4 2 2" xfId="31888"/>
    <cellStyle name="Normal 2 3 2 4 2 4 4 3" xfId="31889"/>
    <cellStyle name="Normal 2 3 2 4 2 4 5" xfId="31890"/>
    <cellStyle name="Normal 2 3 2 4 2 4 5 2" xfId="31891"/>
    <cellStyle name="Normal 2 3 2 4 2 4 6" xfId="31892"/>
    <cellStyle name="Normal 2 3 2 4 2 4 6 2" xfId="31893"/>
    <cellStyle name="Normal 2 3 2 4 2 4 7" xfId="31894"/>
    <cellStyle name="Normal 2 3 2 4 2 4 8" xfId="31895"/>
    <cellStyle name="Normal 2 3 2 4 2 4 9" xfId="31896"/>
    <cellStyle name="Normal 2 3 2 4 2 5" xfId="31897"/>
    <cellStyle name="Normal 2 3 2 4 2 5 2" xfId="31898"/>
    <cellStyle name="Normal 2 3 2 4 2 5 2 2" xfId="31899"/>
    <cellStyle name="Normal 2 3 2 4 2 5 2 2 2" xfId="31900"/>
    <cellStyle name="Normal 2 3 2 4 2 5 2 2 2 2" xfId="31901"/>
    <cellStyle name="Normal 2 3 2 4 2 5 2 2 2 2 2" xfId="31902"/>
    <cellStyle name="Normal 2 3 2 4 2 5 2 2 2 3" xfId="31903"/>
    <cellStyle name="Normal 2 3 2 4 2 5 2 2 3" xfId="31904"/>
    <cellStyle name="Normal 2 3 2 4 2 5 2 2 3 2" xfId="31905"/>
    <cellStyle name="Normal 2 3 2 4 2 5 2 2 4" xfId="31906"/>
    <cellStyle name="Normal 2 3 2 4 2 5 2 3" xfId="31907"/>
    <cellStyle name="Normal 2 3 2 4 2 5 2 3 2" xfId="31908"/>
    <cellStyle name="Normal 2 3 2 4 2 5 2 3 2 2" xfId="31909"/>
    <cellStyle name="Normal 2 3 2 4 2 5 2 3 3" xfId="31910"/>
    <cellStyle name="Normal 2 3 2 4 2 5 2 4" xfId="31911"/>
    <cellStyle name="Normal 2 3 2 4 2 5 2 4 2" xfId="31912"/>
    <cellStyle name="Normal 2 3 2 4 2 5 2 5" xfId="31913"/>
    <cellStyle name="Normal 2 3 2 4 2 5 2 5 2" xfId="31914"/>
    <cellStyle name="Normal 2 3 2 4 2 5 2 6" xfId="31915"/>
    <cellStyle name="Normal 2 3 2 4 2 5 2 7" xfId="31916"/>
    <cellStyle name="Normal 2 3 2 4 2 5 2 8" xfId="31917"/>
    <cellStyle name="Normal 2 3 2 4 2 5 3" xfId="31918"/>
    <cellStyle name="Normal 2 3 2 4 2 5 3 2" xfId="31919"/>
    <cellStyle name="Normal 2 3 2 4 2 5 3 2 2" xfId="31920"/>
    <cellStyle name="Normal 2 3 2 4 2 5 3 2 2 2" xfId="31921"/>
    <cellStyle name="Normal 2 3 2 4 2 5 3 2 3" xfId="31922"/>
    <cellStyle name="Normal 2 3 2 4 2 5 3 3" xfId="31923"/>
    <cellStyle name="Normal 2 3 2 4 2 5 3 3 2" xfId="31924"/>
    <cellStyle name="Normal 2 3 2 4 2 5 3 4" xfId="31925"/>
    <cellStyle name="Normal 2 3 2 4 2 5 4" xfId="31926"/>
    <cellStyle name="Normal 2 3 2 4 2 5 4 2" xfId="31927"/>
    <cellStyle name="Normal 2 3 2 4 2 5 4 2 2" xfId="31928"/>
    <cellStyle name="Normal 2 3 2 4 2 5 4 3" xfId="31929"/>
    <cellStyle name="Normal 2 3 2 4 2 5 5" xfId="31930"/>
    <cellStyle name="Normal 2 3 2 4 2 5 5 2" xfId="31931"/>
    <cellStyle name="Normal 2 3 2 4 2 5 6" xfId="31932"/>
    <cellStyle name="Normal 2 3 2 4 2 5 6 2" xfId="31933"/>
    <cellStyle name="Normal 2 3 2 4 2 5 7" xfId="31934"/>
    <cellStyle name="Normal 2 3 2 4 2 5 8" xfId="31935"/>
    <cellStyle name="Normal 2 3 2 4 2 5 9" xfId="31936"/>
    <cellStyle name="Normal 2 3 2 4 2 6" xfId="31937"/>
    <cellStyle name="Normal 2 3 2 4 2 6 2" xfId="31938"/>
    <cellStyle name="Normal 2 3 2 4 2 6 2 2" xfId="31939"/>
    <cellStyle name="Normal 2 3 2 4 2 6 2 2 2" xfId="31940"/>
    <cellStyle name="Normal 2 3 2 4 2 6 2 2 2 2" xfId="31941"/>
    <cellStyle name="Normal 2 3 2 4 2 6 2 2 3" xfId="31942"/>
    <cellStyle name="Normal 2 3 2 4 2 6 2 3" xfId="31943"/>
    <cellStyle name="Normal 2 3 2 4 2 6 2 3 2" xfId="31944"/>
    <cellStyle name="Normal 2 3 2 4 2 6 2 4" xfId="31945"/>
    <cellStyle name="Normal 2 3 2 4 2 6 3" xfId="31946"/>
    <cellStyle name="Normal 2 3 2 4 2 6 3 2" xfId="31947"/>
    <cellStyle name="Normal 2 3 2 4 2 6 3 2 2" xfId="31948"/>
    <cellStyle name="Normal 2 3 2 4 2 6 3 3" xfId="31949"/>
    <cellStyle name="Normal 2 3 2 4 2 6 4" xfId="31950"/>
    <cellStyle name="Normal 2 3 2 4 2 6 4 2" xfId="31951"/>
    <cellStyle name="Normal 2 3 2 4 2 6 5" xfId="31952"/>
    <cellStyle name="Normal 2 3 2 4 2 6 5 2" xfId="31953"/>
    <cellStyle name="Normal 2 3 2 4 2 6 6" xfId="31954"/>
    <cellStyle name="Normal 2 3 2 4 2 6 7" xfId="31955"/>
    <cellStyle name="Normal 2 3 2 4 2 6 8" xfId="31956"/>
    <cellStyle name="Normal 2 3 2 4 2 7" xfId="31957"/>
    <cellStyle name="Normal 2 3 2 4 2 7 2" xfId="31958"/>
    <cellStyle name="Normal 2 3 2 4 2 7 2 2" xfId="31959"/>
    <cellStyle name="Normal 2 3 2 4 2 7 2 2 2" xfId="31960"/>
    <cellStyle name="Normal 2 3 2 4 2 7 2 2 2 2" xfId="31961"/>
    <cellStyle name="Normal 2 3 2 4 2 7 2 2 3" xfId="31962"/>
    <cellStyle name="Normal 2 3 2 4 2 7 2 3" xfId="31963"/>
    <cellStyle name="Normal 2 3 2 4 2 7 2 3 2" xfId="31964"/>
    <cellStyle name="Normal 2 3 2 4 2 7 2 4" xfId="31965"/>
    <cellStyle name="Normal 2 3 2 4 2 7 3" xfId="31966"/>
    <cellStyle name="Normal 2 3 2 4 2 7 3 2" xfId="31967"/>
    <cellStyle name="Normal 2 3 2 4 2 7 3 2 2" xfId="31968"/>
    <cellStyle name="Normal 2 3 2 4 2 7 3 3" xfId="31969"/>
    <cellStyle name="Normal 2 3 2 4 2 7 4" xfId="31970"/>
    <cellStyle name="Normal 2 3 2 4 2 7 4 2" xfId="31971"/>
    <cellStyle name="Normal 2 3 2 4 2 7 5" xfId="31972"/>
    <cellStyle name="Normal 2 3 2 4 2 7 5 2" xfId="31973"/>
    <cellStyle name="Normal 2 3 2 4 2 7 6" xfId="31974"/>
    <cellStyle name="Normal 2 3 2 4 2 7 7" xfId="31975"/>
    <cellStyle name="Normal 2 3 2 4 2 7 8" xfId="31976"/>
    <cellStyle name="Normal 2 3 2 4 2 8" xfId="31977"/>
    <cellStyle name="Normal 2 3 2 4 2 8 2" xfId="31978"/>
    <cellStyle name="Normal 2 3 2 4 2 8 2 2" xfId="31979"/>
    <cellStyle name="Normal 2 3 2 4 2 8 2 2 2" xfId="31980"/>
    <cellStyle name="Normal 2 3 2 4 2 8 2 2 2 2" xfId="31981"/>
    <cellStyle name="Normal 2 3 2 4 2 8 2 2 3" xfId="31982"/>
    <cellStyle name="Normal 2 3 2 4 2 8 2 3" xfId="31983"/>
    <cellStyle name="Normal 2 3 2 4 2 8 2 3 2" xfId="31984"/>
    <cellStyle name="Normal 2 3 2 4 2 8 2 4" xfId="31985"/>
    <cellStyle name="Normal 2 3 2 4 2 8 3" xfId="31986"/>
    <cellStyle name="Normal 2 3 2 4 2 8 3 2" xfId="31987"/>
    <cellStyle name="Normal 2 3 2 4 2 8 3 2 2" xfId="31988"/>
    <cellStyle name="Normal 2 3 2 4 2 8 3 3" xfId="31989"/>
    <cellStyle name="Normal 2 3 2 4 2 8 4" xfId="31990"/>
    <cellStyle name="Normal 2 3 2 4 2 8 4 2" xfId="31991"/>
    <cellStyle name="Normal 2 3 2 4 2 8 5" xfId="31992"/>
    <cellStyle name="Normal 2 3 2 4 2 8 5 2" xfId="31993"/>
    <cellStyle name="Normal 2 3 2 4 2 8 6" xfId="31994"/>
    <cellStyle name="Normal 2 3 2 4 2 8 7" xfId="31995"/>
    <cellStyle name="Normal 2 3 2 4 2 8 8" xfId="31996"/>
    <cellStyle name="Normal 2 3 2 4 2 9" xfId="31997"/>
    <cellStyle name="Normal 2 3 2 4 2 9 2" xfId="31998"/>
    <cellStyle name="Normal 2 3 2 4 2 9 2 2" xfId="31999"/>
    <cellStyle name="Normal 2 3 2 4 2 9 2 2 2" xfId="32000"/>
    <cellStyle name="Normal 2 3 2 4 2 9 2 3" xfId="32001"/>
    <cellStyle name="Normal 2 3 2 4 2 9 3" xfId="32002"/>
    <cellStyle name="Normal 2 3 2 4 2 9 3 2" xfId="32003"/>
    <cellStyle name="Normal 2 3 2 4 2 9 4" xfId="32004"/>
    <cellStyle name="Normal 2 3 2 4 3" xfId="32005"/>
    <cellStyle name="Normal 2 3 2 4 3 10" xfId="32006"/>
    <cellStyle name="Normal 2 3 2 4 3 11" xfId="32007"/>
    <cellStyle name="Normal 2 3 2 4 3 2" xfId="32008"/>
    <cellStyle name="Normal 2 3 2 4 3 2 10" xfId="32009"/>
    <cellStyle name="Normal 2 3 2 4 3 2 2" xfId="32010"/>
    <cellStyle name="Normal 2 3 2 4 3 2 2 2" xfId="32011"/>
    <cellStyle name="Normal 2 3 2 4 3 2 2 2 2" xfId="32012"/>
    <cellStyle name="Normal 2 3 2 4 3 2 2 2 2 2" xfId="32013"/>
    <cellStyle name="Normal 2 3 2 4 3 2 2 2 2 2 2" xfId="32014"/>
    <cellStyle name="Normal 2 3 2 4 3 2 2 2 2 3" xfId="32015"/>
    <cellStyle name="Normal 2 3 2 4 3 2 2 2 3" xfId="32016"/>
    <cellStyle name="Normal 2 3 2 4 3 2 2 2 3 2" xfId="32017"/>
    <cellStyle name="Normal 2 3 2 4 3 2 2 2 4" xfId="32018"/>
    <cellStyle name="Normal 2 3 2 4 3 2 2 3" xfId="32019"/>
    <cellStyle name="Normal 2 3 2 4 3 2 2 3 2" xfId="32020"/>
    <cellStyle name="Normal 2 3 2 4 3 2 2 3 2 2" xfId="32021"/>
    <cellStyle name="Normal 2 3 2 4 3 2 2 3 3" xfId="32022"/>
    <cellStyle name="Normal 2 3 2 4 3 2 2 4" xfId="32023"/>
    <cellStyle name="Normal 2 3 2 4 3 2 2 4 2" xfId="32024"/>
    <cellStyle name="Normal 2 3 2 4 3 2 2 5" xfId="32025"/>
    <cellStyle name="Normal 2 3 2 4 3 2 2 5 2" xfId="32026"/>
    <cellStyle name="Normal 2 3 2 4 3 2 2 6" xfId="32027"/>
    <cellStyle name="Normal 2 3 2 4 3 2 2 7" xfId="32028"/>
    <cellStyle name="Normal 2 3 2 4 3 2 2 8" xfId="32029"/>
    <cellStyle name="Normal 2 3 2 4 3 2 3" xfId="32030"/>
    <cellStyle name="Normal 2 3 2 4 3 2 3 2" xfId="32031"/>
    <cellStyle name="Normal 2 3 2 4 3 2 3 2 2" xfId="32032"/>
    <cellStyle name="Normal 2 3 2 4 3 2 3 2 2 2" xfId="32033"/>
    <cellStyle name="Normal 2 3 2 4 3 2 3 2 3" xfId="32034"/>
    <cellStyle name="Normal 2 3 2 4 3 2 3 3" xfId="32035"/>
    <cellStyle name="Normal 2 3 2 4 3 2 3 3 2" xfId="32036"/>
    <cellStyle name="Normal 2 3 2 4 3 2 3 4" xfId="32037"/>
    <cellStyle name="Normal 2 3 2 4 3 2 4" xfId="32038"/>
    <cellStyle name="Normal 2 3 2 4 3 2 4 2" xfId="32039"/>
    <cellStyle name="Normal 2 3 2 4 3 2 4 2 2" xfId="32040"/>
    <cellStyle name="Normal 2 3 2 4 3 2 4 3" xfId="32041"/>
    <cellStyle name="Normal 2 3 2 4 3 2 5" xfId="32042"/>
    <cellStyle name="Normal 2 3 2 4 3 2 5 2" xfId="32043"/>
    <cellStyle name="Normal 2 3 2 4 3 2 6" xfId="32044"/>
    <cellStyle name="Normal 2 3 2 4 3 2 6 2" xfId="32045"/>
    <cellStyle name="Normal 2 3 2 4 3 2 7" xfId="32046"/>
    <cellStyle name="Normal 2 3 2 4 3 2 7 2" xfId="32047"/>
    <cellStyle name="Normal 2 3 2 4 3 2 8" xfId="32048"/>
    <cellStyle name="Normal 2 3 2 4 3 2 9" xfId="32049"/>
    <cellStyle name="Normal 2 3 2 4 3 3" xfId="32050"/>
    <cellStyle name="Normal 2 3 2 4 3 3 2" xfId="32051"/>
    <cellStyle name="Normal 2 3 2 4 3 3 2 2" xfId="32052"/>
    <cellStyle name="Normal 2 3 2 4 3 3 2 2 2" xfId="32053"/>
    <cellStyle name="Normal 2 3 2 4 3 3 2 2 2 2" xfId="32054"/>
    <cellStyle name="Normal 2 3 2 4 3 3 2 2 3" xfId="32055"/>
    <cellStyle name="Normal 2 3 2 4 3 3 2 3" xfId="32056"/>
    <cellStyle name="Normal 2 3 2 4 3 3 2 3 2" xfId="32057"/>
    <cellStyle name="Normal 2 3 2 4 3 3 2 4" xfId="32058"/>
    <cellStyle name="Normal 2 3 2 4 3 3 3" xfId="32059"/>
    <cellStyle name="Normal 2 3 2 4 3 3 3 2" xfId="32060"/>
    <cellStyle name="Normal 2 3 2 4 3 3 3 2 2" xfId="32061"/>
    <cellStyle name="Normal 2 3 2 4 3 3 3 3" xfId="32062"/>
    <cellStyle name="Normal 2 3 2 4 3 3 4" xfId="32063"/>
    <cellStyle name="Normal 2 3 2 4 3 3 4 2" xfId="32064"/>
    <cellStyle name="Normal 2 3 2 4 3 3 5" xfId="32065"/>
    <cellStyle name="Normal 2 3 2 4 3 3 5 2" xfId="32066"/>
    <cellStyle name="Normal 2 3 2 4 3 3 6" xfId="32067"/>
    <cellStyle name="Normal 2 3 2 4 3 3 7" xfId="32068"/>
    <cellStyle name="Normal 2 3 2 4 3 3 8" xfId="32069"/>
    <cellStyle name="Normal 2 3 2 4 3 4" xfId="32070"/>
    <cellStyle name="Normal 2 3 2 4 3 4 2" xfId="32071"/>
    <cellStyle name="Normal 2 3 2 4 3 4 2 2" xfId="32072"/>
    <cellStyle name="Normal 2 3 2 4 3 4 2 2 2" xfId="32073"/>
    <cellStyle name="Normal 2 3 2 4 3 4 2 3" xfId="32074"/>
    <cellStyle name="Normal 2 3 2 4 3 4 3" xfId="32075"/>
    <cellStyle name="Normal 2 3 2 4 3 4 3 2" xfId="32076"/>
    <cellStyle name="Normal 2 3 2 4 3 4 4" xfId="32077"/>
    <cellStyle name="Normal 2 3 2 4 3 5" xfId="32078"/>
    <cellStyle name="Normal 2 3 2 4 3 5 2" xfId="32079"/>
    <cellStyle name="Normal 2 3 2 4 3 5 2 2" xfId="32080"/>
    <cellStyle name="Normal 2 3 2 4 3 5 3" xfId="32081"/>
    <cellStyle name="Normal 2 3 2 4 3 6" xfId="32082"/>
    <cellStyle name="Normal 2 3 2 4 3 6 2" xfId="32083"/>
    <cellStyle name="Normal 2 3 2 4 3 7" xfId="32084"/>
    <cellStyle name="Normal 2 3 2 4 3 7 2" xfId="32085"/>
    <cellStyle name="Normal 2 3 2 4 3 8" xfId="32086"/>
    <cellStyle name="Normal 2 3 2 4 3 8 2" xfId="32087"/>
    <cellStyle name="Normal 2 3 2 4 3 9" xfId="32088"/>
    <cellStyle name="Normal 2 3 2 4 4" xfId="32089"/>
    <cellStyle name="Normal 2 3 2 4 4 10" xfId="32090"/>
    <cellStyle name="Normal 2 3 2 4 4 2" xfId="32091"/>
    <cellStyle name="Normal 2 3 2 4 4 2 2" xfId="32092"/>
    <cellStyle name="Normal 2 3 2 4 4 2 2 2" xfId="32093"/>
    <cellStyle name="Normal 2 3 2 4 4 2 2 2 2" xfId="32094"/>
    <cellStyle name="Normal 2 3 2 4 4 2 2 2 2 2" xfId="32095"/>
    <cellStyle name="Normal 2 3 2 4 4 2 2 2 3" xfId="32096"/>
    <cellStyle name="Normal 2 3 2 4 4 2 2 3" xfId="32097"/>
    <cellStyle name="Normal 2 3 2 4 4 2 2 3 2" xfId="32098"/>
    <cellStyle name="Normal 2 3 2 4 4 2 2 4" xfId="32099"/>
    <cellStyle name="Normal 2 3 2 4 4 2 3" xfId="32100"/>
    <cellStyle name="Normal 2 3 2 4 4 2 3 2" xfId="32101"/>
    <cellStyle name="Normal 2 3 2 4 4 2 3 2 2" xfId="32102"/>
    <cellStyle name="Normal 2 3 2 4 4 2 3 3" xfId="32103"/>
    <cellStyle name="Normal 2 3 2 4 4 2 4" xfId="32104"/>
    <cellStyle name="Normal 2 3 2 4 4 2 4 2" xfId="32105"/>
    <cellStyle name="Normal 2 3 2 4 4 2 5" xfId="32106"/>
    <cellStyle name="Normal 2 3 2 4 4 2 5 2" xfId="32107"/>
    <cellStyle name="Normal 2 3 2 4 4 2 6" xfId="32108"/>
    <cellStyle name="Normal 2 3 2 4 4 2 7" xfId="32109"/>
    <cellStyle name="Normal 2 3 2 4 4 2 8" xfId="32110"/>
    <cellStyle name="Normal 2 3 2 4 4 3" xfId="32111"/>
    <cellStyle name="Normal 2 3 2 4 4 3 2" xfId="32112"/>
    <cellStyle name="Normal 2 3 2 4 4 3 2 2" xfId="32113"/>
    <cellStyle name="Normal 2 3 2 4 4 3 2 2 2" xfId="32114"/>
    <cellStyle name="Normal 2 3 2 4 4 3 2 3" xfId="32115"/>
    <cellStyle name="Normal 2 3 2 4 4 3 3" xfId="32116"/>
    <cellStyle name="Normal 2 3 2 4 4 3 3 2" xfId="32117"/>
    <cellStyle name="Normal 2 3 2 4 4 3 4" xfId="32118"/>
    <cellStyle name="Normal 2 3 2 4 4 4" xfId="32119"/>
    <cellStyle name="Normal 2 3 2 4 4 4 2" xfId="32120"/>
    <cellStyle name="Normal 2 3 2 4 4 4 2 2" xfId="32121"/>
    <cellStyle name="Normal 2 3 2 4 4 4 3" xfId="32122"/>
    <cellStyle name="Normal 2 3 2 4 4 5" xfId="32123"/>
    <cellStyle name="Normal 2 3 2 4 4 5 2" xfId="32124"/>
    <cellStyle name="Normal 2 3 2 4 4 6" xfId="32125"/>
    <cellStyle name="Normal 2 3 2 4 4 6 2" xfId="32126"/>
    <cellStyle name="Normal 2 3 2 4 4 7" xfId="32127"/>
    <cellStyle name="Normal 2 3 2 4 4 7 2" xfId="32128"/>
    <cellStyle name="Normal 2 3 2 4 4 8" xfId="32129"/>
    <cellStyle name="Normal 2 3 2 4 4 9" xfId="32130"/>
    <cellStyle name="Normal 2 3 2 4 5" xfId="32131"/>
    <cellStyle name="Normal 2 3 2 4 5 2" xfId="32132"/>
    <cellStyle name="Normal 2 3 2 4 5 2 2" xfId="32133"/>
    <cellStyle name="Normal 2 3 2 4 5 2 2 2" xfId="32134"/>
    <cellStyle name="Normal 2 3 2 4 5 2 2 2 2" xfId="32135"/>
    <cellStyle name="Normal 2 3 2 4 5 2 2 2 2 2" xfId="32136"/>
    <cellStyle name="Normal 2 3 2 4 5 2 2 2 3" xfId="32137"/>
    <cellStyle name="Normal 2 3 2 4 5 2 2 3" xfId="32138"/>
    <cellStyle name="Normal 2 3 2 4 5 2 2 3 2" xfId="32139"/>
    <cellStyle name="Normal 2 3 2 4 5 2 2 4" xfId="32140"/>
    <cellStyle name="Normal 2 3 2 4 5 2 3" xfId="32141"/>
    <cellStyle name="Normal 2 3 2 4 5 2 3 2" xfId="32142"/>
    <cellStyle name="Normal 2 3 2 4 5 2 3 2 2" xfId="32143"/>
    <cellStyle name="Normal 2 3 2 4 5 2 3 3" xfId="32144"/>
    <cellStyle name="Normal 2 3 2 4 5 2 4" xfId="32145"/>
    <cellStyle name="Normal 2 3 2 4 5 2 4 2" xfId="32146"/>
    <cellStyle name="Normal 2 3 2 4 5 2 5" xfId="32147"/>
    <cellStyle name="Normal 2 3 2 4 5 2 5 2" xfId="32148"/>
    <cellStyle name="Normal 2 3 2 4 5 2 6" xfId="32149"/>
    <cellStyle name="Normal 2 3 2 4 5 2 7" xfId="32150"/>
    <cellStyle name="Normal 2 3 2 4 5 2 8" xfId="32151"/>
    <cellStyle name="Normal 2 3 2 4 5 3" xfId="32152"/>
    <cellStyle name="Normal 2 3 2 4 5 3 2" xfId="32153"/>
    <cellStyle name="Normal 2 3 2 4 5 3 2 2" xfId="32154"/>
    <cellStyle name="Normal 2 3 2 4 5 3 2 2 2" xfId="32155"/>
    <cellStyle name="Normal 2 3 2 4 5 3 2 3" xfId="32156"/>
    <cellStyle name="Normal 2 3 2 4 5 3 3" xfId="32157"/>
    <cellStyle name="Normal 2 3 2 4 5 3 3 2" xfId="32158"/>
    <cellStyle name="Normal 2 3 2 4 5 3 4" xfId="32159"/>
    <cellStyle name="Normal 2 3 2 4 5 4" xfId="32160"/>
    <cellStyle name="Normal 2 3 2 4 5 4 2" xfId="32161"/>
    <cellStyle name="Normal 2 3 2 4 5 4 2 2" xfId="32162"/>
    <cellStyle name="Normal 2 3 2 4 5 4 3" xfId="32163"/>
    <cellStyle name="Normal 2 3 2 4 5 5" xfId="32164"/>
    <cellStyle name="Normal 2 3 2 4 5 5 2" xfId="32165"/>
    <cellStyle name="Normal 2 3 2 4 5 6" xfId="32166"/>
    <cellStyle name="Normal 2 3 2 4 5 6 2" xfId="32167"/>
    <cellStyle name="Normal 2 3 2 4 5 7" xfId="32168"/>
    <cellStyle name="Normal 2 3 2 4 5 8" xfId="32169"/>
    <cellStyle name="Normal 2 3 2 4 5 9" xfId="32170"/>
    <cellStyle name="Normal 2 3 2 4 6" xfId="32171"/>
    <cellStyle name="Normal 2 3 2 4 6 2" xfId="32172"/>
    <cellStyle name="Normal 2 3 2 4 6 2 2" xfId="32173"/>
    <cellStyle name="Normal 2 3 2 4 6 2 2 2" xfId="32174"/>
    <cellStyle name="Normal 2 3 2 4 6 2 2 2 2" xfId="32175"/>
    <cellStyle name="Normal 2 3 2 4 6 2 2 2 2 2" xfId="32176"/>
    <cellStyle name="Normal 2 3 2 4 6 2 2 2 3" xfId="32177"/>
    <cellStyle name="Normal 2 3 2 4 6 2 2 3" xfId="32178"/>
    <cellStyle name="Normal 2 3 2 4 6 2 2 3 2" xfId="32179"/>
    <cellStyle name="Normal 2 3 2 4 6 2 2 4" xfId="32180"/>
    <cellStyle name="Normal 2 3 2 4 6 2 3" xfId="32181"/>
    <cellStyle name="Normal 2 3 2 4 6 2 3 2" xfId="32182"/>
    <cellStyle name="Normal 2 3 2 4 6 2 3 2 2" xfId="32183"/>
    <cellStyle name="Normal 2 3 2 4 6 2 3 3" xfId="32184"/>
    <cellStyle name="Normal 2 3 2 4 6 2 4" xfId="32185"/>
    <cellStyle name="Normal 2 3 2 4 6 2 4 2" xfId="32186"/>
    <cellStyle name="Normal 2 3 2 4 6 2 5" xfId="32187"/>
    <cellStyle name="Normal 2 3 2 4 6 2 5 2" xfId="32188"/>
    <cellStyle name="Normal 2 3 2 4 6 2 6" xfId="32189"/>
    <cellStyle name="Normal 2 3 2 4 6 2 7" xfId="32190"/>
    <cellStyle name="Normal 2 3 2 4 6 2 8" xfId="32191"/>
    <cellStyle name="Normal 2 3 2 4 6 3" xfId="32192"/>
    <cellStyle name="Normal 2 3 2 4 6 3 2" xfId="32193"/>
    <cellStyle name="Normal 2 3 2 4 6 3 2 2" xfId="32194"/>
    <cellStyle name="Normal 2 3 2 4 6 3 2 2 2" xfId="32195"/>
    <cellStyle name="Normal 2 3 2 4 6 3 2 3" xfId="32196"/>
    <cellStyle name="Normal 2 3 2 4 6 3 3" xfId="32197"/>
    <cellStyle name="Normal 2 3 2 4 6 3 3 2" xfId="32198"/>
    <cellStyle name="Normal 2 3 2 4 6 3 4" xfId="32199"/>
    <cellStyle name="Normal 2 3 2 4 6 4" xfId="32200"/>
    <cellStyle name="Normal 2 3 2 4 6 4 2" xfId="32201"/>
    <cellStyle name="Normal 2 3 2 4 6 4 2 2" xfId="32202"/>
    <cellStyle name="Normal 2 3 2 4 6 4 3" xfId="32203"/>
    <cellStyle name="Normal 2 3 2 4 6 5" xfId="32204"/>
    <cellStyle name="Normal 2 3 2 4 6 5 2" xfId="32205"/>
    <cellStyle name="Normal 2 3 2 4 6 6" xfId="32206"/>
    <cellStyle name="Normal 2 3 2 4 6 6 2" xfId="32207"/>
    <cellStyle name="Normal 2 3 2 4 6 7" xfId="32208"/>
    <cellStyle name="Normal 2 3 2 4 6 8" xfId="32209"/>
    <cellStyle name="Normal 2 3 2 4 6 9" xfId="32210"/>
    <cellStyle name="Normal 2 3 2 4 7" xfId="32211"/>
    <cellStyle name="Normal 2 3 2 4 7 2" xfId="32212"/>
    <cellStyle name="Normal 2 3 2 4 7 2 2" xfId="32213"/>
    <cellStyle name="Normal 2 3 2 4 7 2 2 2" xfId="32214"/>
    <cellStyle name="Normal 2 3 2 4 7 2 2 2 2" xfId="32215"/>
    <cellStyle name="Normal 2 3 2 4 7 2 2 3" xfId="32216"/>
    <cellStyle name="Normal 2 3 2 4 7 2 3" xfId="32217"/>
    <cellStyle name="Normal 2 3 2 4 7 2 3 2" xfId="32218"/>
    <cellStyle name="Normal 2 3 2 4 7 2 4" xfId="32219"/>
    <cellStyle name="Normal 2 3 2 4 7 3" xfId="32220"/>
    <cellStyle name="Normal 2 3 2 4 7 3 2" xfId="32221"/>
    <cellStyle name="Normal 2 3 2 4 7 3 2 2" xfId="32222"/>
    <cellStyle name="Normal 2 3 2 4 7 3 3" xfId="32223"/>
    <cellStyle name="Normal 2 3 2 4 7 4" xfId="32224"/>
    <cellStyle name="Normal 2 3 2 4 7 4 2" xfId="32225"/>
    <cellStyle name="Normal 2 3 2 4 7 5" xfId="32226"/>
    <cellStyle name="Normal 2 3 2 4 7 5 2" xfId="32227"/>
    <cellStyle name="Normal 2 3 2 4 7 6" xfId="32228"/>
    <cellStyle name="Normal 2 3 2 4 7 7" xfId="32229"/>
    <cellStyle name="Normal 2 3 2 4 7 8" xfId="32230"/>
    <cellStyle name="Normal 2 3 2 4 8" xfId="32231"/>
    <cellStyle name="Normal 2 3 2 4 8 2" xfId="32232"/>
    <cellStyle name="Normal 2 3 2 4 8 2 2" xfId="32233"/>
    <cellStyle name="Normal 2 3 2 4 8 2 2 2" xfId="32234"/>
    <cellStyle name="Normal 2 3 2 4 8 2 2 2 2" xfId="32235"/>
    <cellStyle name="Normal 2 3 2 4 8 2 2 3" xfId="32236"/>
    <cellStyle name="Normal 2 3 2 4 8 2 3" xfId="32237"/>
    <cellStyle name="Normal 2 3 2 4 8 2 3 2" xfId="32238"/>
    <cellStyle name="Normal 2 3 2 4 8 2 4" xfId="32239"/>
    <cellStyle name="Normal 2 3 2 4 8 3" xfId="32240"/>
    <cellStyle name="Normal 2 3 2 4 8 3 2" xfId="32241"/>
    <cellStyle name="Normal 2 3 2 4 8 3 2 2" xfId="32242"/>
    <cellStyle name="Normal 2 3 2 4 8 3 3" xfId="32243"/>
    <cellStyle name="Normal 2 3 2 4 8 4" xfId="32244"/>
    <cellStyle name="Normal 2 3 2 4 8 4 2" xfId="32245"/>
    <cellStyle name="Normal 2 3 2 4 8 5" xfId="32246"/>
    <cellStyle name="Normal 2 3 2 4 8 5 2" xfId="32247"/>
    <cellStyle name="Normal 2 3 2 4 8 6" xfId="32248"/>
    <cellStyle name="Normal 2 3 2 4 8 7" xfId="32249"/>
    <cellStyle name="Normal 2 3 2 4 8 8" xfId="32250"/>
    <cellStyle name="Normal 2 3 2 4 9" xfId="32251"/>
    <cellStyle name="Normal 2 3 2 4 9 2" xfId="32252"/>
    <cellStyle name="Normal 2 3 2 4 9 2 2" xfId="32253"/>
    <cellStyle name="Normal 2 3 2 4 9 2 2 2" xfId="32254"/>
    <cellStyle name="Normal 2 3 2 4 9 2 2 2 2" xfId="32255"/>
    <cellStyle name="Normal 2 3 2 4 9 2 2 3" xfId="32256"/>
    <cellStyle name="Normal 2 3 2 4 9 2 3" xfId="32257"/>
    <cellStyle name="Normal 2 3 2 4 9 2 3 2" xfId="32258"/>
    <cellStyle name="Normal 2 3 2 4 9 2 4" xfId="32259"/>
    <cellStyle name="Normal 2 3 2 4 9 3" xfId="32260"/>
    <cellStyle name="Normal 2 3 2 4 9 3 2" xfId="32261"/>
    <cellStyle name="Normal 2 3 2 4 9 3 2 2" xfId="32262"/>
    <cellStyle name="Normal 2 3 2 4 9 3 3" xfId="32263"/>
    <cellStyle name="Normal 2 3 2 4 9 4" xfId="32264"/>
    <cellStyle name="Normal 2 3 2 4 9 4 2" xfId="32265"/>
    <cellStyle name="Normal 2 3 2 4 9 5" xfId="32266"/>
    <cellStyle name="Normal 2 3 2 4 9 5 2" xfId="32267"/>
    <cellStyle name="Normal 2 3 2 4 9 6" xfId="32268"/>
    <cellStyle name="Normal 2 3 2 4 9 7" xfId="32269"/>
    <cellStyle name="Normal 2 3 2 4 9 8" xfId="32270"/>
    <cellStyle name="Normal 2 3 2 5" xfId="32271"/>
    <cellStyle name="Normal 2 3 2 5 10" xfId="32272"/>
    <cellStyle name="Normal 2 3 2 5 10 2" xfId="32273"/>
    <cellStyle name="Normal 2 3 2 5 10 2 2" xfId="32274"/>
    <cellStyle name="Normal 2 3 2 5 10 3" xfId="32275"/>
    <cellStyle name="Normal 2 3 2 5 11" xfId="32276"/>
    <cellStyle name="Normal 2 3 2 5 11 2" xfId="32277"/>
    <cellStyle name="Normal 2 3 2 5 12" xfId="32278"/>
    <cellStyle name="Normal 2 3 2 5 12 2" xfId="32279"/>
    <cellStyle name="Normal 2 3 2 5 13" xfId="32280"/>
    <cellStyle name="Normal 2 3 2 5 13 2" xfId="32281"/>
    <cellStyle name="Normal 2 3 2 5 14" xfId="32282"/>
    <cellStyle name="Normal 2 3 2 5 15" xfId="32283"/>
    <cellStyle name="Normal 2 3 2 5 16" xfId="32284"/>
    <cellStyle name="Normal 2 3 2 5 2" xfId="32285"/>
    <cellStyle name="Normal 2 3 2 5 2 10" xfId="32286"/>
    <cellStyle name="Normal 2 3 2 5 2 11" xfId="32287"/>
    <cellStyle name="Normal 2 3 2 5 2 2" xfId="32288"/>
    <cellStyle name="Normal 2 3 2 5 2 2 10" xfId="32289"/>
    <cellStyle name="Normal 2 3 2 5 2 2 2" xfId="32290"/>
    <cellStyle name="Normal 2 3 2 5 2 2 2 2" xfId="32291"/>
    <cellStyle name="Normal 2 3 2 5 2 2 2 2 2" xfId="32292"/>
    <cellStyle name="Normal 2 3 2 5 2 2 2 2 2 2" xfId="32293"/>
    <cellStyle name="Normal 2 3 2 5 2 2 2 2 2 2 2" xfId="32294"/>
    <cellStyle name="Normal 2 3 2 5 2 2 2 2 2 3" xfId="32295"/>
    <cellStyle name="Normal 2 3 2 5 2 2 2 2 3" xfId="32296"/>
    <cellStyle name="Normal 2 3 2 5 2 2 2 2 3 2" xfId="32297"/>
    <cellStyle name="Normal 2 3 2 5 2 2 2 2 4" xfId="32298"/>
    <cellStyle name="Normal 2 3 2 5 2 2 2 3" xfId="32299"/>
    <cellStyle name="Normal 2 3 2 5 2 2 2 3 2" xfId="32300"/>
    <cellStyle name="Normal 2 3 2 5 2 2 2 3 2 2" xfId="32301"/>
    <cellStyle name="Normal 2 3 2 5 2 2 2 3 3" xfId="32302"/>
    <cellStyle name="Normal 2 3 2 5 2 2 2 4" xfId="32303"/>
    <cellStyle name="Normal 2 3 2 5 2 2 2 4 2" xfId="32304"/>
    <cellStyle name="Normal 2 3 2 5 2 2 2 5" xfId="32305"/>
    <cellStyle name="Normal 2 3 2 5 2 2 2 5 2" xfId="32306"/>
    <cellStyle name="Normal 2 3 2 5 2 2 2 6" xfId="32307"/>
    <cellStyle name="Normal 2 3 2 5 2 2 2 7" xfId="32308"/>
    <cellStyle name="Normal 2 3 2 5 2 2 2 8" xfId="32309"/>
    <cellStyle name="Normal 2 3 2 5 2 2 3" xfId="32310"/>
    <cellStyle name="Normal 2 3 2 5 2 2 3 2" xfId="32311"/>
    <cellStyle name="Normal 2 3 2 5 2 2 3 2 2" xfId="32312"/>
    <cellStyle name="Normal 2 3 2 5 2 2 3 2 2 2" xfId="32313"/>
    <cellStyle name="Normal 2 3 2 5 2 2 3 2 3" xfId="32314"/>
    <cellStyle name="Normal 2 3 2 5 2 2 3 3" xfId="32315"/>
    <cellStyle name="Normal 2 3 2 5 2 2 3 3 2" xfId="32316"/>
    <cellStyle name="Normal 2 3 2 5 2 2 3 4" xfId="32317"/>
    <cellStyle name="Normal 2 3 2 5 2 2 4" xfId="32318"/>
    <cellStyle name="Normal 2 3 2 5 2 2 4 2" xfId="32319"/>
    <cellStyle name="Normal 2 3 2 5 2 2 4 2 2" xfId="32320"/>
    <cellStyle name="Normal 2 3 2 5 2 2 4 3" xfId="32321"/>
    <cellStyle name="Normal 2 3 2 5 2 2 5" xfId="32322"/>
    <cellStyle name="Normal 2 3 2 5 2 2 5 2" xfId="32323"/>
    <cellStyle name="Normal 2 3 2 5 2 2 6" xfId="32324"/>
    <cellStyle name="Normal 2 3 2 5 2 2 6 2" xfId="32325"/>
    <cellStyle name="Normal 2 3 2 5 2 2 7" xfId="32326"/>
    <cellStyle name="Normal 2 3 2 5 2 2 7 2" xfId="32327"/>
    <cellStyle name="Normal 2 3 2 5 2 2 8" xfId="32328"/>
    <cellStyle name="Normal 2 3 2 5 2 2 9" xfId="32329"/>
    <cellStyle name="Normal 2 3 2 5 2 3" xfId="32330"/>
    <cellStyle name="Normal 2 3 2 5 2 3 2" xfId="32331"/>
    <cellStyle name="Normal 2 3 2 5 2 3 2 2" xfId="32332"/>
    <cellStyle name="Normal 2 3 2 5 2 3 2 2 2" xfId="32333"/>
    <cellStyle name="Normal 2 3 2 5 2 3 2 2 2 2" xfId="32334"/>
    <cellStyle name="Normal 2 3 2 5 2 3 2 2 3" xfId="32335"/>
    <cellStyle name="Normal 2 3 2 5 2 3 2 3" xfId="32336"/>
    <cellStyle name="Normal 2 3 2 5 2 3 2 3 2" xfId="32337"/>
    <cellStyle name="Normal 2 3 2 5 2 3 2 4" xfId="32338"/>
    <cellStyle name="Normal 2 3 2 5 2 3 3" xfId="32339"/>
    <cellStyle name="Normal 2 3 2 5 2 3 3 2" xfId="32340"/>
    <cellStyle name="Normal 2 3 2 5 2 3 3 2 2" xfId="32341"/>
    <cellStyle name="Normal 2 3 2 5 2 3 3 3" xfId="32342"/>
    <cellStyle name="Normal 2 3 2 5 2 3 4" xfId="32343"/>
    <cellStyle name="Normal 2 3 2 5 2 3 4 2" xfId="32344"/>
    <cellStyle name="Normal 2 3 2 5 2 3 5" xfId="32345"/>
    <cellStyle name="Normal 2 3 2 5 2 3 5 2" xfId="32346"/>
    <cellStyle name="Normal 2 3 2 5 2 3 6" xfId="32347"/>
    <cellStyle name="Normal 2 3 2 5 2 3 7" xfId="32348"/>
    <cellStyle name="Normal 2 3 2 5 2 3 8" xfId="32349"/>
    <cellStyle name="Normal 2 3 2 5 2 4" xfId="32350"/>
    <cellStyle name="Normal 2 3 2 5 2 4 2" xfId="32351"/>
    <cellStyle name="Normal 2 3 2 5 2 4 2 2" xfId="32352"/>
    <cellStyle name="Normal 2 3 2 5 2 4 2 2 2" xfId="32353"/>
    <cellStyle name="Normal 2 3 2 5 2 4 2 3" xfId="32354"/>
    <cellStyle name="Normal 2 3 2 5 2 4 3" xfId="32355"/>
    <cellStyle name="Normal 2 3 2 5 2 4 3 2" xfId="32356"/>
    <cellStyle name="Normal 2 3 2 5 2 4 4" xfId="32357"/>
    <cellStyle name="Normal 2 3 2 5 2 5" xfId="32358"/>
    <cellStyle name="Normal 2 3 2 5 2 5 2" xfId="32359"/>
    <cellStyle name="Normal 2 3 2 5 2 5 2 2" xfId="32360"/>
    <cellStyle name="Normal 2 3 2 5 2 5 3" xfId="32361"/>
    <cellStyle name="Normal 2 3 2 5 2 6" xfId="32362"/>
    <cellStyle name="Normal 2 3 2 5 2 6 2" xfId="32363"/>
    <cellStyle name="Normal 2 3 2 5 2 7" xfId="32364"/>
    <cellStyle name="Normal 2 3 2 5 2 7 2" xfId="32365"/>
    <cellStyle name="Normal 2 3 2 5 2 8" xfId="32366"/>
    <cellStyle name="Normal 2 3 2 5 2 8 2" xfId="32367"/>
    <cellStyle name="Normal 2 3 2 5 2 9" xfId="32368"/>
    <cellStyle name="Normal 2 3 2 5 3" xfId="32369"/>
    <cellStyle name="Normal 2 3 2 5 3 10" xfId="32370"/>
    <cellStyle name="Normal 2 3 2 5 3 2" xfId="32371"/>
    <cellStyle name="Normal 2 3 2 5 3 2 2" xfId="32372"/>
    <cellStyle name="Normal 2 3 2 5 3 2 2 2" xfId="32373"/>
    <cellStyle name="Normal 2 3 2 5 3 2 2 2 2" xfId="32374"/>
    <cellStyle name="Normal 2 3 2 5 3 2 2 2 2 2" xfId="32375"/>
    <cellStyle name="Normal 2 3 2 5 3 2 2 2 3" xfId="32376"/>
    <cellStyle name="Normal 2 3 2 5 3 2 2 3" xfId="32377"/>
    <cellStyle name="Normal 2 3 2 5 3 2 2 3 2" xfId="32378"/>
    <cellStyle name="Normal 2 3 2 5 3 2 2 4" xfId="32379"/>
    <cellStyle name="Normal 2 3 2 5 3 2 3" xfId="32380"/>
    <cellStyle name="Normal 2 3 2 5 3 2 3 2" xfId="32381"/>
    <cellStyle name="Normal 2 3 2 5 3 2 3 2 2" xfId="32382"/>
    <cellStyle name="Normal 2 3 2 5 3 2 3 3" xfId="32383"/>
    <cellStyle name="Normal 2 3 2 5 3 2 4" xfId="32384"/>
    <cellStyle name="Normal 2 3 2 5 3 2 4 2" xfId="32385"/>
    <cellStyle name="Normal 2 3 2 5 3 2 5" xfId="32386"/>
    <cellStyle name="Normal 2 3 2 5 3 2 5 2" xfId="32387"/>
    <cellStyle name="Normal 2 3 2 5 3 2 6" xfId="32388"/>
    <cellStyle name="Normal 2 3 2 5 3 2 7" xfId="32389"/>
    <cellStyle name="Normal 2 3 2 5 3 2 8" xfId="32390"/>
    <cellStyle name="Normal 2 3 2 5 3 3" xfId="32391"/>
    <cellStyle name="Normal 2 3 2 5 3 3 2" xfId="32392"/>
    <cellStyle name="Normal 2 3 2 5 3 3 2 2" xfId="32393"/>
    <cellStyle name="Normal 2 3 2 5 3 3 2 2 2" xfId="32394"/>
    <cellStyle name="Normal 2 3 2 5 3 3 2 3" xfId="32395"/>
    <cellStyle name="Normal 2 3 2 5 3 3 3" xfId="32396"/>
    <cellStyle name="Normal 2 3 2 5 3 3 3 2" xfId="32397"/>
    <cellStyle name="Normal 2 3 2 5 3 3 4" xfId="32398"/>
    <cellStyle name="Normal 2 3 2 5 3 4" xfId="32399"/>
    <cellStyle name="Normal 2 3 2 5 3 4 2" xfId="32400"/>
    <cellStyle name="Normal 2 3 2 5 3 4 2 2" xfId="32401"/>
    <cellStyle name="Normal 2 3 2 5 3 4 3" xfId="32402"/>
    <cellStyle name="Normal 2 3 2 5 3 5" xfId="32403"/>
    <cellStyle name="Normal 2 3 2 5 3 5 2" xfId="32404"/>
    <cellStyle name="Normal 2 3 2 5 3 6" xfId="32405"/>
    <cellStyle name="Normal 2 3 2 5 3 6 2" xfId="32406"/>
    <cellStyle name="Normal 2 3 2 5 3 7" xfId="32407"/>
    <cellStyle name="Normal 2 3 2 5 3 7 2" xfId="32408"/>
    <cellStyle name="Normal 2 3 2 5 3 8" xfId="32409"/>
    <cellStyle name="Normal 2 3 2 5 3 9" xfId="32410"/>
    <cellStyle name="Normal 2 3 2 5 4" xfId="32411"/>
    <cellStyle name="Normal 2 3 2 5 4 2" xfId="32412"/>
    <cellStyle name="Normal 2 3 2 5 4 2 2" xfId="32413"/>
    <cellStyle name="Normal 2 3 2 5 4 2 2 2" xfId="32414"/>
    <cellStyle name="Normal 2 3 2 5 4 2 2 2 2" xfId="32415"/>
    <cellStyle name="Normal 2 3 2 5 4 2 2 2 2 2" xfId="32416"/>
    <cellStyle name="Normal 2 3 2 5 4 2 2 2 3" xfId="32417"/>
    <cellStyle name="Normal 2 3 2 5 4 2 2 3" xfId="32418"/>
    <cellStyle name="Normal 2 3 2 5 4 2 2 3 2" xfId="32419"/>
    <cellStyle name="Normal 2 3 2 5 4 2 2 4" xfId="32420"/>
    <cellStyle name="Normal 2 3 2 5 4 2 3" xfId="32421"/>
    <cellStyle name="Normal 2 3 2 5 4 2 3 2" xfId="32422"/>
    <cellStyle name="Normal 2 3 2 5 4 2 3 2 2" xfId="32423"/>
    <cellStyle name="Normal 2 3 2 5 4 2 3 3" xfId="32424"/>
    <cellStyle name="Normal 2 3 2 5 4 2 4" xfId="32425"/>
    <cellStyle name="Normal 2 3 2 5 4 2 4 2" xfId="32426"/>
    <cellStyle name="Normal 2 3 2 5 4 2 5" xfId="32427"/>
    <cellStyle name="Normal 2 3 2 5 4 2 5 2" xfId="32428"/>
    <cellStyle name="Normal 2 3 2 5 4 2 6" xfId="32429"/>
    <cellStyle name="Normal 2 3 2 5 4 2 7" xfId="32430"/>
    <cellStyle name="Normal 2 3 2 5 4 2 8" xfId="32431"/>
    <cellStyle name="Normal 2 3 2 5 4 3" xfId="32432"/>
    <cellStyle name="Normal 2 3 2 5 4 3 2" xfId="32433"/>
    <cellStyle name="Normal 2 3 2 5 4 3 2 2" xfId="32434"/>
    <cellStyle name="Normal 2 3 2 5 4 3 2 2 2" xfId="32435"/>
    <cellStyle name="Normal 2 3 2 5 4 3 2 3" xfId="32436"/>
    <cellStyle name="Normal 2 3 2 5 4 3 3" xfId="32437"/>
    <cellStyle name="Normal 2 3 2 5 4 3 3 2" xfId="32438"/>
    <cellStyle name="Normal 2 3 2 5 4 3 4" xfId="32439"/>
    <cellStyle name="Normal 2 3 2 5 4 4" xfId="32440"/>
    <cellStyle name="Normal 2 3 2 5 4 4 2" xfId="32441"/>
    <cellStyle name="Normal 2 3 2 5 4 4 2 2" xfId="32442"/>
    <cellStyle name="Normal 2 3 2 5 4 4 3" xfId="32443"/>
    <cellStyle name="Normal 2 3 2 5 4 5" xfId="32444"/>
    <cellStyle name="Normal 2 3 2 5 4 5 2" xfId="32445"/>
    <cellStyle name="Normal 2 3 2 5 4 6" xfId="32446"/>
    <cellStyle name="Normal 2 3 2 5 4 6 2" xfId="32447"/>
    <cellStyle name="Normal 2 3 2 5 4 7" xfId="32448"/>
    <cellStyle name="Normal 2 3 2 5 4 8" xfId="32449"/>
    <cellStyle name="Normal 2 3 2 5 4 9" xfId="32450"/>
    <cellStyle name="Normal 2 3 2 5 5" xfId="32451"/>
    <cellStyle name="Normal 2 3 2 5 5 2" xfId="32452"/>
    <cellStyle name="Normal 2 3 2 5 5 2 2" xfId="32453"/>
    <cellStyle name="Normal 2 3 2 5 5 2 2 2" xfId="32454"/>
    <cellStyle name="Normal 2 3 2 5 5 2 2 2 2" xfId="32455"/>
    <cellStyle name="Normal 2 3 2 5 5 2 2 2 2 2" xfId="32456"/>
    <cellStyle name="Normal 2 3 2 5 5 2 2 2 3" xfId="32457"/>
    <cellStyle name="Normal 2 3 2 5 5 2 2 3" xfId="32458"/>
    <cellStyle name="Normal 2 3 2 5 5 2 2 3 2" xfId="32459"/>
    <cellStyle name="Normal 2 3 2 5 5 2 2 4" xfId="32460"/>
    <cellStyle name="Normal 2 3 2 5 5 2 3" xfId="32461"/>
    <cellStyle name="Normal 2 3 2 5 5 2 3 2" xfId="32462"/>
    <cellStyle name="Normal 2 3 2 5 5 2 3 2 2" xfId="32463"/>
    <cellStyle name="Normal 2 3 2 5 5 2 3 3" xfId="32464"/>
    <cellStyle name="Normal 2 3 2 5 5 2 4" xfId="32465"/>
    <cellStyle name="Normal 2 3 2 5 5 2 4 2" xfId="32466"/>
    <cellStyle name="Normal 2 3 2 5 5 2 5" xfId="32467"/>
    <cellStyle name="Normal 2 3 2 5 5 2 5 2" xfId="32468"/>
    <cellStyle name="Normal 2 3 2 5 5 2 6" xfId="32469"/>
    <cellStyle name="Normal 2 3 2 5 5 2 7" xfId="32470"/>
    <cellStyle name="Normal 2 3 2 5 5 2 8" xfId="32471"/>
    <cellStyle name="Normal 2 3 2 5 5 3" xfId="32472"/>
    <cellStyle name="Normal 2 3 2 5 5 3 2" xfId="32473"/>
    <cellStyle name="Normal 2 3 2 5 5 3 2 2" xfId="32474"/>
    <cellStyle name="Normal 2 3 2 5 5 3 2 2 2" xfId="32475"/>
    <cellStyle name="Normal 2 3 2 5 5 3 2 3" xfId="32476"/>
    <cellStyle name="Normal 2 3 2 5 5 3 3" xfId="32477"/>
    <cellStyle name="Normal 2 3 2 5 5 3 3 2" xfId="32478"/>
    <cellStyle name="Normal 2 3 2 5 5 3 4" xfId="32479"/>
    <cellStyle name="Normal 2 3 2 5 5 4" xfId="32480"/>
    <cellStyle name="Normal 2 3 2 5 5 4 2" xfId="32481"/>
    <cellStyle name="Normal 2 3 2 5 5 4 2 2" xfId="32482"/>
    <cellStyle name="Normal 2 3 2 5 5 4 3" xfId="32483"/>
    <cellStyle name="Normal 2 3 2 5 5 5" xfId="32484"/>
    <cellStyle name="Normal 2 3 2 5 5 5 2" xfId="32485"/>
    <cellStyle name="Normal 2 3 2 5 5 6" xfId="32486"/>
    <cellStyle name="Normal 2 3 2 5 5 6 2" xfId="32487"/>
    <cellStyle name="Normal 2 3 2 5 5 7" xfId="32488"/>
    <cellStyle name="Normal 2 3 2 5 5 8" xfId="32489"/>
    <cellStyle name="Normal 2 3 2 5 5 9" xfId="32490"/>
    <cellStyle name="Normal 2 3 2 5 6" xfId="32491"/>
    <cellStyle name="Normal 2 3 2 5 6 2" xfId="32492"/>
    <cellStyle name="Normal 2 3 2 5 6 2 2" xfId="32493"/>
    <cellStyle name="Normal 2 3 2 5 6 2 2 2" xfId="32494"/>
    <cellStyle name="Normal 2 3 2 5 6 2 2 2 2" xfId="32495"/>
    <cellStyle name="Normal 2 3 2 5 6 2 2 3" xfId="32496"/>
    <cellStyle name="Normal 2 3 2 5 6 2 3" xfId="32497"/>
    <cellStyle name="Normal 2 3 2 5 6 2 3 2" xfId="32498"/>
    <cellStyle name="Normal 2 3 2 5 6 2 4" xfId="32499"/>
    <cellStyle name="Normal 2 3 2 5 6 3" xfId="32500"/>
    <cellStyle name="Normal 2 3 2 5 6 3 2" xfId="32501"/>
    <cellStyle name="Normal 2 3 2 5 6 3 2 2" xfId="32502"/>
    <cellStyle name="Normal 2 3 2 5 6 3 3" xfId="32503"/>
    <cellStyle name="Normal 2 3 2 5 6 4" xfId="32504"/>
    <cellStyle name="Normal 2 3 2 5 6 4 2" xfId="32505"/>
    <cellStyle name="Normal 2 3 2 5 6 5" xfId="32506"/>
    <cellStyle name="Normal 2 3 2 5 6 5 2" xfId="32507"/>
    <cellStyle name="Normal 2 3 2 5 6 6" xfId="32508"/>
    <cellStyle name="Normal 2 3 2 5 6 7" xfId="32509"/>
    <cellStyle name="Normal 2 3 2 5 6 8" xfId="32510"/>
    <cellStyle name="Normal 2 3 2 5 7" xfId="32511"/>
    <cellStyle name="Normal 2 3 2 5 7 2" xfId="32512"/>
    <cellStyle name="Normal 2 3 2 5 7 2 2" xfId="32513"/>
    <cellStyle name="Normal 2 3 2 5 7 2 2 2" xfId="32514"/>
    <cellStyle name="Normal 2 3 2 5 7 2 2 2 2" xfId="32515"/>
    <cellStyle name="Normal 2 3 2 5 7 2 2 3" xfId="32516"/>
    <cellStyle name="Normal 2 3 2 5 7 2 3" xfId="32517"/>
    <cellStyle name="Normal 2 3 2 5 7 2 3 2" xfId="32518"/>
    <cellStyle name="Normal 2 3 2 5 7 2 4" xfId="32519"/>
    <cellStyle name="Normal 2 3 2 5 7 3" xfId="32520"/>
    <cellStyle name="Normal 2 3 2 5 7 3 2" xfId="32521"/>
    <cellStyle name="Normal 2 3 2 5 7 3 2 2" xfId="32522"/>
    <cellStyle name="Normal 2 3 2 5 7 3 3" xfId="32523"/>
    <cellStyle name="Normal 2 3 2 5 7 4" xfId="32524"/>
    <cellStyle name="Normal 2 3 2 5 7 4 2" xfId="32525"/>
    <cellStyle name="Normal 2 3 2 5 7 5" xfId="32526"/>
    <cellStyle name="Normal 2 3 2 5 7 5 2" xfId="32527"/>
    <cellStyle name="Normal 2 3 2 5 7 6" xfId="32528"/>
    <cellStyle name="Normal 2 3 2 5 7 7" xfId="32529"/>
    <cellStyle name="Normal 2 3 2 5 7 8" xfId="32530"/>
    <cellStyle name="Normal 2 3 2 5 8" xfId="32531"/>
    <cellStyle name="Normal 2 3 2 5 8 2" xfId="32532"/>
    <cellStyle name="Normal 2 3 2 5 8 2 2" xfId="32533"/>
    <cellStyle name="Normal 2 3 2 5 8 2 2 2" xfId="32534"/>
    <cellStyle name="Normal 2 3 2 5 8 2 2 2 2" xfId="32535"/>
    <cellStyle name="Normal 2 3 2 5 8 2 2 3" xfId="32536"/>
    <cellStyle name="Normal 2 3 2 5 8 2 3" xfId="32537"/>
    <cellStyle name="Normal 2 3 2 5 8 2 3 2" xfId="32538"/>
    <cellStyle name="Normal 2 3 2 5 8 2 4" xfId="32539"/>
    <cellStyle name="Normal 2 3 2 5 8 3" xfId="32540"/>
    <cellStyle name="Normal 2 3 2 5 8 3 2" xfId="32541"/>
    <cellStyle name="Normal 2 3 2 5 8 3 2 2" xfId="32542"/>
    <cellStyle name="Normal 2 3 2 5 8 3 3" xfId="32543"/>
    <cellStyle name="Normal 2 3 2 5 8 4" xfId="32544"/>
    <cellStyle name="Normal 2 3 2 5 8 4 2" xfId="32545"/>
    <cellStyle name="Normal 2 3 2 5 8 5" xfId="32546"/>
    <cellStyle name="Normal 2 3 2 5 8 5 2" xfId="32547"/>
    <cellStyle name="Normal 2 3 2 5 8 6" xfId="32548"/>
    <cellStyle name="Normal 2 3 2 5 8 7" xfId="32549"/>
    <cellStyle name="Normal 2 3 2 5 8 8" xfId="32550"/>
    <cellStyle name="Normal 2 3 2 5 9" xfId="32551"/>
    <cellStyle name="Normal 2 3 2 5 9 2" xfId="32552"/>
    <cellStyle name="Normal 2 3 2 5 9 2 2" xfId="32553"/>
    <cellStyle name="Normal 2 3 2 5 9 2 2 2" xfId="32554"/>
    <cellStyle name="Normal 2 3 2 5 9 2 3" xfId="32555"/>
    <cellStyle name="Normal 2 3 2 5 9 3" xfId="32556"/>
    <cellStyle name="Normal 2 3 2 5 9 3 2" xfId="32557"/>
    <cellStyle name="Normal 2 3 2 5 9 4" xfId="32558"/>
    <cellStyle name="Normal 2 3 2 6" xfId="32559"/>
    <cellStyle name="Normal 2 3 2 6 10" xfId="32560"/>
    <cellStyle name="Normal 2 3 2 6 11" xfId="32561"/>
    <cellStyle name="Normal 2 3 2 6 2" xfId="32562"/>
    <cellStyle name="Normal 2 3 2 6 2 10" xfId="32563"/>
    <cellStyle name="Normal 2 3 2 6 2 2" xfId="32564"/>
    <cellStyle name="Normal 2 3 2 6 2 2 2" xfId="32565"/>
    <cellStyle name="Normal 2 3 2 6 2 2 2 2" xfId="32566"/>
    <cellStyle name="Normal 2 3 2 6 2 2 2 2 2" xfId="32567"/>
    <cellStyle name="Normal 2 3 2 6 2 2 2 2 2 2" xfId="32568"/>
    <cellStyle name="Normal 2 3 2 6 2 2 2 2 3" xfId="32569"/>
    <cellStyle name="Normal 2 3 2 6 2 2 2 3" xfId="32570"/>
    <cellStyle name="Normal 2 3 2 6 2 2 2 3 2" xfId="32571"/>
    <cellStyle name="Normal 2 3 2 6 2 2 2 4" xfId="32572"/>
    <cellStyle name="Normal 2 3 2 6 2 2 3" xfId="32573"/>
    <cellStyle name="Normal 2 3 2 6 2 2 3 2" xfId="32574"/>
    <cellStyle name="Normal 2 3 2 6 2 2 3 2 2" xfId="32575"/>
    <cellStyle name="Normal 2 3 2 6 2 2 3 3" xfId="32576"/>
    <cellStyle name="Normal 2 3 2 6 2 2 4" xfId="32577"/>
    <cellStyle name="Normal 2 3 2 6 2 2 4 2" xfId="32578"/>
    <cellStyle name="Normal 2 3 2 6 2 2 5" xfId="32579"/>
    <cellStyle name="Normal 2 3 2 6 2 2 5 2" xfId="32580"/>
    <cellStyle name="Normal 2 3 2 6 2 2 6" xfId="32581"/>
    <cellStyle name="Normal 2 3 2 6 2 2 7" xfId="32582"/>
    <cellStyle name="Normal 2 3 2 6 2 2 8" xfId="32583"/>
    <cellStyle name="Normal 2 3 2 6 2 3" xfId="32584"/>
    <cellStyle name="Normal 2 3 2 6 2 3 2" xfId="32585"/>
    <cellStyle name="Normal 2 3 2 6 2 3 2 2" xfId="32586"/>
    <cellStyle name="Normal 2 3 2 6 2 3 2 2 2" xfId="32587"/>
    <cellStyle name="Normal 2 3 2 6 2 3 2 3" xfId="32588"/>
    <cellStyle name="Normal 2 3 2 6 2 3 3" xfId="32589"/>
    <cellStyle name="Normal 2 3 2 6 2 3 3 2" xfId="32590"/>
    <cellStyle name="Normal 2 3 2 6 2 3 4" xfId="32591"/>
    <cellStyle name="Normal 2 3 2 6 2 4" xfId="32592"/>
    <cellStyle name="Normal 2 3 2 6 2 4 2" xfId="32593"/>
    <cellStyle name="Normal 2 3 2 6 2 4 2 2" xfId="32594"/>
    <cellStyle name="Normal 2 3 2 6 2 4 3" xfId="32595"/>
    <cellStyle name="Normal 2 3 2 6 2 5" xfId="32596"/>
    <cellStyle name="Normal 2 3 2 6 2 5 2" xfId="32597"/>
    <cellStyle name="Normal 2 3 2 6 2 6" xfId="32598"/>
    <cellStyle name="Normal 2 3 2 6 2 6 2" xfId="32599"/>
    <cellStyle name="Normal 2 3 2 6 2 7" xfId="32600"/>
    <cellStyle name="Normal 2 3 2 6 2 7 2" xfId="32601"/>
    <cellStyle name="Normal 2 3 2 6 2 8" xfId="32602"/>
    <cellStyle name="Normal 2 3 2 6 2 9" xfId="32603"/>
    <cellStyle name="Normal 2 3 2 6 3" xfId="32604"/>
    <cellStyle name="Normal 2 3 2 6 3 2" xfId="32605"/>
    <cellStyle name="Normal 2 3 2 6 3 2 2" xfId="32606"/>
    <cellStyle name="Normal 2 3 2 6 3 2 2 2" xfId="32607"/>
    <cellStyle name="Normal 2 3 2 6 3 2 2 2 2" xfId="32608"/>
    <cellStyle name="Normal 2 3 2 6 3 2 2 3" xfId="32609"/>
    <cellStyle name="Normal 2 3 2 6 3 2 3" xfId="32610"/>
    <cellStyle name="Normal 2 3 2 6 3 2 3 2" xfId="32611"/>
    <cellStyle name="Normal 2 3 2 6 3 2 4" xfId="32612"/>
    <cellStyle name="Normal 2 3 2 6 3 3" xfId="32613"/>
    <cellStyle name="Normal 2 3 2 6 3 3 2" xfId="32614"/>
    <cellStyle name="Normal 2 3 2 6 3 3 2 2" xfId="32615"/>
    <cellStyle name="Normal 2 3 2 6 3 3 3" xfId="32616"/>
    <cellStyle name="Normal 2 3 2 6 3 4" xfId="32617"/>
    <cellStyle name="Normal 2 3 2 6 3 4 2" xfId="32618"/>
    <cellStyle name="Normal 2 3 2 6 3 5" xfId="32619"/>
    <cellStyle name="Normal 2 3 2 6 3 5 2" xfId="32620"/>
    <cellStyle name="Normal 2 3 2 6 3 6" xfId="32621"/>
    <cellStyle name="Normal 2 3 2 6 3 7" xfId="32622"/>
    <cellStyle name="Normal 2 3 2 6 3 8" xfId="32623"/>
    <cellStyle name="Normal 2 3 2 6 4" xfId="32624"/>
    <cellStyle name="Normal 2 3 2 6 4 2" xfId="32625"/>
    <cellStyle name="Normal 2 3 2 6 4 2 2" xfId="32626"/>
    <cellStyle name="Normal 2 3 2 6 4 2 2 2" xfId="32627"/>
    <cellStyle name="Normal 2 3 2 6 4 2 3" xfId="32628"/>
    <cellStyle name="Normal 2 3 2 6 4 3" xfId="32629"/>
    <cellStyle name="Normal 2 3 2 6 4 3 2" xfId="32630"/>
    <cellStyle name="Normal 2 3 2 6 4 4" xfId="32631"/>
    <cellStyle name="Normal 2 3 2 6 5" xfId="32632"/>
    <cellStyle name="Normal 2 3 2 6 5 2" xfId="32633"/>
    <cellStyle name="Normal 2 3 2 6 5 2 2" xfId="32634"/>
    <cellStyle name="Normal 2 3 2 6 5 3" xfId="32635"/>
    <cellStyle name="Normal 2 3 2 6 6" xfId="32636"/>
    <cellStyle name="Normal 2 3 2 6 6 2" xfId="32637"/>
    <cellStyle name="Normal 2 3 2 6 7" xfId="32638"/>
    <cellStyle name="Normal 2 3 2 6 7 2" xfId="32639"/>
    <cellStyle name="Normal 2 3 2 6 8" xfId="32640"/>
    <cellStyle name="Normal 2 3 2 6 8 2" xfId="32641"/>
    <cellStyle name="Normal 2 3 2 6 9" xfId="32642"/>
    <cellStyle name="Normal 2 3 2 7" xfId="32643"/>
    <cellStyle name="Normal 2 3 2 7 10" xfId="32644"/>
    <cellStyle name="Normal 2 3 2 7 2" xfId="32645"/>
    <cellStyle name="Normal 2 3 2 7 2 2" xfId="32646"/>
    <cellStyle name="Normal 2 3 2 7 2 2 2" xfId="32647"/>
    <cellStyle name="Normal 2 3 2 7 2 2 2 2" xfId="32648"/>
    <cellStyle name="Normal 2 3 2 7 2 2 2 2 2" xfId="32649"/>
    <cellStyle name="Normal 2 3 2 7 2 2 2 3" xfId="32650"/>
    <cellStyle name="Normal 2 3 2 7 2 2 3" xfId="32651"/>
    <cellStyle name="Normal 2 3 2 7 2 2 3 2" xfId="32652"/>
    <cellStyle name="Normal 2 3 2 7 2 2 4" xfId="32653"/>
    <cellStyle name="Normal 2 3 2 7 2 3" xfId="32654"/>
    <cellStyle name="Normal 2 3 2 7 2 3 2" xfId="32655"/>
    <cellStyle name="Normal 2 3 2 7 2 3 2 2" xfId="32656"/>
    <cellStyle name="Normal 2 3 2 7 2 3 3" xfId="32657"/>
    <cellStyle name="Normal 2 3 2 7 2 4" xfId="32658"/>
    <cellStyle name="Normal 2 3 2 7 2 4 2" xfId="32659"/>
    <cellStyle name="Normal 2 3 2 7 2 5" xfId="32660"/>
    <cellStyle name="Normal 2 3 2 7 2 5 2" xfId="32661"/>
    <cellStyle name="Normal 2 3 2 7 2 6" xfId="32662"/>
    <cellStyle name="Normal 2 3 2 7 2 7" xfId="32663"/>
    <cellStyle name="Normal 2 3 2 7 2 8" xfId="32664"/>
    <cellStyle name="Normal 2 3 2 7 3" xfId="32665"/>
    <cellStyle name="Normal 2 3 2 7 3 2" xfId="32666"/>
    <cellStyle name="Normal 2 3 2 7 3 2 2" xfId="32667"/>
    <cellStyle name="Normal 2 3 2 7 3 2 2 2" xfId="32668"/>
    <cellStyle name="Normal 2 3 2 7 3 2 3" xfId="32669"/>
    <cellStyle name="Normal 2 3 2 7 3 3" xfId="32670"/>
    <cellStyle name="Normal 2 3 2 7 3 3 2" xfId="32671"/>
    <cellStyle name="Normal 2 3 2 7 3 4" xfId="32672"/>
    <cellStyle name="Normal 2 3 2 7 4" xfId="32673"/>
    <cellStyle name="Normal 2 3 2 7 4 2" xfId="32674"/>
    <cellStyle name="Normal 2 3 2 7 4 2 2" xfId="32675"/>
    <cellStyle name="Normal 2 3 2 7 4 3" xfId="32676"/>
    <cellStyle name="Normal 2 3 2 7 5" xfId="32677"/>
    <cellStyle name="Normal 2 3 2 7 5 2" xfId="32678"/>
    <cellStyle name="Normal 2 3 2 7 6" xfId="32679"/>
    <cellStyle name="Normal 2 3 2 7 6 2" xfId="32680"/>
    <cellStyle name="Normal 2 3 2 7 7" xfId="32681"/>
    <cellStyle name="Normal 2 3 2 7 7 2" xfId="32682"/>
    <cellStyle name="Normal 2 3 2 7 8" xfId="32683"/>
    <cellStyle name="Normal 2 3 2 7 9" xfId="32684"/>
    <cellStyle name="Normal 2 3 2 8" xfId="32685"/>
    <cellStyle name="Normal 2 3 2 8 2" xfId="32686"/>
    <cellStyle name="Normal 2 3 2 8 2 2" xfId="32687"/>
    <cellStyle name="Normal 2 3 2 8 2 2 2" xfId="32688"/>
    <cellStyle name="Normal 2 3 2 8 2 2 2 2" xfId="32689"/>
    <cellStyle name="Normal 2 3 2 8 2 2 2 2 2" xfId="32690"/>
    <cellStyle name="Normal 2 3 2 8 2 2 2 3" xfId="32691"/>
    <cellStyle name="Normal 2 3 2 8 2 2 3" xfId="32692"/>
    <cellStyle name="Normal 2 3 2 8 2 2 3 2" xfId="32693"/>
    <cellStyle name="Normal 2 3 2 8 2 2 4" xfId="32694"/>
    <cellStyle name="Normal 2 3 2 8 2 3" xfId="32695"/>
    <cellStyle name="Normal 2 3 2 8 2 3 2" xfId="32696"/>
    <cellStyle name="Normal 2 3 2 8 2 3 2 2" xfId="32697"/>
    <cellStyle name="Normal 2 3 2 8 2 3 3" xfId="32698"/>
    <cellStyle name="Normal 2 3 2 8 2 4" xfId="32699"/>
    <cellStyle name="Normal 2 3 2 8 2 4 2" xfId="32700"/>
    <cellStyle name="Normal 2 3 2 8 2 5" xfId="32701"/>
    <cellStyle name="Normal 2 3 2 8 2 5 2" xfId="32702"/>
    <cellStyle name="Normal 2 3 2 8 2 6" xfId="32703"/>
    <cellStyle name="Normal 2 3 2 8 2 7" xfId="32704"/>
    <cellStyle name="Normal 2 3 2 8 2 8" xfId="32705"/>
    <cellStyle name="Normal 2 3 2 8 3" xfId="32706"/>
    <cellStyle name="Normal 2 3 2 8 3 2" xfId="32707"/>
    <cellStyle name="Normal 2 3 2 8 3 2 2" xfId="32708"/>
    <cellStyle name="Normal 2 3 2 8 3 2 2 2" xfId="32709"/>
    <cellStyle name="Normal 2 3 2 8 3 2 3" xfId="32710"/>
    <cellStyle name="Normal 2 3 2 8 3 3" xfId="32711"/>
    <cellStyle name="Normal 2 3 2 8 3 3 2" xfId="32712"/>
    <cellStyle name="Normal 2 3 2 8 3 4" xfId="32713"/>
    <cellStyle name="Normal 2 3 2 8 4" xfId="32714"/>
    <cellStyle name="Normal 2 3 2 8 4 2" xfId="32715"/>
    <cellStyle name="Normal 2 3 2 8 4 2 2" xfId="32716"/>
    <cellStyle name="Normal 2 3 2 8 4 3" xfId="32717"/>
    <cellStyle name="Normal 2 3 2 8 5" xfId="32718"/>
    <cellStyle name="Normal 2 3 2 8 5 2" xfId="32719"/>
    <cellStyle name="Normal 2 3 2 8 6" xfId="32720"/>
    <cellStyle name="Normal 2 3 2 8 6 2" xfId="32721"/>
    <cellStyle name="Normal 2 3 2 8 7" xfId="32722"/>
    <cellStyle name="Normal 2 3 2 8 8" xfId="32723"/>
    <cellStyle name="Normal 2 3 2 8 9" xfId="32724"/>
    <cellStyle name="Normal 2 3 2 9" xfId="32725"/>
    <cellStyle name="Normal 2 3 2 9 2" xfId="32726"/>
    <cellStyle name="Normal 2 3 2 9 2 2" xfId="32727"/>
    <cellStyle name="Normal 2 3 2 9 2 2 2" xfId="32728"/>
    <cellStyle name="Normal 2 3 2 9 2 2 2 2" xfId="32729"/>
    <cellStyle name="Normal 2 3 2 9 2 2 2 2 2" xfId="32730"/>
    <cellStyle name="Normal 2 3 2 9 2 2 2 3" xfId="32731"/>
    <cellStyle name="Normal 2 3 2 9 2 2 3" xfId="32732"/>
    <cellStyle name="Normal 2 3 2 9 2 2 3 2" xfId="32733"/>
    <cellStyle name="Normal 2 3 2 9 2 2 4" xfId="32734"/>
    <cellStyle name="Normal 2 3 2 9 2 3" xfId="32735"/>
    <cellStyle name="Normal 2 3 2 9 2 3 2" xfId="32736"/>
    <cellStyle name="Normal 2 3 2 9 2 3 2 2" xfId="32737"/>
    <cellStyle name="Normal 2 3 2 9 2 3 3" xfId="32738"/>
    <cellStyle name="Normal 2 3 2 9 2 4" xfId="32739"/>
    <cellStyle name="Normal 2 3 2 9 2 4 2" xfId="32740"/>
    <cellStyle name="Normal 2 3 2 9 2 5" xfId="32741"/>
    <cellStyle name="Normal 2 3 2 9 2 5 2" xfId="32742"/>
    <cellStyle name="Normal 2 3 2 9 2 6" xfId="32743"/>
    <cellStyle name="Normal 2 3 2 9 2 7" xfId="32744"/>
    <cellStyle name="Normal 2 3 2 9 2 8" xfId="32745"/>
    <cellStyle name="Normal 2 3 2 9 3" xfId="32746"/>
    <cellStyle name="Normal 2 3 2 9 3 2" xfId="32747"/>
    <cellStyle name="Normal 2 3 2 9 3 2 2" xfId="32748"/>
    <cellStyle name="Normal 2 3 2 9 3 2 2 2" xfId="32749"/>
    <cellStyle name="Normal 2 3 2 9 3 2 3" xfId="32750"/>
    <cellStyle name="Normal 2 3 2 9 3 3" xfId="32751"/>
    <cellStyle name="Normal 2 3 2 9 3 3 2" xfId="32752"/>
    <cellStyle name="Normal 2 3 2 9 3 4" xfId="32753"/>
    <cellStyle name="Normal 2 3 2 9 4" xfId="32754"/>
    <cellStyle name="Normal 2 3 2 9 4 2" xfId="32755"/>
    <cellStyle name="Normal 2 3 2 9 4 2 2" xfId="32756"/>
    <cellStyle name="Normal 2 3 2 9 4 3" xfId="32757"/>
    <cellStyle name="Normal 2 3 2 9 5" xfId="32758"/>
    <cellStyle name="Normal 2 3 2 9 5 2" xfId="32759"/>
    <cellStyle name="Normal 2 3 2 9 6" xfId="32760"/>
    <cellStyle name="Normal 2 3 2 9 6 2" xfId="32761"/>
    <cellStyle name="Normal 2 3 2 9 7" xfId="32762"/>
    <cellStyle name="Normal 2 3 2 9 8" xfId="32763"/>
    <cellStyle name="Normal 2 3 2 9 9" xfId="32764"/>
    <cellStyle name="Normal 2 3 20" xfId="32765"/>
    <cellStyle name="Normal 2 3 21" xfId="32766"/>
    <cellStyle name="Normal 2 3 22" xfId="32767"/>
    <cellStyle name="Normal 2 3 3" xfId="32768"/>
    <cellStyle name="Normal 2 3 3 10" xfId="32769"/>
    <cellStyle name="Normal 2 3 3 10 2" xfId="32770"/>
    <cellStyle name="Normal 2 3 3 10 2 2" xfId="32771"/>
    <cellStyle name="Normal 2 3 3 10 2 2 2" xfId="32772"/>
    <cellStyle name="Normal 2 3 3 10 2 2 2 2" xfId="32773"/>
    <cellStyle name="Normal 2 3 3 10 2 2 3" xfId="32774"/>
    <cellStyle name="Normal 2 3 3 10 2 3" xfId="32775"/>
    <cellStyle name="Normal 2 3 3 10 2 3 2" xfId="32776"/>
    <cellStyle name="Normal 2 3 3 10 2 4" xfId="32777"/>
    <cellStyle name="Normal 2 3 3 10 3" xfId="32778"/>
    <cellStyle name="Normal 2 3 3 10 3 2" xfId="32779"/>
    <cellStyle name="Normal 2 3 3 10 3 2 2" xfId="32780"/>
    <cellStyle name="Normal 2 3 3 10 3 3" xfId="32781"/>
    <cellStyle name="Normal 2 3 3 10 4" xfId="32782"/>
    <cellStyle name="Normal 2 3 3 10 4 2" xfId="32783"/>
    <cellStyle name="Normal 2 3 3 10 5" xfId="32784"/>
    <cellStyle name="Normal 2 3 3 10 5 2" xfId="32785"/>
    <cellStyle name="Normal 2 3 3 10 6" xfId="32786"/>
    <cellStyle name="Normal 2 3 3 10 7" xfId="32787"/>
    <cellStyle name="Normal 2 3 3 10 8" xfId="32788"/>
    <cellStyle name="Normal 2 3 3 11" xfId="32789"/>
    <cellStyle name="Normal 2 3 3 11 2" xfId="32790"/>
    <cellStyle name="Normal 2 3 3 11 2 2" xfId="32791"/>
    <cellStyle name="Normal 2 3 3 11 2 2 2" xfId="32792"/>
    <cellStyle name="Normal 2 3 3 11 2 2 2 2" xfId="32793"/>
    <cellStyle name="Normal 2 3 3 11 2 2 3" xfId="32794"/>
    <cellStyle name="Normal 2 3 3 11 2 3" xfId="32795"/>
    <cellStyle name="Normal 2 3 3 11 2 3 2" xfId="32796"/>
    <cellStyle name="Normal 2 3 3 11 2 4" xfId="32797"/>
    <cellStyle name="Normal 2 3 3 11 3" xfId="32798"/>
    <cellStyle name="Normal 2 3 3 11 3 2" xfId="32799"/>
    <cellStyle name="Normal 2 3 3 11 3 2 2" xfId="32800"/>
    <cellStyle name="Normal 2 3 3 11 3 3" xfId="32801"/>
    <cellStyle name="Normal 2 3 3 11 4" xfId="32802"/>
    <cellStyle name="Normal 2 3 3 11 4 2" xfId="32803"/>
    <cellStyle name="Normal 2 3 3 11 5" xfId="32804"/>
    <cellStyle name="Normal 2 3 3 11 5 2" xfId="32805"/>
    <cellStyle name="Normal 2 3 3 11 6" xfId="32806"/>
    <cellStyle name="Normal 2 3 3 11 7" xfId="32807"/>
    <cellStyle name="Normal 2 3 3 11 8" xfId="32808"/>
    <cellStyle name="Normal 2 3 3 12" xfId="32809"/>
    <cellStyle name="Normal 2 3 3 12 2" xfId="32810"/>
    <cellStyle name="Normal 2 3 3 12 2 2" xfId="32811"/>
    <cellStyle name="Normal 2 3 3 12 2 2 2" xfId="32812"/>
    <cellStyle name="Normal 2 3 3 12 2 3" xfId="32813"/>
    <cellStyle name="Normal 2 3 3 12 3" xfId="32814"/>
    <cellStyle name="Normal 2 3 3 12 3 2" xfId="32815"/>
    <cellStyle name="Normal 2 3 3 12 4" xfId="32816"/>
    <cellStyle name="Normal 2 3 3 12 4 2" xfId="32817"/>
    <cellStyle name="Normal 2 3 3 12 5" xfId="32818"/>
    <cellStyle name="Normal 2 3 3 12 6" xfId="32819"/>
    <cellStyle name="Normal 2 3 3 13" xfId="32820"/>
    <cellStyle name="Normal 2 3 3 13 2" xfId="32821"/>
    <cellStyle name="Normal 2 3 3 13 2 2" xfId="32822"/>
    <cellStyle name="Normal 2 3 3 13 3" xfId="32823"/>
    <cellStyle name="Normal 2 3 3 14" xfId="32824"/>
    <cellStyle name="Normal 2 3 3 14 2" xfId="32825"/>
    <cellStyle name="Normal 2 3 3 14 2 2" xfId="32826"/>
    <cellStyle name="Normal 2 3 3 14 3" xfId="32827"/>
    <cellStyle name="Normal 2 3 3 15" xfId="32828"/>
    <cellStyle name="Normal 2 3 3 15 2" xfId="32829"/>
    <cellStyle name="Normal 2 3 3 16" xfId="32830"/>
    <cellStyle name="Normal 2 3 3 17" xfId="32831"/>
    <cellStyle name="Normal 2 3 3 18" xfId="32832"/>
    <cellStyle name="Normal 2 3 3 19" xfId="32833"/>
    <cellStyle name="Normal 2 3 3 2" xfId="32834"/>
    <cellStyle name="Normal 2 3 3 2 10" xfId="32835"/>
    <cellStyle name="Normal 2 3 3 2 10 2" xfId="32836"/>
    <cellStyle name="Normal 2 3 3 2 10 2 2" xfId="32837"/>
    <cellStyle name="Normal 2 3 3 2 10 2 2 2" xfId="32838"/>
    <cellStyle name="Normal 2 3 3 2 10 2 2 2 2" xfId="32839"/>
    <cellStyle name="Normal 2 3 3 2 10 2 2 3" xfId="32840"/>
    <cellStyle name="Normal 2 3 3 2 10 2 3" xfId="32841"/>
    <cellStyle name="Normal 2 3 3 2 10 2 3 2" xfId="32842"/>
    <cellStyle name="Normal 2 3 3 2 10 2 4" xfId="32843"/>
    <cellStyle name="Normal 2 3 3 2 10 3" xfId="32844"/>
    <cellStyle name="Normal 2 3 3 2 10 3 2" xfId="32845"/>
    <cellStyle name="Normal 2 3 3 2 10 3 2 2" xfId="32846"/>
    <cellStyle name="Normal 2 3 3 2 10 3 3" xfId="32847"/>
    <cellStyle name="Normal 2 3 3 2 10 4" xfId="32848"/>
    <cellStyle name="Normal 2 3 3 2 10 4 2" xfId="32849"/>
    <cellStyle name="Normal 2 3 3 2 10 5" xfId="32850"/>
    <cellStyle name="Normal 2 3 3 2 10 5 2" xfId="32851"/>
    <cellStyle name="Normal 2 3 3 2 10 6" xfId="32852"/>
    <cellStyle name="Normal 2 3 3 2 10 7" xfId="32853"/>
    <cellStyle name="Normal 2 3 3 2 10 8" xfId="32854"/>
    <cellStyle name="Normal 2 3 3 2 11" xfId="32855"/>
    <cellStyle name="Normal 2 3 3 2 11 2" xfId="32856"/>
    <cellStyle name="Normal 2 3 3 2 11 2 2" xfId="32857"/>
    <cellStyle name="Normal 2 3 3 2 11 2 2 2" xfId="32858"/>
    <cellStyle name="Normal 2 3 3 2 11 2 3" xfId="32859"/>
    <cellStyle name="Normal 2 3 3 2 11 3" xfId="32860"/>
    <cellStyle name="Normal 2 3 3 2 11 3 2" xfId="32861"/>
    <cellStyle name="Normal 2 3 3 2 11 4" xfId="32862"/>
    <cellStyle name="Normal 2 3 3 2 11 4 2" xfId="32863"/>
    <cellStyle name="Normal 2 3 3 2 11 5" xfId="32864"/>
    <cellStyle name="Normal 2 3 3 2 11 6" xfId="32865"/>
    <cellStyle name="Normal 2 3 3 2 12" xfId="32866"/>
    <cellStyle name="Normal 2 3 3 2 12 2" xfId="32867"/>
    <cellStyle name="Normal 2 3 3 2 12 2 2" xfId="32868"/>
    <cellStyle name="Normal 2 3 3 2 12 3" xfId="32869"/>
    <cellStyle name="Normal 2 3 3 2 13" xfId="32870"/>
    <cellStyle name="Normal 2 3 3 2 13 2" xfId="32871"/>
    <cellStyle name="Normal 2 3 3 2 13 2 2" xfId="32872"/>
    <cellStyle name="Normal 2 3 3 2 13 3" xfId="32873"/>
    <cellStyle name="Normal 2 3 3 2 14" xfId="32874"/>
    <cellStyle name="Normal 2 3 3 2 14 2" xfId="32875"/>
    <cellStyle name="Normal 2 3 3 2 15" xfId="32876"/>
    <cellStyle name="Normal 2 3 3 2 15 2" xfId="32877"/>
    <cellStyle name="Normal 2 3 3 2 16" xfId="32878"/>
    <cellStyle name="Normal 2 3 3 2 17" xfId="32879"/>
    <cellStyle name="Normal 2 3 3 2 18" xfId="32880"/>
    <cellStyle name="Normal 2 3 3 2 2" xfId="32881"/>
    <cellStyle name="Normal 2 3 3 2 2 10" xfId="32882"/>
    <cellStyle name="Normal 2 3 3 2 2 10 2" xfId="32883"/>
    <cellStyle name="Normal 2 3 3 2 2 10 2 2" xfId="32884"/>
    <cellStyle name="Normal 2 3 3 2 2 10 2 2 2" xfId="32885"/>
    <cellStyle name="Normal 2 3 3 2 2 10 2 3" xfId="32886"/>
    <cellStyle name="Normal 2 3 3 2 2 10 3" xfId="32887"/>
    <cellStyle name="Normal 2 3 3 2 2 10 3 2" xfId="32888"/>
    <cellStyle name="Normal 2 3 3 2 2 10 4" xfId="32889"/>
    <cellStyle name="Normal 2 3 3 2 2 11" xfId="32890"/>
    <cellStyle name="Normal 2 3 3 2 2 11 2" xfId="32891"/>
    <cellStyle name="Normal 2 3 3 2 2 11 2 2" xfId="32892"/>
    <cellStyle name="Normal 2 3 3 2 2 11 3" xfId="32893"/>
    <cellStyle name="Normal 2 3 3 2 2 12" xfId="32894"/>
    <cellStyle name="Normal 2 3 3 2 2 12 2" xfId="32895"/>
    <cellStyle name="Normal 2 3 3 2 2 13" xfId="32896"/>
    <cellStyle name="Normal 2 3 3 2 2 13 2" xfId="32897"/>
    <cellStyle name="Normal 2 3 3 2 2 14" xfId="32898"/>
    <cellStyle name="Normal 2 3 3 2 2 14 2" xfId="32899"/>
    <cellStyle name="Normal 2 3 3 2 2 15" xfId="32900"/>
    <cellStyle name="Normal 2 3 3 2 2 16" xfId="32901"/>
    <cellStyle name="Normal 2 3 3 2 2 17" xfId="32902"/>
    <cellStyle name="Normal 2 3 3 2 2 2" xfId="32903"/>
    <cellStyle name="Normal 2 3 3 2 2 2 10" xfId="32904"/>
    <cellStyle name="Normal 2 3 3 2 2 2 10 2" xfId="32905"/>
    <cellStyle name="Normal 2 3 3 2 2 2 10 2 2" xfId="32906"/>
    <cellStyle name="Normal 2 3 3 2 2 2 10 3" xfId="32907"/>
    <cellStyle name="Normal 2 3 3 2 2 2 11" xfId="32908"/>
    <cellStyle name="Normal 2 3 3 2 2 2 11 2" xfId="32909"/>
    <cellStyle name="Normal 2 3 3 2 2 2 12" xfId="32910"/>
    <cellStyle name="Normal 2 3 3 2 2 2 12 2" xfId="32911"/>
    <cellStyle name="Normal 2 3 3 2 2 2 13" xfId="32912"/>
    <cellStyle name="Normal 2 3 3 2 2 2 13 2" xfId="32913"/>
    <cellStyle name="Normal 2 3 3 2 2 2 14" xfId="32914"/>
    <cellStyle name="Normal 2 3 3 2 2 2 15" xfId="32915"/>
    <cellStyle name="Normal 2 3 3 2 2 2 16" xfId="32916"/>
    <cellStyle name="Normal 2 3 3 2 2 2 2" xfId="32917"/>
    <cellStyle name="Normal 2 3 3 2 2 2 2 10" xfId="32918"/>
    <cellStyle name="Normal 2 3 3 2 2 2 2 11" xfId="32919"/>
    <cellStyle name="Normal 2 3 3 2 2 2 2 2" xfId="32920"/>
    <cellStyle name="Normal 2 3 3 2 2 2 2 2 10" xfId="32921"/>
    <cellStyle name="Normal 2 3 3 2 2 2 2 2 2" xfId="32922"/>
    <cellStyle name="Normal 2 3 3 2 2 2 2 2 2 2" xfId="32923"/>
    <cellStyle name="Normal 2 3 3 2 2 2 2 2 2 2 2" xfId="32924"/>
    <cellStyle name="Normal 2 3 3 2 2 2 2 2 2 2 2 2" xfId="32925"/>
    <cellStyle name="Normal 2 3 3 2 2 2 2 2 2 2 2 2 2" xfId="32926"/>
    <cellStyle name="Normal 2 3 3 2 2 2 2 2 2 2 2 3" xfId="32927"/>
    <cellStyle name="Normal 2 3 3 2 2 2 2 2 2 2 3" xfId="32928"/>
    <cellStyle name="Normal 2 3 3 2 2 2 2 2 2 2 3 2" xfId="32929"/>
    <cellStyle name="Normal 2 3 3 2 2 2 2 2 2 2 4" xfId="32930"/>
    <cellStyle name="Normal 2 3 3 2 2 2 2 2 2 3" xfId="32931"/>
    <cellStyle name="Normal 2 3 3 2 2 2 2 2 2 3 2" xfId="32932"/>
    <cellStyle name="Normal 2 3 3 2 2 2 2 2 2 3 2 2" xfId="32933"/>
    <cellStyle name="Normal 2 3 3 2 2 2 2 2 2 3 3" xfId="32934"/>
    <cellStyle name="Normal 2 3 3 2 2 2 2 2 2 4" xfId="32935"/>
    <cellStyle name="Normal 2 3 3 2 2 2 2 2 2 4 2" xfId="32936"/>
    <cellStyle name="Normal 2 3 3 2 2 2 2 2 2 5" xfId="32937"/>
    <cellStyle name="Normal 2 3 3 2 2 2 2 2 2 5 2" xfId="32938"/>
    <cellStyle name="Normal 2 3 3 2 2 2 2 2 2 6" xfId="32939"/>
    <cellStyle name="Normal 2 3 3 2 2 2 2 2 2 7" xfId="32940"/>
    <cellStyle name="Normal 2 3 3 2 2 2 2 2 2 8" xfId="32941"/>
    <cellStyle name="Normal 2 3 3 2 2 2 2 2 3" xfId="32942"/>
    <cellStyle name="Normal 2 3 3 2 2 2 2 2 3 2" xfId="32943"/>
    <cellStyle name="Normal 2 3 3 2 2 2 2 2 3 2 2" xfId="32944"/>
    <cellStyle name="Normal 2 3 3 2 2 2 2 2 3 2 2 2" xfId="32945"/>
    <cellStyle name="Normal 2 3 3 2 2 2 2 2 3 2 3" xfId="32946"/>
    <cellStyle name="Normal 2 3 3 2 2 2 2 2 3 3" xfId="32947"/>
    <cellStyle name="Normal 2 3 3 2 2 2 2 2 3 3 2" xfId="32948"/>
    <cellStyle name="Normal 2 3 3 2 2 2 2 2 3 4" xfId="32949"/>
    <cellStyle name="Normal 2 3 3 2 2 2 2 2 4" xfId="32950"/>
    <cellStyle name="Normal 2 3 3 2 2 2 2 2 4 2" xfId="32951"/>
    <cellStyle name="Normal 2 3 3 2 2 2 2 2 4 2 2" xfId="32952"/>
    <cellStyle name="Normal 2 3 3 2 2 2 2 2 4 3" xfId="32953"/>
    <cellStyle name="Normal 2 3 3 2 2 2 2 2 5" xfId="32954"/>
    <cellStyle name="Normal 2 3 3 2 2 2 2 2 5 2" xfId="32955"/>
    <cellStyle name="Normal 2 3 3 2 2 2 2 2 6" xfId="32956"/>
    <cellStyle name="Normal 2 3 3 2 2 2 2 2 6 2" xfId="32957"/>
    <cellStyle name="Normal 2 3 3 2 2 2 2 2 7" xfId="32958"/>
    <cellStyle name="Normal 2 3 3 2 2 2 2 2 7 2" xfId="32959"/>
    <cellStyle name="Normal 2 3 3 2 2 2 2 2 8" xfId="32960"/>
    <cellStyle name="Normal 2 3 3 2 2 2 2 2 9" xfId="32961"/>
    <cellStyle name="Normal 2 3 3 2 2 2 2 3" xfId="32962"/>
    <cellStyle name="Normal 2 3 3 2 2 2 2 3 2" xfId="32963"/>
    <cellStyle name="Normal 2 3 3 2 2 2 2 3 2 2" xfId="32964"/>
    <cellStyle name="Normal 2 3 3 2 2 2 2 3 2 2 2" xfId="32965"/>
    <cellStyle name="Normal 2 3 3 2 2 2 2 3 2 2 2 2" xfId="32966"/>
    <cellStyle name="Normal 2 3 3 2 2 2 2 3 2 2 3" xfId="32967"/>
    <cellStyle name="Normal 2 3 3 2 2 2 2 3 2 3" xfId="32968"/>
    <cellStyle name="Normal 2 3 3 2 2 2 2 3 2 3 2" xfId="32969"/>
    <cellStyle name="Normal 2 3 3 2 2 2 2 3 2 4" xfId="32970"/>
    <cellStyle name="Normal 2 3 3 2 2 2 2 3 3" xfId="32971"/>
    <cellStyle name="Normal 2 3 3 2 2 2 2 3 3 2" xfId="32972"/>
    <cellStyle name="Normal 2 3 3 2 2 2 2 3 3 2 2" xfId="32973"/>
    <cellStyle name="Normal 2 3 3 2 2 2 2 3 3 3" xfId="32974"/>
    <cellStyle name="Normal 2 3 3 2 2 2 2 3 4" xfId="32975"/>
    <cellStyle name="Normal 2 3 3 2 2 2 2 3 4 2" xfId="32976"/>
    <cellStyle name="Normal 2 3 3 2 2 2 2 3 5" xfId="32977"/>
    <cellStyle name="Normal 2 3 3 2 2 2 2 3 5 2" xfId="32978"/>
    <cellStyle name="Normal 2 3 3 2 2 2 2 3 6" xfId="32979"/>
    <cellStyle name="Normal 2 3 3 2 2 2 2 3 7" xfId="32980"/>
    <cellStyle name="Normal 2 3 3 2 2 2 2 3 8" xfId="32981"/>
    <cellStyle name="Normal 2 3 3 2 2 2 2 4" xfId="32982"/>
    <cellStyle name="Normal 2 3 3 2 2 2 2 4 2" xfId="32983"/>
    <cellStyle name="Normal 2 3 3 2 2 2 2 4 2 2" xfId="32984"/>
    <cellStyle name="Normal 2 3 3 2 2 2 2 4 2 2 2" xfId="32985"/>
    <cellStyle name="Normal 2 3 3 2 2 2 2 4 2 3" xfId="32986"/>
    <cellStyle name="Normal 2 3 3 2 2 2 2 4 3" xfId="32987"/>
    <cellStyle name="Normal 2 3 3 2 2 2 2 4 3 2" xfId="32988"/>
    <cellStyle name="Normal 2 3 3 2 2 2 2 4 4" xfId="32989"/>
    <cellStyle name="Normal 2 3 3 2 2 2 2 5" xfId="32990"/>
    <cellStyle name="Normal 2 3 3 2 2 2 2 5 2" xfId="32991"/>
    <cellStyle name="Normal 2 3 3 2 2 2 2 5 2 2" xfId="32992"/>
    <cellStyle name="Normal 2 3 3 2 2 2 2 5 3" xfId="32993"/>
    <cellStyle name="Normal 2 3 3 2 2 2 2 6" xfId="32994"/>
    <cellStyle name="Normal 2 3 3 2 2 2 2 6 2" xfId="32995"/>
    <cellStyle name="Normal 2 3 3 2 2 2 2 7" xfId="32996"/>
    <cellStyle name="Normal 2 3 3 2 2 2 2 7 2" xfId="32997"/>
    <cellStyle name="Normal 2 3 3 2 2 2 2 8" xfId="32998"/>
    <cellStyle name="Normal 2 3 3 2 2 2 2 8 2" xfId="32999"/>
    <cellStyle name="Normal 2 3 3 2 2 2 2 9" xfId="33000"/>
    <cellStyle name="Normal 2 3 3 2 2 2 3" xfId="33001"/>
    <cellStyle name="Normal 2 3 3 2 2 2 3 10" xfId="33002"/>
    <cellStyle name="Normal 2 3 3 2 2 2 3 2" xfId="33003"/>
    <cellStyle name="Normal 2 3 3 2 2 2 3 2 2" xfId="33004"/>
    <cellStyle name="Normal 2 3 3 2 2 2 3 2 2 2" xfId="33005"/>
    <cellStyle name="Normal 2 3 3 2 2 2 3 2 2 2 2" xfId="33006"/>
    <cellStyle name="Normal 2 3 3 2 2 2 3 2 2 2 2 2" xfId="33007"/>
    <cellStyle name="Normal 2 3 3 2 2 2 3 2 2 2 3" xfId="33008"/>
    <cellStyle name="Normal 2 3 3 2 2 2 3 2 2 3" xfId="33009"/>
    <cellStyle name="Normal 2 3 3 2 2 2 3 2 2 3 2" xfId="33010"/>
    <cellStyle name="Normal 2 3 3 2 2 2 3 2 2 4" xfId="33011"/>
    <cellStyle name="Normal 2 3 3 2 2 2 3 2 3" xfId="33012"/>
    <cellStyle name="Normal 2 3 3 2 2 2 3 2 3 2" xfId="33013"/>
    <cellStyle name="Normal 2 3 3 2 2 2 3 2 3 2 2" xfId="33014"/>
    <cellStyle name="Normal 2 3 3 2 2 2 3 2 3 3" xfId="33015"/>
    <cellStyle name="Normal 2 3 3 2 2 2 3 2 4" xfId="33016"/>
    <cellStyle name="Normal 2 3 3 2 2 2 3 2 4 2" xfId="33017"/>
    <cellStyle name="Normal 2 3 3 2 2 2 3 2 5" xfId="33018"/>
    <cellStyle name="Normal 2 3 3 2 2 2 3 2 5 2" xfId="33019"/>
    <cellStyle name="Normal 2 3 3 2 2 2 3 2 6" xfId="33020"/>
    <cellStyle name="Normal 2 3 3 2 2 2 3 2 7" xfId="33021"/>
    <cellStyle name="Normal 2 3 3 2 2 2 3 2 8" xfId="33022"/>
    <cellStyle name="Normal 2 3 3 2 2 2 3 3" xfId="33023"/>
    <cellStyle name="Normal 2 3 3 2 2 2 3 3 2" xfId="33024"/>
    <cellStyle name="Normal 2 3 3 2 2 2 3 3 2 2" xfId="33025"/>
    <cellStyle name="Normal 2 3 3 2 2 2 3 3 2 2 2" xfId="33026"/>
    <cellStyle name="Normal 2 3 3 2 2 2 3 3 2 3" xfId="33027"/>
    <cellStyle name="Normal 2 3 3 2 2 2 3 3 3" xfId="33028"/>
    <cellStyle name="Normal 2 3 3 2 2 2 3 3 3 2" xfId="33029"/>
    <cellStyle name="Normal 2 3 3 2 2 2 3 3 4" xfId="33030"/>
    <cellStyle name="Normal 2 3 3 2 2 2 3 4" xfId="33031"/>
    <cellStyle name="Normal 2 3 3 2 2 2 3 4 2" xfId="33032"/>
    <cellStyle name="Normal 2 3 3 2 2 2 3 4 2 2" xfId="33033"/>
    <cellStyle name="Normal 2 3 3 2 2 2 3 4 3" xfId="33034"/>
    <cellStyle name="Normal 2 3 3 2 2 2 3 5" xfId="33035"/>
    <cellStyle name="Normal 2 3 3 2 2 2 3 5 2" xfId="33036"/>
    <cellStyle name="Normal 2 3 3 2 2 2 3 6" xfId="33037"/>
    <cellStyle name="Normal 2 3 3 2 2 2 3 6 2" xfId="33038"/>
    <cellStyle name="Normal 2 3 3 2 2 2 3 7" xfId="33039"/>
    <cellStyle name="Normal 2 3 3 2 2 2 3 7 2" xfId="33040"/>
    <cellStyle name="Normal 2 3 3 2 2 2 3 8" xfId="33041"/>
    <cellStyle name="Normal 2 3 3 2 2 2 3 9" xfId="33042"/>
    <cellStyle name="Normal 2 3 3 2 2 2 4" xfId="33043"/>
    <cellStyle name="Normal 2 3 3 2 2 2 4 2" xfId="33044"/>
    <cellStyle name="Normal 2 3 3 2 2 2 4 2 2" xfId="33045"/>
    <cellStyle name="Normal 2 3 3 2 2 2 4 2 2 2" xfId="33046"/>
    <cellStyle name="Normal 2 3 3 2 2 2 4 2 2 2 2" xfId="33047"/>
    <cellStyle name="Normal 2 3 3 2 2 2 4 2 2 2 2 2" xfId="33048"/>
    <cellStyle name="Normal 2 3 3 2 2 2 4 2 2 2 3" xfId="33049"/>
    <cellStyle name="Normal 2 3 3 2 2 2 4 2 2 3" xfId="33050"/>
    <cellStyle name="Normal 2 3 3 2 2 2 4 2 2 3 2" xfId="33051"/>
    <cellStyle name="Normal 2 3 3 2 2 2 4 2 2 4" xfId="33052"/>
    <cellStyle name="Normal 2 3 3 2 2 2 4 2 3" xfId="33053"/>
    <cellStyle name="Normal 2 3 3 2 2 2 4 2 3 2" xfId="33054"/>
    <cellStyle name="Normal 2 3 3 2 2 2 4 2 3 2 2" xfId="33055"/>
    <cellStyle name="Normal 2 3 3 2 2 2 4 2 3 3" xfId="33056"/>
    <cellStyle name="Normal 2 3 3 2 2 2 4 2 4" xfId="33057"/>
    <cellStyle name="Normal 2 3 3 2 2 2 4 2 4 2" xfId="33058"/>
    <cellStyle name="Normal 2 3 3 2 2 2 4 2 5" xfId="33059"/>
    <cellStyle name="Normal 2 3 3 2 2 2 4 2 5 2" xfId="33060"/>
    <cellStyle name="Normal 2 3 3 2 2 2 4 2 6" xfId="33061"/>
    <cellStyle name="Normal 2 3 3 2 2 2 4 2 7" xfId="33062"/>
    <cellStyle name="Normal 2 3 3 2 2 2 4 2 8" xfId="33063"/>
    <cellStyle name="Normal 2 3 3 2 2 2 4 3" xfId="33064"/>
    <cellStyle name="Normal 2 3 3 2 2 2 4 3 2" xfId="33065"/>
    <cellStyle name="Normal 2 3 3 2 2 2 4 3 2 2" xfId="33066"/>
    <cellStyle name="Normal 2 3 3 2 2 2 4 3 2 2 2" xfId="33067"/>
    <cellStyle name="Normal 2 3 3 2 2 2 4 3 2 3" xfId="33068"/>
    <cellStyle name="Normal 2 3 3 2 2 2 4 3 3" xfId="33069"/>
    <cellStyle name="Normal 2 3 3 2 2 2 4 3 3 2" xfId="33070"/>
    <cellStyle name="Normal 2 3 3 2 2 2 4 3 4" xfId="33071"/>
    <cellStyle name="Normal 2 3 3 2 2 2 4 4" xfId="33072"/>
    <cellStyle name="Normal 2 3 3 2 2 2 4 4 2" xfId="33073"/>
    <cellStyle name="Normal 2 3 3 2 2 2 4 4 2 2" xfId="33074"/>
    <cellStyle name="Normal 2 3 3 2 2 2 4 4 3" xfId="33075"/>
    <cellStyle name="Normal 2 3 3 2 2 2 4 5" xfId="33076"/>
    <cellStyle name="Normal 2 3 3 2 2 2 4 5 2" xfId="33077"/>
    <cellStyle name="Normal 2 3 3 2 2 2 4 6" xfId="33078"/>
    <cellStyle name="Normal 2 3 3 2 2 2 4 6 2" xfId="33079"/>
    <cellStyle name="Normal 2 3 3 2 2 2 4 7" xfId="33080"/>
    <cellStyle name="Normal 2 3 3 2 2 2 4 8" xfId="33081"/>
    <cellStyle name="Normal 2 3 3 2 2 2 4 9" xfId="33082"/>
    <cellStyle name="Normal 2 3 3 2 2 2 5" xfId="33083"/>
    <cellStyle name="Normal 2 3 3 2 2 2 5 2" xfId="33084"/>
    <cellStyle name="Normal 2 3 3 2 2 2 5 2 2" xfId="33085"/>
    <cellStyle name="Normal 2 3 3 2 2 2 5 2 2 2" xfId="33086"/>
    <cellStyle name="Normal 2 3 3 2 2 2 5 2 2 2 2" xfId="33087"/>
    <cellStyle name="Normal 2 3 3 2 2 2 5 2 2 2 2 2" xfId="33088"/>
    <cellStyle name="Normal 2 3 3 2 2 2 5 2 2 2 3" xfId="33089"/>
    <cellStyle name="Normal 2 3 3 2 2 2 5 2 2 3" xfId="33090"/>
    <cellStyle name="Normal 2 3 3 2 2 2 5 2 2 3 2" xfId="33091"/>
    <cellStyle name="Normal 2 3 3 2 2 2 5 2 2 4" xfId="33092"/>
    <cellStyle name="Normal 2 3 3 2 2 2 5 2 3" xfId="33093"/>
    <cellStyle name="Normal 2 3 3 2 2 2 5 2 3 2" xfId="33094"/>
    <cellStyle name="Normal 2 3 3 2 2 2 5 2 3 2 2" xfId="33095"/>
    <cellStyle name="Normal 2 3 3 2 2 2 5 2 3 3" xfId="33096"/>
    <cellStyle name="Normal 2 3 3 2 2 2 5 2 4" xfId="33097"/>
    <cellStyle name="Normal 2 3 3 2 2 2 5 2 4 2" xfId="33098"/>
    <cellStyle name="Normal 2 3 3 2 2 2 5 2 5" xfId="33099"/>
    <cellStyle name="Normal 2 3 3 2 2 2 5 2 5 2" xfId="33100"/>
    <cellStyle name="Normal 2 3 3 2 2 2 5 2 6" xfId="33101"/>
    <cellStyle name="Normal 2 3 3 2 2 2 5 2 7" xfId="33102"/>
    <cellStyle name="Normal 2 3 3 2 2 2 5 2 8" xfId="33103"/>
    <cellStyle name="Normal 2 3 3 2 2 2 5 3" xfId="33104"/>
    <cellStyle name="Normal 2 3 3 2 2 2 5 3 2" xfId="33105"/>
    <cellStyle name="Normal 2 3 3 2 2 2 5 3 2 2" xfId="33106"/>
    <cellStyle name="Normal 2 3 3 2 2 2 5 3 2 2 2" xfId="33107"/>
    <cellStyle name="Normal 2 3 3 2 2 2 5 3 2 3" xfId="33108"/>
    <cellStyle name="Normal 2 3 3 2 2 2 5 3 3" xfId="33109"/>
    <cellStyle name="Normal 2 3 3 2 2 2 5 3 3 2" xfId="33110"/>
    <cellStyle name="Normal 2 3 3 2 2 2 5 3 4" xfId="33111"/>
    <cellStyle name="Normal 2 3 3 2 2 2 5 4" xfId="33112"/>
    <cellStyle name="Normal 2 3 3 2 2 2 5 4 2" xfId="33113"/>
    <cellStyle name="Normal 2 3 3 2 2 2 5 4 2 2" xfId="33114"/>
    <cellStyle name="Normal 2 3 3 2 2 2 5 4 3" xfId="33115"/>
    <cellStyle name="Normal 2 3 3 2 2 2 5 5" xfId="33116"/>
    <cellStyle name="Normal 2 3 3 2 2 2 5 5 2" xfId="33117"/>
    <cellStyle name="Normal 2 3 3 2 2 2 5 6" xfId="33118"/>
    <cellStyle name="Normal 2 3 3 2 2 2 5 6 2" xfId="33119"/>
    <cellStyle name="Normal 2 3 3 2 2 2 5 7" xfId="33120"/>
    <cellStyle name="Normal 2 3 3 2 2 2 5 8" xfId="33121"/>
    <cellStyle name="Normal 2 3 3 2 2 2 5 9" xfId="33122"/>
    <cellStyle name="Normal 2 3 3 2 2 2 6" xfId="33123"/>
    <cellStyle name="Normal 2 3 3 2 2 2 6 2" xfId="33124"/>
    <cellStyle name="Normal 2 3 3 2 2 2 6 2 2" xfId="33125"/>
    <cellStyle name="Normal 2 3 3 2 2 2 6 2 2 2" xfId="33126"/>
    <cellStyle name="Normal 2 3 3 2 2 2 6 2 2 2 2" xfId="33127"/>
    <cellStyle name="Normal 2 3 3 2 2 2 6 2 2 3" xfId="33128"/>
    <cellStyle name="Normal 2 3 3 2 2 2 6 2 3" xfId="33129"/>
    <cellStyle name="Normal 2 3 3 2 2 2 6 2 3 2" xfId="33130"/>
    <cellStyle name="Normal 2 3 3 2 2 2 6 2 4" xfId="33131"/>
    <cellStyle name="Normal 2 3 3 2 2 2 6 3" xfId="33132"/>
    <cellStyle name="Normal 2 3 3 2 2 2 6 3 2" xfId="33133"/>
    <cellStyle name="Normal 2 3 3 2 2 2 6 3 2 2" xfId="33134"/>
    <cellStyle name="Normal 2 3 3 2 2 2 6 3 3" xfId="33135"/>
    <cellStyle name="Normal 2 3 3 2 2 2 6 4" xfId="33136"/>
    <cellStyle name="Normal 2 3 3 2 2 2 6 4 2" xfId="33137"/>
    <cellStyle name="Normal 2 3 3 2 2 2 6 5" xfId="33138"/>
    <cellStyle name="Normal 2 3 3 2 2 2 6 5 2" xfId="33139"/>
    <cellStyle name="Normal 2 3 3 2 2 2 6 6" xfId="33140"/>
    <cellStyle name="Normal 2 3 3 2 2 2 6 7" xfId="33141"/>
    <cellStyle name="Normal 2 3 3 2 2 2 6 8" xfId="33142"/>
    <cellStyle name="Normal 2 3 3 2 2 2 7" xfId="33143"/>
    <cellStyle name="Normal 2 3 3 2 2 2 7 2" xfId="33144"/>
    <cellStyle name="Normal 2 3 3 2 2 2 7 2 2" xfId="33145"/>
    <cellStyle name="Normal 2 3 3 2 2 2 7 2 2 2" xfId="33146"/>
    <cellStyle name="Normal 2 3 3 2 2 2 7 2 2 2 2" xfId="33147"/>
    <cellStyle name="Normal 2 3 3 2 2 2 7 2 2 3" xfId="33148"/>
    <cellStyle name="Normal 2 3 3 2 2 2 7 2 3" xfId="33149"/>
    <cellStyle name="Normal 2 3 3 2 2 2 7 2 3 2" xfId="33150"/>
    <cellStyle name="Normal 2 3 3 2 2 2 7 2 4" xfId="33151"/>
    <cellStyle name="Normal 2 3 3 2 2 2 7 3" xfId="33152"/>
    <cellStyle name="Normal 2 3 3 2 2 2 7 3 2" xfId="33153"/>
    <cellStyle name="Normal 2 3 3 2 2 2 7 3 2 2" xfId="33154"/>
    <cellStyle name="Normal 2 3 3 2 2 2 7 3 3" xfId="33155"/>
    <cellStyle name="Normal 2 3 3 2 2 2 7 4" xfId="33156"/>
    <cellStyle name="Normal 2 3 3 2 2 2 7 4 2" xfId="33157"/>
    <cellStyle name="Normal 2 3 3 2 2 2 7 5" xfId="33158"/>
    <cellStyle name="Normal 2 3 3 2 2 2 7 5 2" xfId="33159"/>
    <cellStyle name="Normal 2 3 3 2 2 2 7 6" xfId="33160"/>
    <cellStyle name="Normal 2 3 3 2 2 2 7 7" xfId="33161"/>
    <cellStyle name="Normal 2 3 3 2 2 2 7 8" xfId="33162"/>
    <cellStyle name="Normal 2 3 3 2 2 2 8" xfId="33163"/>
    <cellStyle name="Normal 2 3 3 2 2 2 8 2" xfId="33164"/>
    <cellStyle name="Normal 2 3 3 2 2 2 8 2 2" xfId="33165"/>
    <cellStyle name="Normal 2 3 3 2 2 2 8 2 2 2" xfId="33166"/>
    <cellStyle name="Normal 2 3 3 2 2 2 8 2 2 2 2" xfId="33167"/>
    <cellStyle name="Normal 2 3 3 2 2 2 8 2 2 3" xfId="33168"/>
    <cellStyle name="Normal 2 3 3 2 2 2 8 2 3" xfId="33169"/>
    <cellStyle name="Normal 2 3 3 2 2 2 8 2 3 2" xfId="33170"/>
    <cellStyle name="Normal 2 3 3 2 2 2 8 2 4" xfId="33171"/>
    <cellStyle name="Normal 2 3 3 2 2 2 8 3" xfId="33172"/>
    <cellStyle name="Normal 2 3 3 2 2 2 8 3 2" xfId="33173"/>
    <cellStyle name="Normal 2 3 3 2 2 2 8 3 2 2" xfId="33174"/>
    <cellStyle name="Normal 2 3 3 2 2 2 8 3 3" xfId="33175"/>
    <cellStyle name="Normal 2 3 3 2 2 2 8 4" xfId="33176"/>
    <cellStyle name="Normal 2 3 3 2 2 2 8 4 2" xfId="33177"/>
    <cellStyle name="Normal 2 3 3 2 2 2 8 5" xfId="33178"/>
    <cellStyle name="Normal 2 3 3 2 2 2 8 5 2" xfId="33179"/>
    <cellStyle name="Normal 2 3 3 2 2 2 8 6" xfId="33180"/>
    <cellStyle name="Normal 2 3 3 2 2 2 8 7" xfId="33181"/>
    <cellStyle name="Normal 2 3 3 2 2 2 8 8" xfId="33182"/>
    <cellStyle name="Normal 2 3 3 2 2 2 9" xfId="33183"/>
    <cellStyle name="Normal 2 3 3 2 2 2 9 2" xfId="33184"/>
    <cellStyle name="Normal 2 3 3 2 2 2 9 2 2" xfId="33185"/>
    <cellStyle name="Normal 2 3 3 2 2 2 9 2 2 2" xfId="33186"/>
    <cellStyle name="Normal 2 3 3 2 2 2 9 2 3" xfId="33187"/>
    <cellStyle name="Normal 2 3 3 2 2 2 9 3" xfId="33188"/>
    <cellStyle name="Normal 2 3 3 2 2 2 9 3 2" xfId="33189"/>
    <cellStyle name="Normal 2 3 3 2 2 2 9 4" xfId="33190"/>
    <cellStyle name="Normal 2 3 3 2 2 3" xfId="33191"/>
    <cellStyle name="Normal 2 3 3 2 2 3 10" xfId="33192"/>
    <cellStyle name="Normal 2 3 3 2 2 3 11" xfId="33193"/>
    <cellStyle name="Normal 2 3 3 2 2 3 2" xfId="33194"/>
    <cellStyle name="Normal 2 3 3 2 2 3 2 10" xfId="33195"/>
    <cellStyle name="Normal 2 3 3 2 2 3 2 2" xfId="33196"/>
    <cellStyle name="Normal 2 3 3 2 2 3 2 2 2" xfId="33197"/>
    <cellStyle name="Normal 2 3 3 2 2 3 2 2 2 2" xfId="33198"/>
    <cellStyle name="Normal 2 3 3 2 2 3 2 2 2 2 2" xfId="33199"/>
    <cellStyle name="Normal 2 3 3 2 2 3 2 2 2 2 2 2" xfId="33200"/>
    <cellStyle name="Normal 2 3 3 2 2 3 2 2 2 2 3" xfId="33201"/>
    <cellStyle name="Normal 2 3 3 2 2 3 2 2 2 3" xfId="33202"/>
    <cellStyle name="Normal 2 3 3 2 2 3 2 2 2 3 2" xfId="33203"/>
    <cellStyle name="Normal 2 3 3 2 2 3 2 2 2 4" xfId="33204"/>
    <cellStyle name="Normal 2 3 3 2 2 3 2 2 3" xfId="33205"/>
    <cellStyle name="Normal 2 3 3 2 2 3 2 2 3 2" xfId="33206"/>
    <cellStyle name="Normal 2 3 3 2 2 3 2 2 3 2 2" xfId="33207"/>
    <cellStyle name="Normal 2 3 3 2 2 3 2 2 3 3" xfId="33208"/>
    <cellStyle name="Normal 2 3 3 2 2 3 2 2 4" xfId="33209"/>
    <cellStyle name="Normal 2 3 3 2 2 3 2 2 4 2" xfId="33210"/>
    <cellStyle name="Normal 2 3 3 2 2 3 2 2 5" xfId="33211"/>
    <cellStyle name="Normal 2 3 3 2 2 3 2 2 5 2" xfId="33212"/>
    <cellStyle name="Normal 2 3 3 2 2 3 2 2 6" xfId="33213"/>
    <cellStyle name="Normal 2 3 3 2 2 3 2 2 7" xfId="33214"/>
    <cellStyle name="Normal 2 3 3 2 2 3 2 2 8" xfId="33215"/>
    <cellStyle name="Normal 2 3 3 2 2 3 2 3" xfId="33216"/>
    <cellStyle name="Normal 2 3 3 2 2 3 2 3 2" xfId="33217"/>
    <cellStyle name="Normal 2 3 3 2 2 3 2 3 2 2" xfId="33218"/>
    <cellStyle name="Normal 2 3 3 2 2 3 2 3 2 2 2" xfId="33219"/>
    <cellStyle name="Normal 2 3 3 2 2 3 2 3 2 3" xfId="33220"/>
    <cellStyle name="Normal 2 3 3 2 2 3 2 3 3" xfId="33221"/>
    <cellStyle name="Normal 2 3 3 2 2 3 2 3 3 2" xfId="33222"/>
    <cellStyle name="Normal 2 3 3 2 2 3 2 3 4" xfId="33223"/>
    <cellStyle name="Normal 2 3 3 2 2 3 2 4" xfId="33224"/>
    <cellStyle name="Normal 2 3 3 2 2 3 2 4 2" xfId="33225"/>
    <cellStyle name="Normal 2 3 3 2 2 3 2 4 2 2" xfId="33226"/>
    <cellStyle name="Normal 2 3 3 2 2 3 2 4 3" xfId="33227"/>
    <cellStyle name="Normal 2 3 3 2 2 3 2 5" xfId="33228"/>
    <cellStyle name="Normal 2 3 3 2 2 3 2 5 2" xfId="33229"/>
    <cellStyle name="Normal 2 3 3 2 2 3 2 6" xfId="33230"/>
    <cellStyle name="Normal 2 3 3 2 2 3 2 6 2" xfId="33231"/>
    <cellStyle name="Normal 2 3 3 2 2 3 2 7" xfId="33232"/>
    <cellStyle name="Normal 2 3 3 2 2 3 2 7 2" xfId="33233"/>
    <cellStyle name="Normal 2 3 3 2 2 3 2 8" xfId="33234"/>
    <cellStyle name="Normal 2 3 3 2 2 3 2 9" xfId="33235"/>
    <cellStyle name="Normal 2 3 3 2 2 3 3" xfId="33236"/>
    <cellStyle name="Normal 2 3 3 2 2 3 3 2" xfId="33237"/>
    <cellStyle name="Normal 2 3 3 2 2 3 3 2 2" xfId="33238"/>
    <cellStyle name="Normal 2 3 3 2 2 3 3 2 2 2" xfId="33239"/>
    <cellStyle name="Normal 2 3 3 2 2 3 3 2 2 2 2" xfId="33240"/>
    <cellStyle name="Normal 2 3 3 2 2 3 3 2 2 3" xfId="33241"/>
    <cellStyle name="Normal 2 3 3 2 2 3 3 2 3" xfId="33242"/>
    <cellStyle name="Normal 2 3 3 2 2 3 3 2 3 2" xfId="33243"/>
    <cellStyle name="Normal 2 3 3 2 2 3 3 2 4" xfId="33244"/>
    <cellStyle name="Normal 2 3 3 2 2 3 3 3" xfId="33245"/>
    <cellStyle name="Normal 2 3 3 2 2 3 3 3 2" xfId="33246"/>
    <cellStyle name="Normal 2 3 3 2 2 3 3 3 2 2" xfId="33247"/>
    <cellStyle name="Normal 2 3 3 2 2 3 3 3 3" xfId="33248"/>
    <cellStyle name="Normal 2 3 3 2 2 3 3 4" xfId="33249"/>
    <cellStyle name="Normal 2 3 3 2 2 3 3 4 2" xfId="33250"/>
    <cellStyle name="Normal 2 3 3 2 2 3 3 5" xfId="33251"/>
    <cellStyle name="Normal 2 3 3 2 2 3 3 5 2" xfId="33252"/>
    <cellStyle name="Normal 2 3 3 2 2 3 3 6" xfId="33253"/>
    <cellStyle name="Normal 2 3 3 2 2 3 3 7" xfId="33254"/>
    <cellStyle name="Normal 2 3 3 2 2 3 3 8" xfId="33255"/>
    <cellStyle name="Normal 2 3 3 2 2 3 4" xfId="33256"/>
    <cellStyle name="Normal 2 3 3 2 2 3 4 2" xfId="33257"/>
    <cellStyle name="Normal 2 3 3 2 2 3 4 2 2" xfId="33258"/>
    <cellStyle name="Normal 2 3 3 2 2 3 4 2 2 2" xfId="33259"/>
    <cellStyle name="Normal 2 3 3 2 2 3 4 2 3" xfId="33260"/>
    <cellStyle name="Normal 2 3 3 2 2 3 4 3" xfId="33261"/>
    <cellStyle name="Normal 2 3 3 2 2 3 4 3 2" xfId="33262"/>
    <cellStyle name="Normal 2 3 3 2 2 3 4 4" xfId="33263"/>
    <cellStyle name="Normal 2 3 3 2 2 3 5" xfId="33264"/>
    <cellStyle name="Normal 2 3 3 2 2 3 5 2" xfId="33265"/>
    <cellStyle name="Normal 2 3 3 2 2 3 5 2 2" xfId="33266"/>
    <cellStyle name="Normal 2 3 3 2 2 3 5 3" xfId="33267"/>
    <cellStyle name="Normal 2 3 3 2 2 3 6" xfId="33268"/>
    <cellStyle name="Normal 2 3 3 2 2 3 6 2" xfId="33269"/>
    <cellStyle name="Normal 2 3 3 2 2 3 7" xfId="33270"/>
    <cellStyle name="Normal 2 3 3 2 2 3 7 2" xfId="33271"/>
    <cellStyle name="Normal 2 3 3 2 2 3 8" xfId="33272"/>
    <cellStyle name="Normal 2 3 3 2 2 3 8 2" xfId="33273"/>
    <cellStyle name="Normal 2 3 3 2 2 3 9" xfId="33274"/>
    <cellStyle name="Normal 2 3 3 2 2 4" xfId="33275"/>
    <cellStyle name="Normal 2 3 3 2 2 4 10" xfId="33276"/>
    <cellStyle name="Normal 2 3 3 2 2 4 2" xfId="33277"/>
    <cellStyle name="Normal 2 3 3 2 2 4 2 2" xfId="33278"/>
    <cellStyle name="Normal 2 3 3 2 2 4 2 2 2" xfId="33279"/>
    <cellStyle name="Normal 2 3 3 2 2 4 2 2 2 2" xfId="33280"/>
    <cellStyle name="Normal 2 3 3 2 2 4 2 2 2 2 2" xfId="33281"/>
    <cellStyle name="Normal 2 3 3 2 2 4 2 2 2 3" xfId="33282"/>
    <cellStyle name="Normal 2 3 3 2 2 4 2 2 3" xfId="33283"/>
    <cellStyle name="Normal 2 3 3 2 2 4 2 2 3 2" xfId="33284"/>
    <cellStyle name="Normal 2 3 3 2 2 4 2 2 4" xfId="33285"/>
    <cellStyle name="Normal 2 3 3 2 2 4 2 3" xfId="33286"/>
    <cellStyle name="Normal 2 3 3 2 2 4 2 3 2" xfId="33287"/>
    <cellStyle name="Normal 2 3 3 2 2 4 2 3 2 2" xfId="33288"/>
    <cellStyle name="Normal 2 3 3 2 2 4 2 3 3" xfId="33289"/>
    <cellStyle name="Normal 2 3 3 2 2 4 2 4" xfId="33290"/>
    <cellStyle name="Normal 2 3 3 2 2 4 2 4 2" xfId="33291"/>
    <cellStyle name="Normal 2 3 3 2 2 4 2 5" xfId="33292"/>
    <cellStyle name="Normal 2 3 3 2 2 4 2 5 2" xfId="33293"/>
    <cellStyle name="Normal 2 3 3 2 2 4 2 6" xfId="33294"/>
    <cellStyle name="Normal 2 3 3 2 2 4 2 7" xfId="33295"/>
    <cellStyle name="Normal 2 3 3 2 2 4 2 8" xfId="33296"/>
    <cellStyle name="Normal 2 3 3 2 2 4 3" xfId="33297"/>
    <cellStyle name="Normal 2 3 3 2 2 4 3 2" xfId="33298"/>
    <cellStyle name="Normal 2 3 3 2 2 4 3 2 2" xfId="33299"/>
    <cellStyle name="Normal 2 3 3 2 2 4 3 2 2 2" xfId="33300"/>
    <cellStyle name="Normal 2 3 3 2 2 4 3 2 3" xfId="33301"/>
    <cellStyle name="Normal 2 3 3 2 2 4 3 3" xfId="33302"/>
    <cellStyle name="Normal 2 3 3 2 2 4 3 3 2" xfId="33303"/>
    <cellStyle name="Normal 2 3 3 2 2 4 3 4" xfId="33304"/>
    <cellStyle name="Normal 2 3 3 2 2 4 4" xfId="33305"/>
    <cellStyle name="Normal 2 3 3 2 2 4 4 2" xfId="33306"/>
    <cellStyle name="Normal 2 3 3 2 2 4 4 2 2" xfId="33307"/>
    <cellStyle name="Normal 2 3 3 2 2 4 4 3" xfId="33308"/>
    <cellStyle name="Normal 2 3 3 2 2 4 5" xfId="33309"/>
    <cellStyle name="Normal 2 3 3 2 2 4 5 2" xfId="33310"/>
    <cellStyle name="Normal 2 3 3 2 2 4 6" xfId="33311"/>
    <cellStyle name="Normal 2 3 3 2 2 4 6 2" xfId="33312"/>
    <cellStyle name="Normal 2 3 3 2 2 4 7" xfId="33313"/>
    <cellStyle name="Normal 2 3 3 2 2 4 7 2" xfId="33314"/>
    <cellStyle name="Normal 2 3 3 2 2 4 8" xfId="33315"/>
    <cellStyle name="Normal 2 3 3 2 2 4 9" xfId="33316"/>
    <cellStyle name="Normal 2 3 3 2 2 5" xfId="33317"/>
    <cellStyle name="Normal 2 3 3 2 2 5 2" xfId="33318"/>
    <cellStyle name="Normal 2 3 3 2 2 5 2 2" xfId="33319"/>
    <cellStyle name="Normal 2 3 3 2 2 5 2 2 2" xfId="33320"/>
    <cellStyle name="Normal 2 3 3 2 2 5 2 2 2 2" xfId="33321"/>
    <cellStyle name="Normal 2 3 3 2 2 5 2 2 2 2 2" xfId="33322"/>
    <cellStyle name="Normal 2 3 3 2 2 5 2 2 2 3" xfId="33323"/>
    <cellStyle name="Normal 2 3 3 2 2 5 2 2 3" xfId="33324"/>
    <cellStyle name="Normal 2 3 3 2 2 5 2 2 3 2" xfId="33325"/>
    <cellStyle name="Normal 2 3 3 2 2 5 2 2 4" xfId="33326"/>
    <cellStyle name="Normal 2 3 3 2 2 5 2 3" xfId="33327"/>
    <cellStyle name="Normal 2 3 3 2 2 5 2 3 2" xfId="33328"/>
    <cellStyle name="Normal 2 3 3 2 2 5 2 3 2 2" xfId="33329"/>
    <cellStyle name="Normal 2 3 3 2 2 5 2 3 3" xfId="33330"/>
    <cellStyle name="Normal 2 3 3 2 2 5 2 4" xfId="33331"/>
    <cellStyle name="Normal 2 3 3 2 2 5 2 4 2" xfId="33332"/>
    <cellStyle name="Normal 2 3 3 2 2 5 2 5" xfId="33333"/>
    <cellStyle name="Normal 2 3 3 2 2 5 2 5 2" xfId="33334"/>
    <cellStyle name="Normal 2 3 3 2 2 5 2 6" xfId="33335"/>
    <cellStyle name="Normal 2 3 3 2 2 5 2 7" xfId="33336"/>
    <cellStyle name="Normal 2 3 3 2 2 5 2 8" xfId="33337"/>
    <cellStyle name="Normal 2 3 3 2 2 5 3" xfId="33338"/>
    <cellStyle name="Normal 2 3 3 2 2 5 3 2" xfId="33339"/>
    <cellStyle name="Normal 2 3 3 2 2 5 3 2 2" xfId="33340"/>
    <cellStyle name="Normal 2 3 3 2 2 5 3 2 2 2" xfId="33341"/>
    <cellStyle name="Normal 2 3 3 2 2 5 3 2 3" xfId="33342"/>
    <cellStyle name="Normal 2 3 3 2 2 5 3 3" xfId="33343"/>
    <cellStyle name="Normal 2 3 3 2 2 5 3 3 2" xfId="33344"/>
    <cellStyle name="Normal 2 3 3 2 2 5 3 4" xfId="33345"/>
    <cellStyle name="Normal 2 3 3 2 2 5 4" xfId="33346"/>
    <cellStyle name="Normal 2 3 3 2 2 5 4 2" xfId="33347"/>
    <cellStyle name="Normal 2 3 3 2 2 5 4 2 2" xfId="33348"/>
    <cellStyle name="Normal 2 3 3 2 2 5 4 3" xfId="33349"/>
    <cellStyle name="Normal 2 3 3 2 2 5 5" xfId="33350"/>
    <cellStyle name="Normal 2 3 3 2 2 5 5 2" xfId="33351"/>
    <cellStyle name="Normal 2 3 3 2 2 5 6" xfId="33352"/>
    <cellStyle name="Normal 2 3 3 2 2 5 6 2" xfId="33353"/>
    <cellStyle name="Normal 2 3 3 2 2 5 7" xfId="33354"/>
    <cellStyle name="Normal 2 3 3 2 2 5 8" xfId="33355"/>
    <cellStyle name="Normal 2 3 3 2 2 5 9" xfId="33356"/>
    <cellStyle name="Normal 2 3 3 2 2 6" xfId="33357"/>
    <cellStyle name="Normal 2 3 3 2 2 6 2" xfId="33358"/>
    <cellStyle name="Normal 2 3 3 2 2 6 2 2" xfId="33359"/>
    <cellStyle name="Normal 2 3 3 2 2 6 2 2 2" xfId="33360"/>
    <cellStyle name="Normal 2 3 3 2 2 6 2 2 2 2" xfId="33361"/>
    <cellStyle name="Normal 2 3 3 2 2 6 2 2 2 2 2" xfId="33362"/>
    <cellStyle name="Normal 2 3 3 2 2 6 2 2 2 3" xfId="33363"/>
    <cellStyle name="Normal 2 3 3 2 2 6 2 2 3" xfId="33364"/>
    <cellStyle name="Normal 2 3 3 2 2 6 2 2 3 2" xfId="33365"/>
    <cellStyle name="Normal 2 3 3 2 2 6 2 2 4" xfId="33366"/>
    <cellStyle name="Normal 2 3 3 2 2 6 2 3" xfId="33367"/>
    <cellStyle name="Normal 2 3 3 2 2 6 2 3 2" xfId="33368"/>
    <cellStyle name="Normal 2 3 3 2 2 6 2 3 2 2" xfId="33369"/>
    <cellStyle name="Normal 2 3 3 2 2 6 2 3 3" xfId="33370"/>
    <cellStyle name="Normal 2 3 3 2 2 6 2 4" xfId="33371"/>
    <cellStyle name="Normal 2 3 3 2 2 6 2 4 2" xfId="33372"/>
    <cellStyle name="Normal 2 3 3 2 2 6 2 5" xfId="33373"/>
    <cellStyle name="Normal 2 3 3 2 2 6 2 5 2" xfId="33374"/>
    <cellStyle name="Normal 2 3 3 2 2 6 2 6" xfId="33375"/>
    <cellStyle name="Normal 2 3 3 2 2 6 2 7" xfId="33376"/>
    <cellStyle name="Normal 2 3 3 2 2 6 2 8" xfId="33377"/>
    <cellStyle name="Normal 2 3 3 2 2 6 3" xfId="33378"/>
    <cellStyle name="Normal 2 3 3 2 2 6 3 2" xfId="33379"/>
    <cellStyle name="Normal 2 3 3 2 2 6 3 2 2" xfId="33380"/>
    <cellStyle name="Normal 2 3 3 2 2 6 3 2 2 2" xfId="33381"/>
    <cellStyle name="Normal 2 3 3 2 2 6 3 2 3" xfId="33382"/>
    <cellStyle name="Normal 2 3 3 2 2 6 3 3" xfId="33383"/>
    <cellStyle name="Normal 2 3 3 2 2 6 3 3 2" xfId="33384"/>
    <cellStyle name="Normal 2 3 3 2 2 6 3 4" xfId="33385"/>
    <cellStyle name="Normal 2 3 3 2 2 6 4" xfId="33386"/>
    <cellStyle name="Normal 2 3 3 2 2 6 4 2" xfId="33387"/>
    <cellStyle name="Normal 2 3 3 2 2 6 4 2 2" xfId="33388"/>
    <cellStyle name="Normal 2 3 3 2 2 6 4 3" xfId="33389"/>
    <cellStyle name="Normal 2 3 3 2 2 6 5" xfId="33390"/>
    <cellStyle name="Normal 2 3 3 2 2 6 5 2" xfId="33391"/>
    <cellStyle name="Normal 2 3 3 2 2 6 6" xfId="33392"/>
    <cellStyle name="Normal 2 3 3 2 2 6 6 2" xfId="33393"/>
    <cellStyle name="Normal 2 3 3 2 2 6 7" xfId="33394"/>
    <cellStyle name="Normal 2 3 3 2 2 6 8" xfId="33395"/>
    <cellStyle name="Normal 2 3 3 2 2 6 9" xfId="33396"/>
    <cellStyle name="Normal 2 3 3 2 2 7" xfId="33397"/>
    <cellStyle name="Normal 2 3 3 2 2 7 2" xfId="33398"/>
    <cellStyle name="Normal 2 3 3 2 2 7 2 2" xfId="33399"/>
    <cellStyle name="Normal 2 3 3 2 2 7 2 2 2" xfId="33400"/>
    <cellStyle name="Normal 2 3 3 2 2 7 2 2 2 2" xfId="33401"/>
    <cellStyle name="Normal 2 3 3 2 2 7 2 2 3" xfId="33402"/>
    <cellStyle name="Normal 2 3 3 2 2 7 2 3" xfId="33403"/>
    <cellStyle name="Normal 2 3 3 2 2 7 2 3 2" xfId="33404"/>
    <cellStyle name="Normal 2 3 3 2 2 7 2 4" xfId="33405"/>
    <cellStyle name="Normal 2 3 3 2 2 7 3" xfId="33406"/>
    <cellStyle name="Normal 2 3 3 2 2 7 3 2" xfId="33407"/>
    <cellStyle name="Normal 2 3 3 2 2 7 3 2 2" xfId="33408"/>
    <cellStyle name="Normal 2 3 3 2 2 7 3 3" xfId="33409"/>
    <cellStyle name="Normal 2 3 3 2 2 7 4" xfId="33410"/>
    <cellStyle name="Normal 2 3 3 2 2 7 4 2" xfId="33411"/>
    <cellStyle name="Normal 2 3 3 2 2 7 5" xfId="33412"/>
    <cellStyle name="Normal 2 3 3 2 2 7 5 2" xfId="33413"/>
    <cellStyle name="Normal 2 3 3 2 2 7 6" xfId="33414"/>
    <cellStyle name="Normal 2 3 3 2 2 7 7" xfId="33415"/>
    <cellStyle name="Normal 2 3 3 2 2 7 8" xfId="33416"/>
    <cellStyle name="Normal 2 3 3 2 2 8" xfId="33417"/>
    <cellStyle name="Normal 2 3 3 2 2 8 2" xfId="33418"/>
    <cellStyle name="Normal 2 3 3 2 2 8 2 2" xfId="33419"/>
    <cellStyle name="Normal 2 3 3 2 2 8 2 2 2" xfId="33420"/>
    <cellStyle name="Normal 2 3 3 2 2 8 2 2 2 2" xfId="33421"/>
    <cellStyle name="Normal 2 3 3 2 2 8 2 2 3" xfId="33422"/>
    <cellStyle name="Normal 2 3 3 2 2 8 2 3" xfId="33423"/>
    <cellStyle name="Normal 2 3 3 2 2 8 2 3 2" xfId="33424"/>
    <cellStyle name="Normal 2 3 3 2 2 8 2 4" xfId="33425"/>
    <cellStyle name="Normal 2 3 3 2 2 8 3" xfId="33426"/>
    <cellStyle name="Normal 2 3 3 2 2 8 3 2" xfId="33427"/>
    <cellStyle name="Normal 2 3 3 2 2 8 3 2 2" xfId="33428"/>
    <cellStyle name="Normal 2 3 3 2 2 8 3 3" xfId="33429"/>
    <cellStyle name="Normal 2 3 3 2 2 8 4" xfId="33430"/>
    <cellStyle name="Normal 2 3 3 2 2 8 4 2" xfId="33431"/>
    <cellStyle name="Normal 2 3 3 2 2 8 5" xfId="33432"/>
    <cellStyle name="Normal 2 3 3 2 2 8 5 2" xfId="33433"/>
    <cellStyle name="Normal 2 3 3 2 2 8 6" xfId="33434"/>
    <cellStyle name="Normal 2 3 3 2 2 8 7" xfId="33435"/>
    <cellStyle name="Normal 2 3 3 2 2 8 8" xfId="33436"/>
    <cellStyle name="Normal 2 3 3 2 2 9" xfId="33437"/>
    <cellStyle name="Normal 2 3 3 2 2 9 2" xfId="33438"/>
    <cellStyle name="Normal 2 3 3 2 2 9 2 2" xfId="33439"/>
    <cellStyle name="Normal 2 3 3 2 2 9 2 2 2" xfId="33440"/>
    <cellStyle name="Normal 2 3 3 2 2 9 2 2 2 2" xfId="33441"/>
    <cellStyle name="Normal 2 3 3 2 2 9 2 2 3" xfId="33442"/>
    <cellStyle name="Normal 2 3 3 2 2 9 2 3" xfId="33443"/>
    <cellStyle name="Normal 2 3 3 2 2 9 2 3 2" xfId="33444"/>
    <cellStyle name="Normal 2 3 3 2 2 9 2 4" xfId="33445"/>
    <cellStyle name="Normal 2 3 3 2 2 9 3" xfId="33446"/>
    <cellStyle name="Normal 2 3 3 2 2 9 3 2" xfId="33447"/>
    <cellStyle name="Normal 2 3 3 2 2 9 3 2 2" xfId="33448"/>
    <cellStyle name="Normal 2 3 3 2 2 9 3 3" xfId="33449"/>
    <cellStyle name="Normal 2 3 3 2 2 9 4" xfId="33450"/>
    <cellStyle name="Normal 2 3 3 2 2 9 4 2" xfId="33451"/>
    <cellStyle name="Normal 2 3 3 2 2 9 5" xfId="33452"/>
    <cellStyle name="Normal 2 3 3 2 2 9 5 2" xfId="33453"/>
    <cellStyle name="Normal 2 3 3 2 2 9 6" xfId="33454"/>
    <cellStyle name="Normal 2 3 3 2 2 9 7" xfId="33455"/>
    <cellStyle name="Normal 2 3 3 2 2 9 8" xfId="33456"/>
    <cellStyle name="Normal 2 3 3 2 3" xfId="33457"/>
    <cellStyle name="Normal 2 3 3 2 3 10" xfId="33458"/>
    <cellStyle name="Normal 2 3 3 2 3 10 2" xfId="33459"/>
    <cellStyle name="Normal 2 3 3 2 3 10 2 2" xfId="33460"/>
    <cellStyle name="Normal 2 3 3 2 3 10 3" xfId="33461"/>
    <cellStyle name="Normal 2 3 3 2 3 11" xfId="33462"/>
    <cellStyle name="Normal 2 3 3 2 3 11 2" xfId="33463"/>
    <cellStyle name="Normal 2 3 3 2 3 12" xfId="33464"/>
    <cellStyle name="Normal 2 3 3 2 3 12 2" xfId="33465"/>
    <cellStyle name="Normal 2 3 3 2 3 13" xfId="33466"/>
    <cellStyle name="Normal 2 3 3 2 3 13 2" xfId="33467"/>
    <cellStyle name="Normal 2 3 3 2 3 14" xfId="33468"/>
    <cellStyle name="Normal 2 3 3 2 3 15" xfId="33469"/>
    <cellStyle name="Normal 2 3 3 2 3 16" xfId="33470"/>
    <cellStyle name="Normal 2 3 3 2 3 2" xfId="33471"/>
    <cellStyle name="Normal 2 3 3 2 3 2 10" xfId="33472"/>
    <cellStyle name="Normal 2 3 3 2 3 2 11" xfId="33473"/>
    <cellStyle name="Normal 2 3 3 2 3 2 2" xfId="33474"/>
    <cellStyle name="Normal 2 3 3 2 3 2 2 10" xfId="33475"/>
    <cellStyle name="Normal 2 3 3 2 3 2 2 2" xfId="33476"/>
    <cellStyle name="Normal 2 3 3 2 3 2 2 2 2" xfId="33477"/>
    <cellStyle name="Normal 2 3 3 2 3 2 2 2 2 2" xfId="33478"/>
    <cellStyle name="Normal 2 3 3 2 3 2 2 2 2 2 2" xfId="33479"/>
    <cellStyle name="Normal 2 3 3 2 3 2 2 2 2 2 2 2" xfId="33480"/>
    <cellStyle name="Normal 2 3 3 2 3 2 2 2 2 2 3" xfId="33481"/>
    <cellStyle name="Normal 2 3 3 2 3 2 2 2 2 3" xfId="33482"/>
    <cellStyle name="Normal 2 3 3 2 3 2 2 2 2 3 2" xfId="33483"/>
    <cellStyle name="Normal 2 3 3 2 3 2 2 2 2 4" xfId="33484"/>
    <cellStyle name="Normal 2 3 3 2 3 2 2 2 3" xfId="33485"/>
    <cellStyle name="Normal 2 3 3 2 3 2 2 2 3 2" xfId="33486"/>
    <cellStyle name="Normal 2 3 3 2 3 2 2 2 3 2 2" xfId="33487"/>
    <cellStyle name="Normal 2 3 3 2 3 2 2 2 3 3" xfId="33488"/>
    <cellStyle name="Normal 2 3 3 2 3 2 2 2 4" xfId="33489"/>
    <cellStyle name="Normal 2 3 3 2 3 2 2 2 4 2" xfId="33490"/>
    <cellStyle name="Normal 2 3 3 2 3 2 2 2 5" xfId="33491"/>
    <cellStyle name="Normal 2 3 3 2 3 2 2 2 5 2" xfId="33492"/>
    <cellStyle name="Normal 2 3 3 2 3 2 2 2 6" xfId="33493"/>
    <cellStyle name="Normal 2 3 3 2 3 2 2 2 7" xfId="33494"/>
    <cellStyle name="Normal 2 3 3 2 3 2 2 2 8" xfId="33495"/>
    <cellStyle name="Normal 2 3 3 2 3 2 2 3" xfId="33496"/>
    <cellStyle name="Normal 2 3 3 2 3 2 2 3 2" xfId="33497"/>
    <cellStyle name="Normal 2 3 3 2 3 2 2 3 2 2" xfId="33498"/>
    <cellStyle name="Normal 2 3 3 2 3 2 2 3 2 2 2" xfId="33499"/>
    <cellStyle name="Normal 2 3 3 2 3 2 2 3 2 3" xfId="33500"/>
    <cellStyle name="Normal 2 3 3 2 3 2 2 3 3" xfId="33501"/>
    <cellStyle name="Normal 2 3 3 2 3 2 2 3 3 2" xfId="33502"/>
    <cellStyle name="Normal 2 3 3 2 3 2 2 3 4" xfId="33503"/>
    <cellStyle name="Normal 2 3 3 2 3 2 2 4" xfId="33504"/>
    <cellStyle name="Normal 2 3 3 2 3 2 2 4 2" xfId="33505"/>
    <cellStyle name="Normal 2 3 3 2 3 2 2 4 2 2" xfId="33506"/>
    <cellStyle name="Normal 2 3 3 2 3 2 2 4 3" xfId="33507"/>
    <cellStyle name="Normal 2 3 3 2 3 2 2 5" xfId="33508"/>
    <cellStyle name="Normal 2 3 3 2 3 2 2 5 2" xfId="33509"/>
    <cellStyle name="Normal 2 3 3 2 3 2 2 6" xfId="33510"/>
    <cellStyle name="Normal 2 3 3 2 3 2 2 6 2" xfId="33511"/>
    <cellStyle name="Normal 2 3 3 2 3 2 2 7" xfId="33512"/>
    <cellStyle name="Normal 2 3 3 2 3 2 2 7 2" xfId="33513"/>
    <cellStyle name="Normal 2 3 3 2 3 2 2 8" xfId="33514"/>
    <cellStyle name="Normal 2 3 3 2 3 2 2 9" xfId="33515"/>
    <cellStyle name="Normal 2 3 3 2 3 2 3" xfId="33516"/>
    <cellStyle name="Normal 2 3 3 2 3 2 3 2" xfId="33517"/>
    <cellStyle name="Normal 2 3 3 2 3 2 3 2 2" xfId="33518"/>
    <cellStyle name="Normal 2 3 3 2 3 2 3 2 2 2" xfId="33519"/>
    <cellStyle name="Normal 2 3 3 2 3 2 3 2 2 2 2" xfId="33520"/>
    <cellStyle name="Normal 2 3 3 2 3 2 3 2 2 3" xfId="33521"/>
    <cellStyle name="Normal 2 3 3 2 3 2 3 2 3" xfId="33522"/>
    <cellStyle name="Normal 2 3 3 2 3 2 3 2 3 2" xfId="33523"/>
    <cellStyle name="Normal 2 3 3 2 3 2 3 2 4" xfId="33524"/>
    <cellStyle name="Normal 2 3 3 2 3 2 3 3" xfId="33525"/>
    <cellStyle name="Normal 2 3 3 2 3 2 3 3 2" xfId="33526"/>
    <cellStyle name="Normal 2 3 3 2 3 2 3 3 2 2" xfId="33527"/>
    <cellStyle name="Normal 2 3 3 2 3 2 3 3 3" xfId="33528"/>
    <cellStyle name="Normal 2 3 3 2 3 2 3 4" xfId="33529"/>
    <cellStyle name="Normal 2 3 3 2 3 2 3 4 2" xfId="33530"/>
    <cellStyle name="Normal 2 3 3 2 3 2 3 5" xfId="33531"/>
    <cellStyle name="Normal 2 3 3 2 3 2 3 5 2" xfId="33532"/>
    <cellStyle name="Normal 2 3 3 2 3 2 3 6" xfId="33533"/>
    <cellStyle name="Normal 2 3 3 2 3 2 3 7" xfId="33534"/>
    <cellStyle name="Normal 2 3 3 2 3 2 3 8" xfId="33535"/>
    <cellStyle name="Normal 2 3 3 2 3 2 4" xfId="33536"/>
    <cellStyle name="Normal 2 3 3 2 3 2 4 2" xfId="33537"/>
    <cellStyle name="Normal 2 3 3 2 3 2 4 2 2" xfId="33538"/>
    <cellStyle name="Normal 2 3 3 2 3 2 4 2 2 2" xfId="33539"/>
    <cellStyle name="Normal 2 3 3 2 3 2 4 2 3" xfId="33540"/>
    <cellStyle name="Normal 2 3 3 2 3 2 4 3" xfId="33541"/>
    <cellStyle name="Normal 2 3 3 2 3 2 4 3 2" xfId="33542"/>
    <cellStyle name="Normal 2 3 3 2 3 2 4 4" xfId="33543"/>
    <cellStyle name="Normal 2 3 3 2 3 2 5" xfId="33544"/>
    <cellStyle name="Normal 2 3 3 2 3 2 5 2" xfId="33545"/>
    <cellStyle name="Normal 2 3 3 2 3 2 5 2 2" xfId="33546"/>
    <cellStyle name="Normal 2 3 3 2 3 2 5 3" xfId="33547"/>
    <cellStyle name="Normal 2 3 3 2 3 2 6" xfId="33548"/>
    <cellStyle name="Normal 2 3 3 2 3 2 6 2" xfId="33549"/>
    <cellStyle name="Normal 2 3 3 2 3 2 7" xfId="33550"/>
    <cellStyle name="Normal 2 3 3 2 3 2 7 2" xfId="33551"/>
    <cellStyle name="Normal 2 3 3 2 3 2 8" xfId="33552"/>
    <cellStyle name="Normal 2 3 3 2 3 2 8 2" xfId="33553"/>
    <cellStyle name="Normal 2 3 3 2 3 2 9" xfId="33554"/>
    <cellStyle name="Normal 2 3 3 2 3 3" xfId="33555"/>
    <cellStyle name="Normal 2 3 3 2 3 3 10" xfId="33556"/>
    <cellStyle name="Normal 2 3 3 2 3 3 2" xfId="33557"/>
    <cellStyle name="Normal 2 3 3 2 3 3 2 2" xfId="33558"/>
    <cellStyle name="Normal 2 3 3 2 3 3 2 2 2" xfId="33559"/>
    <cellStyle name="Normal 2 3 3 2 3 3 2 2 2 2" xfId="33560"/>
    <cellStyle name="Normal 2 3 3 2 3 3 2 2 2 2 2" xfId="33561"/>
    <cellStyle name="Normal 2 3 3 2 3 3 2 2 2 3" xfId="33562"/>
    <cellStyle name="Normal 2 3 3 2 3 3 2 2 3" xfId="33563"/>
    <cellStyle name="Normal 2 3 3 2 3 3 2 2 3 2" xfId="33564"/>
    <cellStyle name="Normal 2 3 3 2 3 3 2 2 4" xfId="33565"/>
    <cellStyle name="Normal 2 3 3 2 3 3 2 3" xfId="33566"/>
    <cellStyle name="Normal 2 3 3 2 3 3 2 3 2" xfId="33567"/>
    <cellStyle name="Normal 2 3 3 2 3 3 2 3 2 2" xfId="33568"/>
    <cellStyle name="Normal 2 3 3 2 3 3 2 3 3" xfId="33569"/>
    <cellStyle name="Normal 2 3 3 2 3 3 2 4" xfId="33570"/>
    <cellStyle name="Normal 2 3 3 2 3 3 2 4 2" xfId="33571"/>
    <cellStyle name="Normal 2 3 3 2 3 3 2 5" xfId="33572"/>
    <cellStyle name="Normal 2 3 3 2 3 3 2 5 2" xfId="33573"/>
    <cellStyle name="Normal 2 3 3 2 3 3 2 6" xfId="33574"/>
    <cellStyle name="Normal 2 3 3 2 3 3 2 7" xfId="33575"/>
    <cellStyle name="Normal 2 3 3 2 3 3 2 8" xfId="33576"/>
    <cellStyle name="Normal 2 3 3 2 3 3 3" xfId="33577"/>
    <cellStyle name="Normal 2 3 3 2 3 3 3 2" xfId="33578"/>
    <cellStyle name="Normal 2 3 3 2 3 3 3 2 2" xfId="33579"/>
    <cellStyle name="Normal 2 3 3 2 3 3 3 2 2 2" xfId="33580"/>
    <cellStyle name="Normal 2 3 3 2 3 3 3 2 3" xfId="33581"/>
    <cellStyle name="Normal 2 3 3 2 3 3 3 3" xfId="33582"/>
    <cellStyle name="Normal 2 3 3 2 3 3 3 3 2" xfId="33583"/>
    <cellStyle name="Normal 2 3 3 2 3 3 3 4" xfId="33584"/>
    <cellStyle name="Normal 2 3 3 2 3 3 4" xfId="33585"/>
    <cellStyle name="Normal 2 3 3 2 3 3 4 2" xfId="33586"/>
    <cellStyle name="Normal 2 3 3 2 3 3 4 2 2" xfId="33587"/>
    <cellStyle name="Normal 2 3 3 2 3 3 4 3" xfId="33588"/>
    <cellStyle name="Normal 2 3 3 2 3 3 5" xfId="33589"/>
    <cellStyle name="Normal 2 3 3 2 3 3 5 2" xfId="33590"/>
    <cellStyle name="Normal 2 3 3 2 3 3 6" xfId="33591"/>
    <cellStyle name="Normal 2 3 3 2 3 3 6 2" xfId="33592"/>
    <cellStyle name="Normal 2 3 3 2 3 3 7" xfId="33593"/>
    <cellStyle name="Normal 2 3 3 2 3 3 7 2" xfId="33594"/>
    <cellStyle name="Normal 2 3 3 2 3 3 8" xfId="33595"/>
    <cellStyle name="Normal 2 3 3 2 3 3 9" xfId="33596"/>
    <cellStyle name="Normal 2 3 3 2 3 4" xfId="33597"/>
    <cellStyle name="Normal 2 3 3 2 3 4 2" xfId="33598"/>
    <cellStyle name="Normal 2 3 3 2 3 4 2 2" xfId="33599"/>
    <cellStyle name="Normal 2 3 3 2 3 4 2 2 2" xfId="33600"/>
    <cellStyle name="Normal 2 3 3 2 3 4 2 2 2 2" xfId="33601"/>
    <cellStyle name="Normal 2 3 3 2 3 4 2 2 2 2 2" xfId="33602"/>
    <cellStyle name="Normal 2 3 3 2 3 4 2 2 2 3" xfId="33603"/>
    <cellStyle name="Normal 2 3 3 2 3 4 2 2 3" xfId="33604"/>
    <cellStyle name="Normal 2 3 3 2 3 4 2 2 3 2" xfId="33605"/>
    <cellStyle name="Normal 2 3 3 2 3 4 2 2 4" xfId="33606"/>
    <cellStyle name="Normal 2 3 3 2 3 4 2 3" xfId="33607"/>
    <cellStyle name="Normal 2 3 3 2 3 4 2 3 2" xfId="33608"/>
    <cellStyle name="Normal 2 3 3 2 3 4 2 3 2 2" xfId="33609"/>
    <cellStyle name="Normal 2 3 3 2 3 4 2 3 3" xfId="33610"/>
    <cellStyle name="Normal 2 3 3 2 3 4 2 4" xfId="33611"/>
    <cellStyle name="Normal 2 3 3 2 3 4 2 4 2" xfId="33612"/>
    <cellStyle name="Normal 2 3 3 2 3 4 2 5" xfId="33613"/>
    <cellStyle name="Normal 2 3 3 2 3 4 2 5 2" xfId="33614"/>
    <cellStyle name="Normal 2 3 3 2 3 4 2 6" xfId="33615"/>
    <cellStyle name="Normal 2 3 3 2 3 4 2 7" xfId="33616"/>
    <cellStyle name="Normal 2 3 3 2 3 4 2 8" xfId="33617"/>
    <cellStyle name="Normal 2 3 3 2 3 4 3" xfId="33618"/>
    <cellStyle name="Normal 2 3 3 2 3 4 3 2" xfId="33619"/>
    <cellStyle name="Normal 2 3 3 2 3 4 3 2 2" xfId="33620"/>
    <cellStyle name="Normal 2 3 3 2 3 4 3 2 2 2" xfId="33621"/>
    <cellStyle name="Normal 2 3 3 2 3 4 3 2 3" xfId="33622"/>
    <cellStyle name="Normal 2 3 3 2 3 4 3 3" xfId="33623"/>
    <cellStyle name="Normal 2 3 3 2 3 4 3 3 2" xfId="33624"/>
    <cellStyle name="Normal 2 3 3 2 3 4 3 4" xfId="33625"/>
    <cellStyle name="Normal 2 3 3 2 3 4 4" xfId="33626"/>
    <cellStyle name="Normal 2 3 3 2 3 4 4 2" xfId="33627"/>
    <cellStyle name="Normal 2 3 3 2 3 4 4 2 2" xfId="33628"/>
    <cellStyle name="Normal 2 3 3 2 3 4 4 3" xfId="33629"/>
    <cellStyle name="Normal 2 3 3 2 3 4 5" xfId="33630"/>
    <cellStyle name="Normal 2 3 3 2 3 4 5 2" xfId="33631"/>
    <cellStyle name="Normal 2 3 3 2 3 4 6" xfId="33632"/>
    <cellStyle name="Normal 2 3 3 2 3 4 6 2" xfId="33633"/>
    <cellStyle name="Normal 2 3 3 2 3 4 7" xfId="33634"/>
    <cellStyle name="Normal 2 3 3 2 3 4 8" xfId="33635"/>
    <cellStyle name="Normal 2 3 3 2 3 4 9" xfId="33636"/>
    <cellStyle name="Normal 2 3 3 2 3 5" xfId="33637"/>
    <cellStyle name="Normal 2 3 3 2 3 5 2" xfId="33638"/>
    <cellStyle name="Normal 2 3 3 2 3 5 2 2" xfId="33639"/>
    <cellStyle name="Normal 2 3 3 2 3 5 2 2 2" xfId="33640"/>
    <cellStyle name="Normal 2 3 3 2 3 5 2 2 2 2" xfId="33641"/>
    <cellStyle name="Normal 2 3 3 2 3 5 2 2 2 2 2" xfId="33642"/>
    <cellStyle name="Normal 2 3 3 2 3 5 2 2 2 3" xfId="33643"/>
    <cellStyle name="Normal 2 3 3 2 3 5 2 2 3" xfId="33644"/>
    <cellStyle name="Normal 2 3 3 2 3 5 2 2 3 2" xfId="33645"/>
    <cellStyle name="Normal 2 3 3 2 3 5 2 2 4" xfId="33646"/>
    <cellStyle name="Normal 2 3 3 2 3 5 2 3" xfId="33647"/>
    <cellStyle name="Normal 2 3 3 2 3 5 2 3 2" xfId="33648"/>
    <cellStyle name="Normal 2 3 3 2 3 5 2 3 2 2" xfId="33649"/>
    <cellStyle name="Normal 2 3 3 2 3 5 2 3 3" xfId="33650"/>
    <cellStyle name="Normal 2 3 3 2 3 5 2 4" xfId="33651"/>
    <cellStyle name="Normal 2 3 3 2 3 5 2 4 2" xfId="33652"/>
    <cellStyle name="Normal 2 3 3 2 3 5 2 5" xfId="33653"/>
    <cellStyle name="Normal 2 3 3 2 3 5 2 5 2" xfId="33654"/>
    <cellStyle name="Normal 2 3 3 2 3 5 2 6" xfId="33655"/>
    <cellStyle name="Normal 2 3 3 2 3 5 2 7" xfId="33656"/>
    <cellStyle name="Normal 2 3 3 2 3 5 2 8" xfId="33657"/>
    <cellStyle name="Normal 2 3 3 2 3 5 3" xfId="33658"/>
    <cellStyle name="Normal 2 3 3 2 3 5 3 2" xfId="33659"/>
    <cellStyle name="Normal 2 3 3 2 3 5 3 2 2" xfId="33660"/>
    <cellStyle name="Normal 2 3 3 2 3 5 3 2 2 2" xfId="33661"/>
    <cellStyle name="Normal 2 3 3 2 3 5 3 2 3" xfId="33662"/>
    <cellStyle name="Normal 2 3 3 2 3 5 3 3" xfId="33663"/>
    <cellStyle name="Normal 2 3 3 2 3 5 3 3 2" xfId="33664"/>
    <cellStyle name="Normal 2 3 3 2 3 5 3 4" xfId="33665"/>
    <cellStyle name="Normal 2 3 3 2 3 5 4" xfId="33666"/>
    <cellStyle name="Normal 2 3 3 2 3 5 4 2" xfId="33667"/>
    <cellStyle name="Normal 2 3 3 2 3 5 4 2 2" xfId="33668"/>
    <cellStyle name="Normal 2 3 3 2 3 5 4 3" xfId="33669"/>
    <cellStyle name="Normal 2 3 3 2 3 5 5" xfId="33670"/>
    <cellStyle name="Normal 2 3 3 2 3 5 5 2" xfId="33671"/>
    <cellStyle name="Normal 2 3 3 2 3 5 6" xfId="33672"/>
    <cellStyle name="Normal 2 3 3 2 3 5 6 2" xfId="33673"/>
    <cellStyle name="Normal 2 3 3 2 3 5 7" xfId="33674"/>
    <cellStyle name="Normal 2 3 3 2 3 5 8" xfId="33675"/>
    <cellStyle name="Normal 2 3 3 2 3 5 9" xfId="33676"/>
    <cellStyle name="Normal 2 3 3 2 3 6" xfId="33677"/>
    <cellStyle name="Normal 2 3 3 2 3 6 2" xfId="33678"/>
    <cellStyle name="Normal 2 3 3 2 3 6 2 2" xfId="33679"/>
    <cellStyle name="Normal 2 3 3 2 3 6 2 2 2" xfId="33680"/>
    <cellStyle name="Normal 2 3 3 2 3 6 2 2 2 2" xfId="33681"/>
    <cellStyle name="Normal 2 3 3 2 3 6 2 2 3" xfId="33682"/>
    <cellStyle name="Normal 2 3 3 2 3 6 2 3" xfId="33683"/>
    <cellStyle name="Normal 2 3 3 2 3 6 2 3 2" xfId="33684"/>
    <cellStyle name="Normal 2 3 3 2 3 6 2 4" xfId="33685"/>
    <cellStyle name="Normal 2 3 3 2 3 6 3" xfId="33686"/>
    <cellStyle name="Normal 2 3 3 2 3 6 3 2" xfId="33687"/>
    <cellStyle name="Normal 2 3 3 2 3 6 3 2 2" xfId="33688"/>
    <cellStyle name="Normal 2 3 3 2 3 6 3 3" xfId="33689"/>
    <cellStyle name="Normal 2 3 3 2 3 6 4" xfId="33690"/>
    <cellStyle name="Normal 2 3 3 2 3 6 4 2" xfId="33691"/>
    <cellStyle name="Normal 2 3 3 2 3 6 5" xfId="33692"/>
    <cellStyle name="Normal 2 3 3 2 3 6 5 2" xfId="33693"/>
    <cellStyle name="Normal 2 3 3 2 3 6 6" xfId="33694"/>
    <cellStyle name="Normal 2 3 3 2 3 6 7" xfId="33695"/>
    <cellStyle name="Normal 2 3 3 2 3 6 8" xfId="33696"/>
    <cellStyle name="Normal 2 3 3 2 3 7" xfId="33697"/>
    <cellStyle name="Normal 2 3 3 2 3 7 2" xfId="33698"/>
    <cellStyle name="Normal 2 3 3 2 3 7 2 2" xfId="33699"/>
    <cellStyle name="Normal 2 3 3 2 3 7 2 2 2" xfId="33700"/>
    <cellStyle name="Normal 2 3 3 2 3 7 2 2 2 2" xfId="33701"/>
    <cellStyle name="Normal 2 3 3 2 3 7 2 2 3" xfId="33702"/>
    <cellStyle name="Normal 2 3 3 2 3 7 2 3" xfId="33703"/>
    <cellStyle name="Normal 2 3 3 2 3 7 2 3 2" xfId="33704"/>
    <cellStyle name="Normal 2 3 3 2 3 7 2 4" xfId="33705"/>
    <cellStyle name="Normal 2 3 3 2 3 7 3" xfId="33706"/>
    <cellStyle name="Normal 2 3 3 2 3 7 3 2" xfId="33707"/>
    <cellStyle name="Normal 2 3 3 2 3 7 3 2 2" xfId="33708"/>
    <cellStyle name="Normal 2 3 3 2 3 7 3 3" xfId="33709"/>
    <cellStyle name="Normal 2 3 3 2 3 7 4" xfId="33710"/>
    <cellStyle name="Normal 2 3 3 2 3 7 4 2" xfId="33711"/>
    <cellStyle name="Normal 2 3 3 2 3 7 5" xfId="33712"/>
    <cellStyle name="Normal 2 3 3 2 3 7 5 2" xfId="33713"/>
    <cellStyle name="Normal 2 3 3 2 3 7 6" xfId="33714"/>
    <cellStyle name="Normal 2 3 3 2 3 7 7" xfId="33715"/>
    <cellStyle name="Normal 2 3 3 2 3 7 8" xfId="33716"/>
    <cellStyle name="Normal 2 3 3 2 3 8" xfId="33717"/>
    <cellStyle name="Normal 2 3 3 2 3 8 2" xfId="33718"/>
    <cellStyle name="Normal 2 3 3 2 3 8 2 2" xfId="33719"/>
    <cellStyle name="Normal 2 3 3 2 3 8 2 2 2" xfId="33720"/>
    <cellStyle name="Normal 2 3 3 2 3 8 2 2 2 2" xfId="33721"/>
    <cellStyle name="Normal 2 3 3 2 3 8 2 2 3" xfId="33722"/>
    <cellStyle name="Normal 2 3 3 2 3 8 2 3" xfId="33723"/>
    <cellStyle name="Normal 2 3 3 2 3 8 2 3 2" xfId="33724"/>
    <cellStyle name="Normal 2 3 3 2 3 8 2 4" xfId="33725"/>
    <cellStyle name="Normal 2 3 3 2 3 8 3" xfId="33726"/>
    <cellStyle name="Normal 2 3 3 2 3 8 3 2" xfId="33727"/>
    <cellStyle name="Normal 2 3 3 2 3 8 3 2 2" xfId="33728"/>
    <cellStyle name="Normal 2 3 3 2 3 8 3 3" xfId="33729"/>
    <cellStyle name="Normal 2 3 3 2 3 8 4" xfId="33730"/>
    <cellStyle name="Normal 2 3 3 2 3 8 4 2" xfId="33731"/>
    <cellStyle name="Normal 2 3 3 2 3 8 5" xfId="33732"/>
    <cellStyle name="Normal 2 3 3 2 3 8 5 2" xfId="33733"/>
    <cellStyle name="Normal 2 3 3 2 3 8 6" xfId="33734"/>
    <cellStyle name="Normal 2 3 3 2 3 8 7" xfId="33735"/>
    <cellStyle name="Normal 2 3 3 2 3 8 8" xfId="33736"/>
    <cellStyle name="Normal 2 3 3 2 3 9" xfId="33737"/>
    <cellStyle name="Normal 2 3 3 2 3 9 2" xfId="33738"/>
    <cellStyle name="Normal 2 3 3 2 3 9 2 2" xfId="33739"/>
    <cellStyle name="Normal 2 3 3 2 3 9 2 2 2" xfId="33740"/>
    <cellStyle name="Normal 2 3 3 2 3 9 2 3" xfId="33741"/>
    <cellStyle name="Normal 2 3 3 2 3 9 3" xfId="33742"/>
    <cellStyle name="Normal 2 3 3 2 3 9 3 2" xfId="33743"/>
    <cellStyle name="Normal 2 3 3 2 3 9 4" xfId="33744"/>
    <cellStyle name="Normal 2 3 3 2 4" xfId="33745"/>
    <cellStyle name="Normal 2 3 3 2 4 10" xfId="33746"/>
    <cellStyle name="Normal 2 3 3 2 4 11" xfId="33747"/>
    <cellStyle name="Normal 2 3 3 2 4 2" xfId="33748"/>
    <cellStyle name="Normal 2 3 3 2 4 2 10" xfId="33749"/>
    <cellStyle name="Normal 2 3 3 2 4 2 2" xfId="33750"/>
    <cellStyle name="Normal 2 3 3 2 4 2 2 2" xfId="33751"/>
    <cellStyle name="Normal 2 3 3 2 4 2 2 2 2" xfId="33752"/>
    <cellStyle name="Normal 2 3 3 2 4 2 2 2 2 2" xfId="33753"/>
    <cellStyle name="Normal 2 3 3 2 4 2 2 2 2 2 2" xfId="33754"/>
    <cellStyle name="Normal 2 3 3 2 4 2 2 2 2 3" xfId="33755"/>
    <cellStyle name="Normal 2 3 3 2 4 2 2 2 3" xfId="33756"/>
    <cellStyle name="Normal 2 3 3 2 4 2 2 2 3 2" xfId="33757"/>
    <cellStyle name="Normal 2 3 3 2 4 2 2 2 4" xfId="33758"/>
    <cellStyle name="Normal 2 3 3 2 4 2 2 3" xfId="33759"/>
    <cellStyle name="Normal 2 3 3 2 4 2 2 3 2" xfId="33760"/>
    <cellStyle name="Normal 2 3 3 2 4 2 2 3 2 2" xfId="33761"/>
    <cellStyle name="Normal 2 3 3 2 4 2 2 3 3" xfId="33762"/>
    <cellStyle name="Normal 2 3 3 2 4 2 2 4" xfId="33763"/>
    <cellStyle name="Normal 2 3 3 2 4 2 2 4 2" xfId="33764"/>
    <cellStyle name="Normal 2 3 3 2 4 2 2 5" xfId="33765"/>
    <cellStyle name="Normal 2 3 3 2 4 2 2 5 2" xfId="33766"/>
    <cellStyle name="Normal 2 3 3 2 4 2 2 6" xfId="33767"/>
    <cellStyle name="Normal 2 3 3 2 4 2 2 7" xfId="33768"/>
    <cellStyle name="Normal 2 3 3 2 4 2 2 8" xfId="33769"/>
    <cellStyle name="Normal 2 3 3 2 4 2 3" xfId="33770"/>
    <cellStyle name="Normal 2 3 3 2 4 2 3 2" xfId="33771"/>
    <cellStyle name="Normal 2 3 3 2 4 2 3 2 2" xfId="33772"/>
    <cellStyle name="Normal 2 3 3 2 4 2 3 2 2 2" xfId="33773"/>
    <cellStyle name="Normal 2 3 3 2 4 2 3 2 3" xfId="33774"/>
    <cellStyle name="Normal 2 3 3 2 4 2 3 3" xfId="33775"/>
    <cellStyle name="Normal 2 3 3 2 4 2 3 3 2" xfId="33776"/>
    <cellStyle name="Normal 2 3 3 2 4 2 3 4" xfId="33777"/>
    <cellStyle name="Normal 2 3 3 2 4 2 4" xfId="33778"/>
    <cellStyle name="Normal 2 3 3 2 4 2 4 2" xfId="33779"/>
    <cellStyle name="Normal 2 3 3 2 4 2 4 2 2" xfId="33780"/>
    <cellStyle name="Normal 2 3 3 2 4 2 4 3" xfId="33781"/>
    <cellStyle name="Normal 2 3 3 2 4 2 5" xfId="33782"/>
    <cellStyle name="Normal 2 3 3 2 4 2 5 2" xfId="33783"/>
    <cellStyle name="Normal 2 3 3 2 4 2 6" xfId="33784"/>
    <cellStyle name="Normal 2 3 3 2 4 2 6 2" xfId="33785"/>
    <cellStyle name="Normal 2 3 3 2 4 2 7" xfId="33786"/>
    <cellStyle name="Normal 2 3 3 2 4 2 7 2" xfId="33787"/>
    <cellStyle name="Normal 2 3 3 2 4 2 8" xfId="33788"/>
    <cellStyle name="Normal 2 3 3 2 4 2 9" xfId="33789"/>
    <cellStyle name="Normal 2 3 3 2 4 3" xfId="33790"/>
    <cellStyle name="Normal 2 3 3 2 4 3 2" xfId="33791"/>
    <cellStyle name="Normal 2 3 3 2 4 3 2 2" xfId="33792"/>
    <cellStyle name="Normal 2 3 3 2 4 3 2 2 2" xfId="33793"/>
    <cellStyle name="Normal 2 3 3 2 4 3 2 2 2 2" xfId="33794"/>
    <cellStyle name="Normal 2 3 3 2 4 3 2 2 3" xfId="33795"/>
    <cellStyle name="Normal 2 3 3 2 4 3 2 3" xfId="33796"/>
    <cellStyle name="Normal 2 3 3 2 4 3 2 3 2" xfId="33797"/>
    <cellStyle name="Normal 2 3 3 2 4 3 2 4" xfId="33798"/>
    <cellStyle name="Normal 2 3 3 2 4 3 3" xfId="33799"/>
    <cellStyle name="Normal 2 3 3 2 4 3 3 2" xfId="33800"/>
    <cellStyle name="Normal 2 3 3 2 4 3 3 2 2" xfId="33801"/>
    <cellStyle name="Normal 2 3 3 2 4 3 3 3" xfId="33802"/>
    <cellStyle name="Normal 2 3 3 2 4 3 4" xfId="33803"/>
    <cellStyle name="Normal 2 3 3 2 4 3 4 2" xfId="33804"/>
    <cellStyle name="Normal 2 3 3 2 4 3 5" xfId="33805"/>
    <cellStyle name="Normal 2 3 3 2 4 3 5 2" xfId="33806"/>
    <cellStyle name="Normal 2 3 3 2 4 3 6" xfId="33807"/>
    <cellStyle name="Normal 2 3 3 2 4 3 7" xfId="33808"/>
    <cellStyle name="Normal 2 3 3 2 4 3 8" xfId="33809"/>
    <cellStyle name="Normal 2 3 3 2 4 4" xfId="33810"/>
    <cellStyle name="Normal 2 3 3 2 4 4 2" xfId="33811"/>
    <cellStyle name="Normal 2 3 3 2 4 4 2 2" xfId="33812"/>
    <cellStyle name="Normal 2 3 3 2 4 4 2 2 2" xfId="33813"/>
    <cellStyle name="Normal 2 3 3 2 4 4 2 3" xfId="33814"/>
    <cellStyle name="Normal 2 3 3 2 4 4 3" xfId="33815"/>
    <cellStyle name="Normal 2 3 3 2 4 4 3 2" xfId="33816"/>
    <cellStyle name="Normal 2 3 3 2 4 4 4" xfId="33817"/>
    <cellStyle name="Normal 2 3 3 2 4 5" xfId="33818"/>
    <cellStyle name="Normal 2 3 3 2 4 5 2" xfId="33819"/>
    <cellStyle name="Normal 2 3 3 2 4 5 2 2" xfId="33820"/>
    <cellStyle name="Normal 2 3 3 2 4 5 3" xfId="33821"/>
    <cellStyle name="Normal 2 3 3 2 4 6" xfId="33822"/>
    <cellStyle name="Normal 2 3 3 2 4 6 2" xfId="33823"/>
    <cellStyle name="Normal 2 3 3 2 4 7" xfId="33824"/>
    <cellStyle name="Normal 2 3 3 2 4 7 2" xfId="33825"/>
    <cellStyle name="Normal 2 3 3 2 4 8" xfId="33826"/>
    <cellStyle name="Normal 2 3 3 2 4 8 2" xfId="33827"/>
    <cellStyle name="Normal 2 3 3 2 4 9" xfId="33828"/>
    <cellStyle name="Normal 2 3 3 2 5" xfId="33829"/>
    <cellStyle name="Normal 2 3 3 2 5 10" xfId="33830"/>
    <cellStyle name="Normal 2 3 3 2 5 2" xfId="33831"/>
    <cellStyle name="Normal 2 3 3 2 5 2 2" xfId="33832"/>
    <cellStyle name="Normal 2 3 3 2 5 2 2 2" xfId="33833"/>
    <cellStyle name="Normal 2 3 3 2 5 2 2 2 2" xfId="33834"/>
    <cellStyle name="Normal 2 3 3 2 5 2 2 2 2 2" xfId="33835"/>
    <cellStyle name="Normal 2 3 3 2 5 2 2 2 3" xfId="33836"/>
    <cellStyle name="Normal 2 3 3 2 5 2 2 3" xfId="33837"/>
    <cellStyle name="Normal 2 3 3 2 5 2 2 3 2" xfId="33838"/>
    <cellStyle name="Normal 2 3 3 2 5 2 2 4" xfId="33839"/>
    <cellStyle name="Normal 2 3 3 2 5 2 3" xfId="33840"/>
    <cellStyle name="Normal 2 3 3 2 5 2 3 2" xfId="33841"/>
    <cellStyle name="Normal 2 3 3 2 5 2 3 2 2" xfId="33842"/>
    <cellStyle name="Normal 2 3 3 2 5 2 3 3" xfId="33843"/>
    <cellStyle name="Normal 2 3 3 2 5 2 4" xfId="33844"/>
    <cellStyle name="Normal 2 3 3 2 5 2 4 2" xfId="33845"/>
    <cellStyle name="Normal 2 3 3 2 5 2 5" xfId="33846"/>
    <cellStyle name="Normal 2 3 3 2 5 2 5 2" xfId="33847"/>
    <cellStyle name="Normal 2 3 3 2 5 2 6" xfId="33848"/>
    <cellStyle name="Normal 2 3 3 2 5 2 7" xfId="33849"/>
    <cellStyle name="Normal 2 3 3 2 5 2 8" xfId="33850"/>
    <cellStyle name="Normal 2 3 3 2 5 3" xfId="33851"/>
    <cellStyle name="Normal 2 3 3 2 5 3 2" xfId="33852"/>
    <cellStyle name="Normal 2 3 3 2 5 3 2 2" xfId="33853"/>
    <cellStyle name="Normal 2 3 3 2 5 3 2 2 2" xfId="33854"/>
    <cellStyle name="Normal 2 3 3 2 5 3 2 3" xfId="33855"/>
    <cellStyle name="Normal 2 3 3 2 5 3 3" xfId="33856"/>
    <cellStyle name="Normal 2 3 3 2 5 3 3 2" xfId="33857"/>
    <cellStyle name="Normal 2 3 3 2 5 3 4" xfId="33858"/>
    <cellStyle name="Normal 2 3 3 2 5 4" xfId="33859"/>
    <cellStyle name="Normal 2 3 3 2 5 4 2" xfId="33860"/>
    <cellStyle name="Normal 2 3 3 2 5 4 2 2" xfId="33861"/>
    <cellStyle name="Normal 2 3 3 2 5 4 3" xfId="33862"/>
    <cellStyle name="Normal 2 3 3 2 5 5" xfId="33863"/>
    <cellStyle name="Normal 2 3 3 2 5 5 2" xfId="33864"/>
    <cellStyle name="Normal 2 3 3 2 5 6" xfId="33865"/>
    <cellStyle name="Normal 2 3 3 2 5 6 2" xfId="33866"/>
    <cellStyle name="Normal 2 3 3 2 5 7" xfId="33867"/>
    <cellStyle name="Normal 2 3 3 2 5 7 2" xfId="33868"/>
    <cellStyle name="Normal 2 3 3 2 5 8" xfId="33869"/>
    <cellStyle name="Normal 2 3 3 2 5 9" xfId="33870"/>
    <cellStyle name="Normal 2 3 3 2 6" xfId="33871"/>
    <cellStyle name="Normal 2 3 3 2 6 2" xfId="33872"/>
    <cellStyle name="Normal 2 3 3 2 6 2 2" xfId="33873"/>
    <cellStyle name="Normal 2 3 3 2 6 2 2 2" xfId="33874"/>
    <cellStyle name="Normal 2 3 3 2 6 2 2 2 2" xfId="33875"/>
    <cellStyle name="Normal 2 3 3 2 6 2 2 2 2 2" xfId="33876"/>
    <cellStyle name="Normal 2 3 3 2 6 2 2 2 3" xfId="33877"/>
    <cellStyle name="Normal 2 3 3 2 6 2 2 3" xfId="33878"/>
    <cellStyle name="Normal 2 3 3 2 6 2 2 3 2" xfId="33879"/>
    <cellStyle name="Normal 2 3 3 2 6 2 2 4" xfId="33880"/>
    <cellStyle name="Normal 2 3 3 2 6 2 3" xfId="33881"/>
    <cellStyle name="Normal 2 3 3 2 6 2 3 2" xfId="33882"/>
    <cellStyle name="Normal 2 3 3 2 6 2 3 2 2" xfId="33883"/>
    <cellStyle name="Normal 2 3 3 2 6 2 3 3" xfId="33884"/>
    <cellStyle name="Normal 2 3 3 2 6 2 4" xfId="33885"/>
    <cellStyle name="Normal 2 3 3 2 6 2 4 2" xfId="33886"/>
    <cellStyle name="Normal 2 3 3 2 6 2 5" xfId="33887"/>
    <cellStyle name="Normal 2 3 3 2 6 2 5 2" xfId="33888"/>
    <cellStyle name="Normal 2 3 3 2 6 2 6" xfId="33889"/>
    <cellStyle name="Normal 2 3 3 2 6 2 7" xfId="33890"/>
    <cellStyle name="Normal 2 3 3 2 6 2 8" xfId="33891"/>
    <cellStyle name="Normal 2 3 3 2 6 3" xfId="33892"/>
    <cellStyle name="Normal 2 3 3 2 6 3 2" xfId="33893"/>
    <cellStyle name="Normal 2 3 3 2 6 3 2 2" xfId="33894"/>
    <cellStyle name="Normal 2 3 3 2 6 3 2 2 2" xfId="33895"/>
    <cellStyle name="Normal 2 3 3 2 6 3 2 3" xfId="33896"/>
    <cellStyle name="Normal 2 3 3 2 6 3 3" xfId="33897"/>
    <cellStyle name="Normal 2 3 3 2 6 3 3 2" xfId="33898"/>
    <cellStyle name="Normal 2 3 3 2 6 3 4" xfId="33899"/>
    <cellStyle name="Normal 2 3 3 2 6 4" xfId="33900"/>
    <cellStyle name="Normal 2 3 3 2 6 4 2" xfId="33901"/>
    <cellStyle name="Normal 2 3 3 2 6 4 2 2" xfId="33902"/>
    <cellStyle name="Normal 2 3 3 2 6 4 3" xfId="33903"/>
    <cellStyle name="Normal 2 3 3 2 6 5" xfId="33904"/>
    <cellStyle name="Normal 2 3 3 2 6 5 2" xfId="33905"/>
    <cellStyle name="Normal 2 3 3 2 6 6" xfId="33906"/>
    <cellStyle name="Normal 2 3 3 2 6 6 2" xfId="33907"/>
    <cellStyle name="Normal 2 3 3 2 6 7" xfId="33908"/>
    <cellStyle name="Normal 2 3 3 2 6 8" xfId="33909"/>
    <cellStyle name="Normal 2 3 3 2 6 9" xfId="33910"/>
    <cellStyle name="Normal 2 3 3 2 7" xfId="33911"/>
    <cellStyle name="Normal 2 3 3 2 7 2" xfId="33912"/>
    <cellStyle name="Normal 2 3 3 2 7 2 2" xfId="33913"/>
    <cellStyle name="Normal 2 3 3 2 7 2 2 2" xfId="33914"/>
    <cellStyle name="Normal 2 3 3 2 7 2 2 2 2" xfId="33915"/>
    <cellStyle name="Normal 2 3 3 2 7 2 2 2 2 2" xfId="33916"/>
    <cellStyle name="Normal 2 3 3 2 7 2 2 2 3" xfId="33917"/>
    <cellStyle name="Normal 2 3 3 2 7 2 2 3" xfId="33918"/>
    <cellStyle name="Normal 2 3 3 2 7 2 2 3 2" xfId="33919"/>
    <cellStyle name="Normal 2 3 3 2 7 2 2 4" xfId="33920"/>
    <cellStyle name="Normal 2 3 3 2 7 2 3" xfId="33921"/>
    <cellStyle name="Normal 2 3 3 2 7 2 3 2" xfId="33922"/>
    <cellStyle name="Normal 2 3 3 2 7 2 3 2 2" xfId="33923"/>
    <cellStyle name="Normal 2 3 3 2 7 2 3 3" xfId="33924"/>
    <cellStyle name="Normal 2 3 3 2 7 2 4" xfId="33925"/>
    <cellStyle name="Normal 2 3 3 2 7 2 4 2" xfId="33926"/>
    <cellStyle name="Normal 2 3 3 2 7 2 5" xfId="33927"/>
    <cellStyle name="Normal 2 3 3 2 7 2 5 2" xfId="33928"/>
    <cellStyle name="Normal 2 3 3 2 7 2 6" xfId="33929"/>
    <cellStyle name="Normal 2 3 3 2 7 2 7" xfId="33930"/>
    <cellStyle name="Normal 2 3 3 2 7 2 8" xfId="33931"/>
    <cellStyle name="Normal 2 3 3 2 7 3" xfId="33932"/>
    <cellStyle name="Normal 2 3 3 2 7 3 2" xfId="33933"/>
    <cellStyle name="Normal 2 3 3 2 7 3 2 2" xfId="33934"/>
    <cellStyle name="Normal 2 3 3 2 7 3 2 2 2" xfId="33935"/>
    <cellStyle name="Normal 2 3 3 2 7 3 2 3" xfId="33936"/>
    <cellStyle name="Normal 2 3 3 2 7 3 3" xfId="33937"/>
    <cellStyle name="Normal 2 3 3 2 7 3 3 2" xfId="33938"/>
    <cellStyle name="Normal 2 3 3 2 7 3 4" xfId="33939"/>
    <cellStyle name="Normal 2 3 3 2 7 4" xfId="33940"/>
    <cellStyle name="Normal 2 3 3 2 7 4 2" xfId="33941"/>
    <cellStyle name="Normal 2 3 3 2 7 4 2 2" xfId="33942"/>
    <cellStyle name="Normal 2 3 3 2 7 4 3" xfId="33943"/>
    <cellStyle name="Normal 2 3 3 2 7 5" xfId="33944"/>
    <cellStyle name="Normal 2 3 3 2 7 5 2" xfId="33945"/>
    <cellStyle name="Normal 2 3 3 2 7 6" xfId="33946"/>
    <cellStyle name="Normal 2 3 3 2 7 6 2" xfId="33947"/>
    <cellStyle name="Normal 2 3 3 2 7 7" xfId="33948"/>
    <cellStyle name="Normal 2 3 3 2 7 8" xfId="33949"/>
    <cellStyle name="Normal 2 3 3 2 7 9" xfId="33950"/>
    <cellStyle name="Normal 2 3 3 2 8" xfId="33951"/>
    <cellStyle name="Normal 2 3 3 2 8 2" xfId="33952"/>
    <cellStyle name="Normal 2 3 3 2 8 2 2" xfId="33953"/>
    <cellStyle name="Normal 2 3 3 2 8 2 2 2" xfId="33954"/>
    <cellStyle name="Normal 2 3 3 2 8 2 2 2 2" xfId="33955"/>
    <cellStyle name="Normal 2 3 3 2 8 2 2 3" xfId="33956"/>
    <cellStyle name="Normal 2 3 3 2 8 2 3" xfId="33957"/>
    <cellStyle name="Normal 2 3 3 2 8 2 3 2" xfId="33958"/>
    <cellStyle name="Normal 2 3 3 2 8 2 4" xfId="33959"/>
    <cellStyle name="Normal 2 3 3 2 8 3" xfId="33960"/>
    <cellStyle name="Normal 2 3 3 2 8 3 2" xfId="33961"/>
    <cellStyle name="Normal 2 3 3 2 8 3 2 2" xfId="33962"/>
    <cellStyle name="Normal 2 3 3 2 8 3 3" xfId="33963"/>
    <cellStyle name="Normal 2 3 3 2 8 4" xfId="33964"/>
    <cellStyle name="Normal 2 3 3 2 8 4 2" xfId="33965"/>
    <cellStyle name="Normal 2 3 3 2 8 5" xfId="33966"/>
    <cellStyle name="Normal 2 3 3 2 8 5 2" xfId="33967"/>
    <cellStyle name="Normal 2 3 3 2 8 6" xfId="33968"/>
    <cellStyle name="Normal 2 3 3 2 8 7" xfId="33969"/>
    <cellStyle name="Normal 2 3 3 2 8 8" xfId="33970"/>
    <cellStyle name="Normal 2 3 3 2 9" xfId="33971"/>
    <cellStyle name="Normal 2 3 3 2 9 2" xfId="33972"/>
    <cellStyle name="Normal 2 3 3 2 9 2 2" xfId="33973"/>
    <cellStyle name="Normal 2 3 3 2 9 2 2 2" xfId="33974"/>
    <cellStyle name="Normal 2 3 3 2 9 2 2 2 2" xfId="33975"/>
    <cellStyle name="Normal 2 3 3 2 9 2 2 3" xfId="33976"/>
    <cellStyle name="Normal 2 3 3 2 9 2 3" xfId="33977"/>
    <cellStyle name="Normal 2 3 3 2 9 2 3 2" xfId="33978"/>
    <cellStyle name="Normal 2 3 3 2 9 2 4" xfId="33979"/>
    <cellStyle name="Normal 2 3 3 2 9 3" xfId="33980"/>
    <cellStyle name="Normal 2 3 3 2 9 3 2" xfId="33981"/>
    <cellStyle name="Normal 2 3 3 2 9 3 2 2" xfId="33982"/>
    <cellStyle name="Normal 2 3 3 2 9 3 3" xfId="33983"/>
    <cellStyle name="Normal 2 3 3 2 9 4" xfId="33984"/>
    <cellStyle name="Normal 2 3 3 2 9 4 2" xfId="33985"/>
    <cellStyle name="Normal 2 3 3 2 9 5" xfId="33986"/>
    <cellStyle name="Normal 2 3 3 2 9 5 2" xfId="33987"/>
    <cellStyle name="Normal 2 3 3 2 9 6" xfId="33988"/>
    <cellStyle name="Normal 2 3 3 2 9 7" xfId="33989"/>
    <cellStyle name="Normal 2 3 3 2 9 8" xfId="33990"/>
    <cellStyle name="Normal 2 3 3 3" xfId="33991"/>
    <cellStyle name="Normal 2 3 3 3 10" xfId="33992"/>
    <cellStyle name="Normal 2 3 3 3 10 2" xfId="33993"/>
    <cellStyle name="Normal 2 3 3 3 10 2 2" xfId="33994"/>
    <cellStyle name="Normal 2 3 3 3 10 2 2 2" xfId="33995"/>
    <cellStyle name="Normal 2 3 3 3 10 2 3" xfId="33996"/>
    <cellStyle name="Normal 2 3 3 3 10 3" xfId="33997"/>
    <cellStyle name="Normal 2 3 3 3 10 3 2" xfId="33998"/>
    <cellStyle name="Normal 2 3 3 3 10 4" xfId="33999"/>
    <cellStyle name="Normal 2 3 3 3 11" xfId="34000"/>
    <cellStyle name="Normal 2 3 3 3 11 2" xfId="34001"/>
    <cellStyle name="Normal 2 3 3 3 11 2 2" xfId="34002"/>
    <cellStyle name="Normal 2 3 3 3 11 3" xfId="34003"/>
    <cellStyle name="Normal 2 3 3 3 12" xfId="34004"/>
    <cellStyle name="Normal 2 3 3 3 12 2" xfId="34005"/>
    <cellStyle name="Normal 2 3 3 3 13" xfId="34006"/>
    <cellStyle name="Normal 2 3 3 3 13 2" xfId="34007"/>
    <cellStyle name="Normal 2 3 3 3 14" xfId="34008"/>
    <cellStyle name="Normal 2 3 3 3 14 2" xfId="34009"/>
    <cellStyle name="Normal 2 3 3 3 15" xfId="34010"/>
    <cellStyle name="Normal 2 3 3 3 16" xfId="34011"/>
    <cellStyle name="Normal 2 3 3 3 17" xfId="34012"/>
    <cellStyle name="Normal 2 3 3 3 2" xfId="34013"/>
    <cellStyle name="Normal 2 3 3 3 2 10" xfId="34014"/>
    <cellStyle name="Normal 2 3 3 3 2 10 2" xfId="34015"/>
    <cellStyle name="Normal 2 3 3 3 2 10 2 2" xfId="34016"/>
    <cellStyle name="Normal 2 3 3 3 2 10 3" xfId="34017"/>
    <cellStyle name="Normal 2 3 3 3 2 11" xfId="34018"/>
    <cellStyle name="Normal 2 3 3 3 2 11 2" xfId="34019"/>
    <cellStyle name="Normal 2 3 3 3 2 12" xfId="34020"/>
    <cellStyle name="Normal 2 3 3 3 2 12 2" xfId="34021"/>
    <cellStyle name="Normal 2 3 3 3 2 13" xfId="34022"/>
    <cellStyle name="Normal 2 3 3 3 2 13 2" xfId="34023"/>
    <cellStyle name="Normal 2 3 3 3 2 14" xfId="34024"/>
    <cellStyle name="Normal 2 3 3 3 2 15" xfId="34025"/>
    <cellStyle name="Normal 2 3 3 3 2 16" xfId="34026"/>
    <cellStyle name="Normal 2 3 3 3 2 2" xfId="34027"/>
    <cellStyle name="Normal 2 3 3 3 2 2 10" xfId="34028"/>
    <cellStyle name="Normal 2 3 3 3 2 2 11" xfId="34029"/>
    <cellStyle name="Normal 2 3 3 3 2 2 2" xfId="34030"/>
    <cellStyle name="Normal 2 3 3 3 2 2 2 10" xfId="34031"/>
    <cellStyle name="Normal 2 3 3 3 2 2 2 2" xfId="34032"/>
    <cellStyle name="Normal 2 3 3 3 2 2 2 2 2" xfId="34033"/>
    <cellStyle name="Normal 2 3 3 3 2 2 2 2 2 2" xfId="34034"/>
    <cellStyle name="Normal 2 3 3 3 2 2 2 2 2 2 2" xfId="34035"/>
    <cellStyle name="Normal 2 3 3 3 2 2 2 2 2 2 2 2" xfId="34036"/>
    <cellStyle name="Normal 2 3 3 3 2 2 2 2 2 2 3" xfId="34037"/>
    <cellStyle name="Normal 2 3 3 3 2 2 2 2 2 3" xfId="34038"/>
    <cellStyle name="Normal 2 3 3 3 2 2 2 2 2 3 2" xfId="34039"/>
    <cellStyle name="Normal 2 3 3 3 2 2 2 2 2 4" xfId="34040"/>
    <cellStyle name="Normal 2 3 3 3 2 2 2 2 3" xfId="34041"/>
    <cellStyle name="Normal 2 3 3 3 2 2 2 2 3 2" xfId="34042"/>
    <cellStyle name="Normal 2 3 3 3 2 2 2 2 3 2 2" xfId="34043"/>
    <cellStyle name="Normal 2 3 3 3 2 2 2 2 3 3" xfId="34044"/>
    <cellStyle name="Normal 2 3 3 3 2 2 2 2 4" xfId="34045"/>
    <cellStyle name="Normal 2 3 3 3 2 2 2 2 4 2" xfId="34046"/>
    <cellStyle name="Normal 2 3 3 3 2 2 2 2 5" xfId="34047"/>
    <cellStyle name="Normal 2 3 3 3 2 2 2 2 5 2" xfId="34048"/>
    <cellStyle name="Normal 2 3 3 3 2 2 2 2 6" xfId="34049"/>
    <cellStyle name="Normal 2 3 3 3 2 2 2 2 7" xfId="34050"/>
    <cellStyle name="Normal 2 3 3 3 2 2 2 2 8" xfId="34051"/>
    <cellStyle name="Normal 2 3 3 3 2 2 2 3" xfId="34052"/>
    <cellStyle name="Normal 2 3 3 3 2 2 2 3 2" xfId="34053"/>
    <cellStyle name="Normal 2 3 3 3 2 2 2 3 2 2" xfId="34054"/>
    <cellStyle name="Normal 2 3 3 3 2 2 2 3 2 2 2" xfId="34055"/>
    <cellStyle name="Normal 2 3 3 3 2 2 2 3 2 3" xfId="34056"/>
    <cellStyle name="Normal 2 3 3 3 2 2 2 3 3" xfId="34057"/>
    <cellStyle name="Normal 2 3 3 3 2 2 2 3 3 2" xfId="34058"/>
    <cellStyle name="Normal 2 3 3 3 2 2 2 3 4" xfId="34059"/>
    <cellStyle name="Normal 2 3 3 3 2 2 2 4" xfId="34060"/>
    <cellStyle name="Normal 2 3 3 3 2 2 2 4 2" xfId="34061"/>
    <cellStyle name="Normal 2 3 3 3 2 2 2 4 2 2" xfId="34062"/>
    <cellStyle name="Normal 2 3 3 3 2 2 2 4 3" xfId="34063"/>
    <cellStyle name="Normal 2 3 3 3 2 2 2 5" xfId="34064"/>
    <cellStyle name="Normal 2 3 3 3 2 2 2 5 2" xfId="34065"/>
    <cellStyle name="Normal 2 3 3 3 2 2 2 6" xfId="34066"/>
    <cellStyle name="Normal 2 3 3 3 2 2 2 6 2" xfId="34067"/>
    <cellStyle name="Normal 2 3 3 3 2 2 2 7" xfId="34068"/>
    <cellStyle name="Normal 2 3 3 3 2 2 2 7 2" xfId="34069"/>
    <cellStyle name="Normal 2 3 3 3 2 2 2 8" xfId="34070"/>
    <cellStyle name="Normal 2 3 3 3 2 2 2 9" xfId="34071"/>
    <cellStyle name="Normal 2 3 3 3 2 2 3" xfId="34072"/>
    <cellStyle name="Normal 2 3 3 3 2 2 3 2" xfId="34073"/>
    <cellStyle name="Normal 2 3 3 3 2 2 3 2 2" xfId="34074"/>
    <cellStyle name="Normal 2 3 3 3 2 2 3 2 2 2" xfId="34075"/>
    <cellStyle name="Normal 2 3 3 3 2 2 3 2 2 2 2" xfId="34076"/>
    <cellStyle name="Normal 2 3 3 3 2 2 3 2 2 3" xfId="34077"/>
    <cellStyle name="Normal 2 3 3 3 2 2 3 2 3" xfId="34078"/>
    <cellStyle name="Normal 2 3 3 3 2 2 3 2 3 2" xfId="34079"/>
    <cellStyle name="Normal 2 3 3 3 2 2 3 2 4" xfId="34080"/>
    <cellStyle name="Normal 2 3 3 3 2 2 3 3" xfId="34081"/>
    <cellStyle name="Normal 2 3 3 3 2 2 3 3 2" xfId="34082"/>
    <cellStyle name="Normal 2 3 3 3 2 2 3 3 2 2" xfId="34083"/>
    <cellStyle name="Normal 2 3 3 3 2 2 3 3 3" xfId="34084"/>
    <cellStyle name="Normal 2 3 3 3 2 2 3 4" xfId="34085"/>
    <cellStyle name="Normal 2 3 3 3 2 2 3 4 2" xfId="34086"/>
    <cellStyle name="Normal 2 3 3 3 2 2 3 5" xfId="34087"/>
    <cellStyle name="Normal 2 3 3 3 2 2 3 5 2" xfId="34088"/>
    <cellStyle name="Normal 2 3 3 3 2 2 3 6" xfId="34089"/>
    <cellStyle name="Normal 2 3 3 3 2 2 3 7" xfId="34090"/>
    <cellStyle name="Normal 2 3 3 3 2 2 3 8" xfId="34091"/>
    <cellStyle name="Normal 2 3 3 3 2 2 4" xfId="34092"/>
    <cellStyle name="Normal 2 3 3 3 2 2 4 2" xfId="34093"/>
    <cellStyle name="Normal 2 3 3 3 2 2 4 2 2" xfId="34094"/>
    <cellStyle name="Normal 2 3 3 3 2 2 4 2 2 2" xfId="34095"/>
    <cellStyle name="Normal 2 3 3 3 2 2 4 2 3" xfId="34096"/>
    <cellStyle name="Normal 2 3 3 3 2 2 4 3" xfId="34097"/>
    <cellStyle name="Normal 2 3 3 3 2 2 4 3 2" xfId="34098"/>
    <cellStyle name="Normal 2 3 3 3 2 2 4 4" xfId="34099"/>
    <cellStyle name="Normal 2 3 3 3 2 2 5" xfId="34100"/>
    <cellStyle name="Normal 2 3 3 3 2 2 5 2" xfId="34101"/>
    <cellStyle name="Normal 2 3 3 3 2 2 5 2 2" xfId="34102"/>
    <cellStyle name="Normal 2 3 3 3 2 2 5 3" xfId="34103"/>
    <cellStyle name="Normal 2 3 3 3 2 2 6" xfId="34104"/>
    <cellStyle name="Normal 2 3 3 3 2 2 6 2" xfId="34105"/>
    <cellStyle name="Normal 2 3 3 3 2 2 7" xfId="34106"/>
    <cellStyle name="Normal 2 3 3 3 2 2 7 2" xfId="34107"/>
    <cellStyle name="Normal 2 3 3 3 2 2 8" xfId="34108"/>
    <cellStyle name="Normal 2 3 3 3 2 2 8 2" xfId="34109"/>
    <cellStyle name="Normal 2 3 3 3 2 2 9" xfId="34110"/>
    <cellStyle name="Normal 2 3 3 3 2 3" xfId="34111"/>
    <cellStyle name="Normal 2 3 3 3 2 3 10" xfId="34112"/>
    <cellStyle name="Normal 2 3 3 3 2 3 2" xfId="34113"/>
    <cellStyle name="Normal 2 3 3 3 2 3 2 2" xfId="34114"/>
    <cellStyle name="Normal 2 3 3 3 2 3 2 2 2" xfId="34115"/>
    <cellStyle name="Normal 2 3 3 3 2 3 2 2 2 2" xfId="34116"/>
    <cellStyle name="Normal 2 3 3 3 2 3 2 2 2 2 2" xfId="34117"/>
    <cellStyle name="Normal 2 3 3 3 2 3 2 2 2 3" xfId="34118"/>
    <cellStyle name="Normal 2 3 3 3 2 3 2 2 3" xfId="34119"/>
    <cellStyle name="Normal 2 3 3 3 2 3 2 2 3 2" xfId="34120"/>
    <cellStyle name="Normal 2 3 3 3 2 3 2 2 4" xfId="34121"/>
    <cellStyle name="Normal 2 3 3 3 2 3 2 3" xfId="34122"/>
    <cellStyle name="Normal 2 3 3 3 2 3 2 3 2" xfId="34123"/>
    <cellStyle name="Normal 2 3 3 3 2 3 2 3 2 2" xfId="34124"/>
    <cellStyle name="Normal 2 3 3 3 2 3 2 3 3" xfId="34125"/>
    <cellStyle name="Normal 2 3 3 3 2 3 2 4" xfId="34126"/>
    <cellStyle name="Normal 2 3 3 3 2 3 2 4 2" xfId="34127"/>
    <cellStyle name="Normal 2 3 3 3 2 3 2 5" xfId="34128"/>
    <cellStyle name="Normal 2 3 3 3 2 3 2 5 2" xfId="34129"/>
    <cellStyle name="Normal 2 3 3 3 2 3 2 6" xfId="34130"/>
    <cellStyle name="Normal 2 3 3 3 2 3 2 7" xfId="34131"/>
    <cellStyle name="Normal 2 3 3 3 2 3 2 8" xfId="34132"/>
    <cellStyle name="Normal 2 3 3 3 2 3 3" xfId="34133"/>
    <cellStyle name="Normal 2 3 3 3 2 3 3 2" xfId="34134"/>
    <cellStyle name="Normal 2 3 3 3 2 3 3 2 2" xfId="34135"/>
    <cellStyle name="Normal 2 3 3 3 2 3 3 2 2 2" xfId="34136"/>
    <cellStyle name="Normal 2 3 3 3 2 3 3 2 3" xfId="34137"/>
    <cellStyle name="Normal 2 3 3 3 2 3 3 3" xfId="34138"/>
    <cellStyle name="Normal 2 3 3 3 2 3 3 3 2" xfId="34139"/>
    <cellStyle name="Normal 2 3 3 3 2 3 3 4" xfId="34140"/>
    <cellStyle name="Normal 2 3 3 3 2 3 4" xfId="34141"/>
    <cellStyle name="Normal 2 3 3 3 2 3 4 2" xfId="34142"/>
    <cellStyle name="Normal 2 3 3 3 2 3 4 2 2" xfId="34143"/>
    <cellStyle name="Normal 2 3 3 3 2 3 4 3" xfId="34144"/>
    <cellStyle name="Normal 2 3 3 3 2 3 5" xfId="34145"/>
    <cellStyle name="Normal 2 3 3 3 2 3 5 2" xfId="34146"/>
    <cellStyle name="Normal 2 3 3 3 2 3 6" xfId="34147"/>
    <cellStyle name="Normal 2 3 3 3 2 3 6 2" xfId="34148"/>
    <cellStyle name="Normal 2 3 3 3 2 3 7" xfId="34149"/>
    <cellStyle name="Normal 2 3 3 3 2 3 7 2" xfId="34150"/>
    <cellStyle name="Normal 2 3 3 3 2 3 8" xfId="34151"/>
    <cellStyle name="Normal 2 3 3 3 2 3 9" xfId="34152"/>
    <cellStyle name="Normal 2 3 3 3 2 4" xfId="34153"/>
    <cellStyle name="Normal 2 3 3 3 2 4 2" xfId="34154"/>
    <cellStyle name="Normal 2 3 3 3 2 4 2 2" xfId="34155"/>
    <cellStyle name="Normal 2 3 3 3 2 4 2 2 2" xfId="34156"/>
    <cellStyle name="Normal 2 3 3 3 2 4 2 2 2 2" xfId="34157"/>
    <cellStyle name="Normal 2 3 3 3 2 4 2 2 2 2 2" xfId="34158"/>
    <cellStyle name="Normal 2 3 3 3 2 4 2 2 2 3" xfId="34159"/>
    <cellStyle name="Normal 2 3 3 3 2 4 2 2 3" xfId="34160"/>
    <cellStyle name="Normal 2 3 3 3 2 4 2 2 3 2" xfId="34161"/>
    <cellStyle name="Normal 2 3 3 3 2 4 2 2 4" xfId="34162"/>
    <cellStyle name="Normal 2 3 3 3 2 4 2 3" xfId="34163"/>
    <cellStyle name="Normal 2 3 3 3 2 4 2 3 2" xfId="34164"/>
    <cellStyle name="Normal 2 3 3 3 2 4 2 3 2 2" xfId="34165"/>
    <cellStyle name="Normal 2 3 3 3 2 4 2 3 3" xfId="34166"/>
    <cellStyle name="Normal 2 3 3 3 2 4 2 4" xfId="34167"/>
    <cellStyle name="Normal 2 3 3 3 2 4 2 4 2" xfId="34168"/>
    <cellStyle name="Normal 2 3 3 3 2 4 2 5" xfId="34169"/>
    <cellStyle name="Normal 2 3 3 3 2 4 2 5 2" xfId="34170"/>
    <cellStyle name="Normal 2 3 3 3 2 4 2 6" xfId="34171"/>
    <cellStyle name="Normal 2 3 3 3 2 4 2 7" xfId="34172"/>
    <cellStyle name="Normal 2 3 3 3 2 4 2 8" xfId="34173"/>
    <cellStyle name="Normal 2 3 3 3 2 4 3" xfId="34174"/>
    <cellStyle name="Normal 2 3 3 3 2 4 3 2" xfId="34175"/>
    <cellStyle name="Normal 2 3 3 3 2 4 3 2 2" xfId="34176"/>
    <cellStyle name="Normal 2 3 3 3 2 4 3 2 2 2" xfId="34177"/>
    <cellStyle name="Normal 2 3 3 3 2 4 3 2 3" xfId="34178"/>
    <cellStyle name="Normal 2 3 3 3 2 4 3 3" xfId="34179"/>
    <cellStyle name="Normal 2 3 3 3 2 4 3 3 2" xfId="34180"/>
    <cellStyle name="Normal 2 3 3 3 2 4 3 4" xfId="34181"/>
    <cellStyle name="Normal 2 3 3 3 2 4 4" xfId="34182"/>
    <cellStyle name="Normal 2 3 3 3 2 4 4 2" xfId="34183"/>
    <cellStyle name="Normal 2 3 3 3 2 4 4 2 2" xfId="34184"/>
    <cellStyle name="Normal 2 3 3 3 2 4 4 3" xfId="34185"/>
    <cellStyle name="Normal 2 3 3 3 2 4 5" xfId="34186"/>
    <cellStyle name="Normal 2 3 3 3 2 4 5 2" xfId="34187"/>
    <cellStyle name="Normal 2 3 3 3 2 4 6" xfId="34188"/>
    <cellStyle name="Normal 2 3 3 3 2 4 6 2" xfId="34189"/>
    <cellStyle name="Normal 2 3 3 3 2 4 7" xfId="34190"/>
    <cellStyle name="Normal 2 3 3 3 2 4 8" xfId="34191"/>
    <cellStyle name="Normal 2 3 3 3 2 4 9" xfId="34192"/>
    <cellStyle name="Normal 2 3 3 3 2 5" xfId="34193"/>
    <cellStyle name="Normal 2 3 3 3 2 5 2" xfId="34194"/>
    <cellStyle name="Normal 2 3 3 3 2 5 2 2" xfId="34195"/>
    <cellStyle name="Normal 2 3 3 3 2 5 2 2 2" xfId="34196"/>
    <cellStyle name="Normal 2 3 3 3 2 5 2 2 2 2" xfId="34197"/>
    <cellStyle name="Normal 2 3 3 3 2 5 2 2 2 2 2" xfId="34198"/>
    <cellStyle name="Normal 2 3 3 3 2 5 2 2 2 3" xfId="34199"/>
    <cellStyle name="Normal 2 3 3 3 2 5 2 2 3" xfId="34200"/>
    <cellStyle name="Normal 2 3 3 3 2 5 2 2 3 2" xfId="34201"/>
    <cellStyle name="Normal 2 3 3 3 2 5 2 2 4" xfId="34202"/>
    <cellStyle name="Normal 2 3 3 3 2 5 2 3" xfId="34203"/>
    <cellStyle name="Normal 2 3 3 3 2 5 2 3 2" xfId="34204"/>
    <cellStyle name="Normal 2 3 3 3 2 5 2 3 2 2" xfId="34205"/>
    <cellStyle name="Normal 2 3 3 3 2 5 2 3 3" xfId="34206"/>
    <cellStyle name="Normal 2 3 3 3 2 5 2 4" xfId="34207"/>
    <cellStyle name="Normal 2 3 3 3 2 5 2 4 2" xfId="34208"/>
    <cellStyle name="Normal 2 3 3 3 2 5 2 5" xfId="34209"/>
    <cellStyle name="Normal 2 3 3 3 2 5 2 5 2" xfId="34210"/>
    <cellStyle name="Normal 2 3 3 3 2 5 2 6" xfId="34211"/>
    <cellStyle name="Normal 2 3 3 3 2 5 2 7" xfId="34212"/>
    <cellStyle name="Normal 2 3 3 3 2 5 2 8" xfId="34213"/>
    <cellStyle name="Normal 2 3 3 3 2 5 3" xfId="34214"/>
    <cellStyle name="Normal 2 3 3 3 2 5 3 2" xfId="34215"/>
    <cellStyle name="Normal 2 3 3 3 2 5 3 2 2" xfId="34216"/>
    <cellStyle name="Normal 2 3 3 3 2 5 3 2 2 2" xfId="34217"/>
    <cellStyle name="Normal 2 3 3 3 2 5 3 2 3" xfId="34218"/>
    <cellStyle name="Normal 2 3 3 3 2 5 3 3" xfId="34219"/>
    <cellStyle name="Normal 2 3 3 3 2 5 3 3 2" xfId="34220"/>
    <cellStyle name="Normal 2 3 3 3 2 5 3 4" xfId="34221"/>
    <cellStyle name="Normal 2 3 3 3 2 5 4" xfId="34222"/>
    <cellStyle name="Normal 2 3 3 3 2 5 4 2" xfId="34223"/>
    <cellStyle name="Normal 2 3 3 3 2 5 4 2 2" xfId="34224"/>
    <cellStyle name="Normal 2 3 3 3 2 5 4 3" xfId="34225"/>
    <cellStyle name="Normal 2 3 3 3 2 5 5" xfId="34226"/>
    <cellStyle name="Normal 2 3 3 3 2 5 5 2" xfId="34227"/>
    <cellStyle name="Normal 2 3 3 3 2 5 6" xfId="34228"/>
    <cellStyle name="Normal 2 3 3 3 2 5 6 2" xfId="34229"/>
    <cellStyle name="Normal 2 3 3 3 2 5 7" xfId="34230"/>
    <cellStyle name="Normal 2 3 3 3 2 5 8" xfId="34231"/>
    <cellStyle name="Normal 2 3 3 3 2 5 9" xfId="34232"/>
    <cellStyle name="Normal 2 3 3 3 2 6" xfId="34233"/>
    <cellStyle name="Normal 2 3 3 3 2 6 2" xfId="34234"/>
    <cellStyle name="Normal 2 3 3 3 2 6 2 2" xfId="34235"/>
    <cellStyle name="Normal 2 3 3 3 2 6 2 2 2" xfId="34236"/>
    <cellStyle name="Normal 2 3 3 3 2 6 2 2 2 2" xfId="34237"/>
    <cellStyle name="Normal 2 3 3 3 2 6 2 2 3" xfId="34238"/>
    <cellStyle name="Normal 2 3 3 3 2 6 2 3" xfId="34239"/>
    <cellStyle name="Normal 2 3 3 3 2 6 2 3 2" xfId="34240"/>
    <cellStyle name="Normal 2 3 3 3 2 6 2 4" xfId="34241"/>
    <cellStyle name="Normal 2 3 3 3 2 6 3" xfId="34242"/>
    <cellStyle name="Normal 2 3 3 3 2 6 3 2" xfId="34243"/>
    <cellStyle name="Normal 2 3 3 3 2 6 3 2 2" xfId="34244"/>
    <cellStyle name="Normal 2 3 3 3 2 6 3 3" xfId="34245"/>
    <cellStyle name="Normal 2 3 3 3 2 6 4" xfId="34246"/>
    <cellStyle name="Normal 2 3 3 3 2 6 4 2" xfId="34247"/>
    <cellStyle name="Normal 2 3 3 3 2 6 5" xfId="34248"/>
    <cellStyle name="Normal 2 3 3 3 2 6 5 2" xfId="34249"/>
    <cellStyle name="Normal 2 3 3 3 2 6 6" xfId="34250"/>
    <cellStyle name="Normal 2 3 3 3 2 6 7" xfId="34251"/>
    <cellStyle name="Normal 2 3 3 3 2 6 8" xfId="34252"/>
    <cellStyle name="Normal 2 3 3 3 2 7" xfId="34253"/>
    <cellStyle name="Normal 2 3 3 3 2 7 2" xfId="34254"/>
    <cellStyle name="Normal 2 3 3 3 2 7 2 2" xfId="34255"/>
    <cellStyle name="Normal 2 3 3 3 2 7 2 2 2" xfId="34256"/>
    <cellStyle name="Normal 2 3 3 3 2 7 2 2 2 2" xfId="34257"/>
    <cellStyle name="Normal 2 3 3 3 2 7 2 2 3" xfId="34258"/>
    <cellStyle name="Normal 2 3 3 3 2 7 2 3" xfId="34259"/>
    <cellStyle name="Normal 2 3 3 3 2 7 2 3 2" xfId="34260"/>
    <cellStyle name="Normal 2 3 3 3 2 7 2 4" xfId="34261"/>
    <cellStyle name="Normal 2 3 3 3 2 7 3" xfId="34262"/>
    <cellStyle name="Normal 2 3 3 3 2 7 3 2" xfId="34263"/>
    <cellStyle name="Normal 2 3 3 3 2 7 3 2 2" xfId="34264"/>
    <cellStyle name="Normal 2 3 3 3 2 7 3 3" xfId="34265"/>
    <cellStyle name="Normal 2 3 3 3 2 7 4" xfId="34266"/>
    <cellStyle name="Normal 2 3 3 3 2 7 4 2" xfId="34267"/>
    <cellStyle name="Normal 2 3 3 3 2 7 5" xfId="34268"/>
    <cellStyle name="Normal 2 3 3 3 2 7 5 2" xfId="34269"/>
    <cellStyle name="Normal 2 3 3 3 2 7 6" xfId="34270"/>
    <cellStyle name="Normal 2 3 3 3 2 7 7" xfId="34271"/>
    <cellStyle name="Normal 2 3 3 3 2 7 8" xfId="34272"/>
    <cellStyle name="Normal 2 3 3 3 2 8" xfId="34273"/>
    <cellStyle name="Normal 2 3 3 3 2 8 2" xfId="34274"/>
    <cellStyle name="Normal 2 3 3 3 2 8 2 2" xfId="34275"/>
    <cellStyle name="Normal 2 3 3 3 2 8 2 2 2" xfId="34276"/>
    <cellStyle name="Normal 2 3 3 3 2 8 2 2 2 2" xfId="34277"/>
    <cellStyle name="Normal 2 3 3 3 2 8 2 2 3" xfId="34278"/>
    <cellStyle name="Normal 2 3 3 3 2 8 2 3" xfId="34279"/>
    <cellStyle name="Normal 2 3 3 3 2 8 2 3 2" xfId="34280"/>
    <cellStyle name="Normal 2 3 3 3 2 8 2 4" xfId="34281"/>
    <cellStyle name="Normal 2 3 3 3 2 8 3" xfId="34282"/>
    <cellStyle name="Normal 2 3 3 3 2 8 3 2" xfId="34283"/>
    <cellStyle name="Normal 2 3 3 3 2 8 3 2 2" xfId="34284"/>
    <cellStyle name="Normal 2 3 3 3 2 8 3 3" xfId="34285"/>
    <cellStyle name="Normal 2 3 3 3 2 8 4" xfId="34286"/>
    <cellStyle name="Normal 2 3 3 3 2 8 4 2" xfId="34287"/>
    <cellStyle name="Normal 2 3 3 3 2 8 5" xfId="34288"/>
    <cellStyle name="Normal 2 3 3 3 2 8 5 2" xfId="34289"/>
    <cellStyle name="Normal 2 3 3 3 2 8 6" xfId="34290"/>
    <cellStyle name="Normal 2 3 3 3 2 8 7" xfId="34291"/>
    <cellStyle name="Normal 2 3 3 3 2 8 8" xfId="34292"/>
    <cellStyle name="Normal 2 3 3 3 2 9" xfId="34293"/>
    <cellStyle name="Normal 2 3 3 3 2 9 2" xfId="34294"/>
    <cellStyle name="Normal 2 3 3 3 2 9 2 2" xfId="34295"/>
    <cellStyle name="Normal 2 3 3 3 2 9 2 2 2" xfId="34296"/>
    <cellStyle name="Normal 2 3 3 3 2 9 2 3" xfId="34297"/>
    <cellStyle name="Normal 2 3 3 3 2 9 3" xfId="34298"/>
    <cellStyle name="Normal 2 3 3 3 2 9 3 2" xfId="34299"/>
    <cellStyle name="Normal 2 3 3 3 2 9 4" xfId="34300"/>
    <cellStyle name="Normal 2 3 3 3 3" xfId="34301"/>
    <cellStyle name="Normal 2 3 3 3 3 10" xfId="34302"/>
    <cellStyle name="Normal 2 3 3 3 3 11" xfId="34303"/>
    <cellStyle name="Normal 2 3 3 3 3 2" xfId="34304"/>
    <cellStyle name="Normal 2 3 3 3 3 2 10" xfId="34305"/>
    <cellStyle name="Normal 2 3 3 3 3 2 2" xfId="34306"/>
    <cellStyle name="Normal 2 3 3 3 3 2 2 2" xfId="34307"/>
    <cellStyle name="Normal 2 3 3 3 3 2 2 2 2" xfId="34308"/>
    <cellStyle name="Normal 2 3 3 3 3 2 2 2 2 2" xfId="34309"/>
    <cellStyle name="Normal 2 3 3 3 3 2 2 2 2 2 2" xfId="34310"/>
    <cellStyle name="Normal 2 3 3 3 3 2 2 2 2 3" xfId="34311"/>
    <cellStyle name="Normal 2 3 3 3 3 2 2 2 3" xfId="34312"/>
    <cellStyle name="Normal 2 3 3 3 3 2 2 2 3 2" xfId="34313"/>
    <cellStyle name="Normal 2 3 3 3 3 2 2 2 4" xfId="34314"/>
    <cellStyle name="Normal 2 3 3 3 3 2 2 3" xfId="34315"/>
    <cellStyle name="Normal 2 3 3 3 3 2 2 3 2" xfId="34316"/>
    <cellStyle name="Normal 2 3 3 3 3 2 2 3 2 2" xfId="34317"/>
    <cellStyle name="Normal 2 3 3 3 3 2 2 3 3" xfId="34318"/>
    <cellStyle name="Normal 2 3 3 3 3 2 2 4" xfId="34319"/>
    <cellStyle name="Normal 2 3 3 3 3 2 2 4 2" xfId="34320"/>
    <cellStyle name="Normal 2 3 3 3 3 2 2 5" xfId="34321"/>
    <cellStyle name="Normal 2 3 3 3 3 2 2 5 2" xfId="34322"/>
    <cellStyle name="Normal 2 3 3 3 3 2 2 6" xfId="34323"/>
    <cellStyle name="Normal 2 3 3 3 3 2 2 7" xfId="34324"/>
    <cellStyle name="Normal 2 3 3 3 3 2 2 8" xfId="34325"/>
    <cellStyle name="Normal 2 3 3 3 3 2 3" xfId="34326"/>
    <cellStyle name="Normal 2 3 3 3 3 2 3 2" xfId="34327"/>
    <cellStyle name="Normal 2 3 3 3 3 2 3 2 2" xfId="34328"/>
    <cellStyle name="Normal 2 3 3 3 3 2 3 2 2 2" xfId="34329"/>
    <cellStyle name="Normal 2 3 3 3 3 2 3 2 3" xfId="34330"/>
    <cellStyle name="Normal 2 3 3 3 3 2 3 3" xfId="34331"/>
    <cellStyle name="Normal 2 3 3 3 3 2 3 3 2" xfId="34332"/>
    <cellStyle name="Normal 2 3 3 3 3 2 3 4" xfId="34333"/>
    <cellStyle name="Normal 2 3 3 3 3 2 4" xfId="34334"/>
    <cellStyle name="Normal 2 3 3 3 3 2 4 2" xfId="34335"/>
    <cellStyle name="Normal 2 3 3 3 3 2 4 2 2" xfId="34336"/>
    <cellStyle name="Normal 2 3 3 3 3 2 4 3" xfId="34337"/>
    <cellStyle name="Normal 2 3 3 3 3 2 5" xfId="34338"/>
    <cellStyle name="Normal 2 3 3 3 3 2 5 2" xfId="34339"/>
    <cellStyle name="Normal 2 3 3 3 3 2 6" xfId="34340"/>
    <cellStyle name="Normal 2 3 3 3 3 2 6 2" xfId="34341"/>
    <cellStyle name="Normal 2 3 3 3 3 2 7" xfId="34342"/>
    <cellStyle name="Normal 2 3 3 3 3 2 7 2" xfId="34343"/>
    <cellStyle name="Normal 2 3 3 3 3 2 8" xfId="34344"/>
    <cellStyle name="Normal 2 3 3 3 3 2 9" xfId="34345"/>
    <cellStyle name="Normal 2 3 3 3 3 3" xfId="34346"/>
    <cellStyle name="Normal 2 3 3 3 3 3 2" xfId="34347"/>
    <cellStyle name="Normal 2 3 3 3 3 3 2 2" xfId="34348"/>
    <cellStyle name="Normal 2 3 3 3 3 3 2 2 2" xfId="34349"/>
    <cellStyle name="Normal 2 3 3 3 3 3 2 2 2 2" xfId="34350"/>
    <cellStyle name="Normal 2 3 3 3 3 3 2 2 3" xfId="34351"/>
    <cellStyle name="Normal 2 3 3 3 3 3 2 3" xfId="34352"/>
    <cellStyle name="Normal 2 3 3 3 3 3 2 3 2" xfId="34353"/>
    <cellStyle name="Normal 2 3 3 3 3 3 2 4" xfId="34354"/>
    <cellStyle name="Normal 2 3 3 3 3 3 3" xfId="34355"/>
    <cellStyle name="Normal 2 3 3 3 3 3 3 2" xfId="34356"/>
    <cellStyle name="Normal 2 3 3 3 3 3 3 2 2" xfId="34357"/>
    <cellStyle name="Normal 2 3 3 3 3 3 3 3" xfId="34358"/>
    <cellStyle name="Normal 2 3 3 3 3 3 4" xfId="34359"/>
    <cellStyle name="Normal 2 3 3 3 3 3 4 2" xfId="34360"/>
    <cellStyle name="Normal 2 3 3 3 3 3 5" xfId="34361"/>
    <cellStyle name="Normal 2 3 3 3 3 3 5 2" xfId="34362"/>
    <cellStyle name="Normal 2 3 3 3 3 3 6" xfId="34363"/>
    <cellStyle name="Normal 2 3 3 3 3 3 7" xfId="34364"/>
    <cellStyle name="Normal 2 3 3 3 3 3 8" xfId="34365"/>
    <cellStyle name="Normal 2 3 3 3 3 4" xfId="34366"/>
    <cellStyle name="Normal 2 3 3 3 3 4 2" xfId="34367"/>
    <cellStyle name="Normal 2 3 3 3 3 4 2 2" xfId="34368"/>
    <cellStyle name="Normal 2 3 3 3 3 4 2 2 2" xfId="34369"/>
    <cellStyle name="Normal 2 3 3 3 3 4 2 3" xfId="34370"/>
    <cellStyle name="Normal 2 3 3 3 3 4 3" xfId="34371"/>
    <cellStyle name="Normal 2 3 3 3 3 4 3 2" xfId="34372"/>
    <cellStyle name="Normal 2 3 3 3 3 4 4" xfId="34373"/>
    <cellStyle name="Normal 2 3 3 3 3 5" xfId="34374"/>
    <cellStyle name="Normal 2 3 3 3 3 5 2" xfId="34375"/>
    <cellStyle name="Normal 2 3 3 3 3 5 2 2" xfId="34376"/>
    <cellStyle name="Normal 2 3 3 3 3 5 3" xfId="34377"/>
    <cellStyle name="Normal 2 3 3 3 3 6" xfId="34378"/>
    <cellStyle name="Normal 2 3 3 3 3 6 2" xfId="34379"/>
    <cellStyle name="Normal 2 3 3 3 3 7" xfId="34380"/>
    <cellStyle name="Normal 2 3 3 3 3 7 2" xfId="34381"/>
    <cellStyle name="Normal 2 3 3 3 3 8" xfId="34382"/>
    <cellStyle name="Normal 2 3 3 3 3 8 2" xfId="34383"/>
    <cellStyle name="Normal 2 3 3 3 3 9" xfId="34384"/>
    <cellStyle name="Normal 2 3 3 3 4" xfId="34385"/>
    <cellStyle name="Normal 2 3 3 3 4 10" xfId="34386"/>
    <cellStyle name="Normal 2 3 3 3 4 2" xfId="34387"/>
    <cellStyle name="Normal 2 3 3 3 4 2 2" xfId="34388"/>
    <cellStyle name="Normal 2 3 3 3 4 2 2 2" xfId="34389"/>
    <cellStyle name="Normal 2 3 3 3 4 2 2 2 2" xfId="34390"/>
    <cellStyle name="Normal 2 3 3 3 4 2 2 2 2 2" xfId="34391"/>
    <cellStyle name="Normal 2 3 3 3 4 2 2 2 3" xfId="34392"/>
    <cellStyle name="Normal 2 3 3 3 4 2 2 3" xfId="34393"/>
    <cellStyle name="Normal 2 3 3 3 4 2 2 3 2" xfId="34394"/>
    <cellStyle name="Normal 2 3 3 3 4 2 2 4" xfId="34395"/>
    <cellStyle name="Normal 2 3 3 3 4 2 3" xfId="34396"/>
    <cellStyle name="Normal 2 3 3 3 4 2 3 2" xfId="34397"/>
    <cellStyle name="Normal 2 3 3 3 4 2 3 2 2" xfId="34398"/>
    <cellStyle name="Normal 2 3 3 3 4 2 3 3" xfId="34399"/>
    <cellStyle name="Normal 2 3 3 3 4 2 4" xfId="34400"/>
    <cellStyle name="Normal 2 3 3 3 4 2 4 2" xfId="34401"/>
    <cellStyle name="Normal 2 3 3 3 4 2 5" xfId="34402"/>
    <cellStyle name="Normal 2 3 3 3 4 2 5 2" xfId="34403"/>
    <cellStyle name="Normal 2 3 3 3 4 2 6" xfId="34404"/>
    <cellStyle name="Normal 2 3 3 3 4 2 7" xfId="34405"/>
    <cellStyle name="Normal 2 3 3 3 4 2 8" xfId="34406"/>
    <cellStyle name="Normal 2 3 3 3 4 3" xfId="34407"/>
    <cellStyle name="Normal 2 3 3 3 4 3 2" xfId="34408"/>
    <cellStyle name="Normal 2 3 3 3 4 3 2 2" xfId="34409"/>
    <cellStyle name="Normal 2 3 3 3 4 3 2 2 2" xfId="34410"/>
    <cellStyle name="Normal 2 3 3 3 4 3 2 3" xfId="34411"/>
    <cellStyle name="Normal 2 3 3 3 4 3 3" xfId="34412"/>
    <cellStyle name="Normal 2 3 3 3 4 3 3 2" xfId="34413"/>
    <cellStyle name="Normal 2 3 3 3 4 3 4" xfId="34414"/>
    <cellStyle name="Normal 2 3 3 3 4 4" xfId="34415"/>
    <cellStyle name="Normal 2 3 3 3 4 4 2" xfId="34416"/>
    <cellStyle name="Normal 2 3 3 3 4 4 2 2" xfId="34417"/>
    <cellStyle name="Normal 2 3 3 3 4 4 3" xfId="34418"/>
    <cellStyle name="Normal 2 3 3 3 4 5" xfId="34419"/>
    <cellStyle name="Normal 2 3 3 3 4 5 2" xfId="34420"/>
    <cellStyle name="Normal 2 3 3 3 4 6" xfId="34421"/>
    <cellStyle name="Normal 2 3 3 3 4 6 2" xfId="34422"/>
    <cellStyle name="Normal 2 3 3 3 4 7" xfId="34423"/>
    <cellStyle name="Normal 2 3 3 3 4 7 2" xfId="34424"/>
    <cellStyle name="Normal 2 3 3 3 4 8" xfId="34425"/>
    <cellStyle name="Normal 2 3 3 3 4 9" xfId="34426"/>
    <cellStyle name="Normal 2 3 3 3 5" xfId="34427"/>
    <cellStyle name="Normal 2 3 3 3 5 2" xfId="34428"/>
    <cellStyle name="Normal 2 3 3 3 5 2 2" xfId="34429"/>
    <cellStyle name="Normal 2 3 3 3 5 2 2 2" xfId="34430"/>
    <cellStyle name="Normal 2 3 3 3 5 2 2 2 2" xfId="34431"/>
    <cellStyle name="Normal 2 3 3 3 5 2 2 2 2 2" xfId="34432"/>
    <cellStyle name="Normal 2 3 3 3 5 2 2 2 3" xfId="34433"/>
    <cellStyle name="Normal 2 3 3 3 5 2 2 3" xfId="34434"/>
    <cellStyle name="Normal 2 3 3 3 5 2 2 3 2" xfId="34435"/>
    <cellStyle name="Normal 2 3 3 3 5 2 2 4" xfId="34436"/>
    <cellStyle name="Normal 2 3 3 3 5 2 3" xfId="34437"/>
    <cellStyle name="Normal 2 3 3 3 5 2 3 2" xfId="34438"/>
    <cellStyle name="Normal 2 3 3 3 5 2 3 2 2" xfId="34439"/>
    <cellStyle name="Normal 2 3 3 3 5 2 3 3" xfId="34440"/>
    <cellStyle name="Normal 2 3 3 3 5 2 4" xfId="34441"/>
    <cellStyle name="Normal 2 3 3 3 5 2 4 2" xfId="34442"/>
    <cellStyle name="Normal 2 3 3 3 5 2 5" xfId="34443"/>
    <cellStyle name="Normal 2 3 3 3 5 2 5 2" xfId="34444"/>
    <cellStyle name="Normal 2 3 3 3 5 2 6" xfId="34445"/>
    <cellStyle name="Normal 2 3 3 3 5 2 7" xfId="34446"/>
    <cellStyle name="Normal 2 3 3 3 5 2 8" xfId="34447"/>
    <cellStyle name="Normal 2 3 3 3 5 3" xfId="34448"/>
    <cellStyle name="Normal 2 3 3 3 5 3 2" xfId="34449"/>
    <cellStyle name="Normal 2 3 3 3 5 3 2 2" xfId="34450"/>
    <cellStyle name="Normal 2 3 3 3 5 3 2 2 2" xfId="34451"/>
    <cellStyle name="Normal 2 3 3 3 5 3 2 3" xfId="34452"/>
    <cellStyle name="Normal 2 3 3 3 5 3 3" xfId="34453"/>
    <cellStyle name="Normal 2 3 3 3 5 3 3 2" xfId="34454"/>
    <cellStyle name="Normal 2 3 3 3 5 3 4" xfId="34455"/>
    <cellStyle name="Normal 2 3 3 3 5 4" xfId="34456"/>
    <cellStyle name="Normal 2 3 3 3 5 4 2" xfId="34457"/>
    <cellStyle name="Normal 2 3 3 3 5 4 2 2" xfId="34458"/>
    <cellStyle name="Normal 2 3 3 3 5 4 3" xfId="34459"/>
    <cellStyle name="Normal 2 3 3 3 5 5" xfId="34460"/>
    <cellStyle name="Normal 2 3 3 3 5 5 2" xfId="34461"/>
    <cellStyle name="Normal 2 3 3 3 5 6" xfId="34462"/>
    <cellStyle name="Normal 2 3 3 3 5 6 2" xfId="34463"/>
    <cellStyle name="Normal 2 3 3 3 5 7" xfId="34464"/>
    <cellStyle name="Normal 2 3 3 3 5 8" xfId="34465"/>
    <cellStyle name="Normal 2 3 3 3 5 9" xfId="34466"/>
    <cellStyle name="Normal 2 3 3 3 6" xfId="34467"/>
    <cellStyle name="Normal 2 3 3 3 6 2" xfId="34468"/>
    <cellStyle name="Normal 2 3 3 3 6 2 2" xfId="34469"/>
    <cellStyle name="Normal 2 3 3 3 6 2 2 2" xfId="34470"/>
    <cellStyle name="Normal 2 3 3 3 6 2 2 2 2" xfId="34471"/>
    <cellStyle name="Normal 2 3 3 3 6 2 2 2 2 2" xfId="34472"/>
    <cellStyle name="Normal 2 3 3 3 6 2 2 2 3" xfId="34473"/>
    <cellStyle name="Normal 2 3 3 3 6 2 2 3" xfId="34474"/>
    <cellStyle name="Normal 2 3 3 3 6 2 2 3 2" xfId="34475"/>
    <cellStyle name="Normal 2 3 3 3 6 2 2 4" xfId="34476"/>
    <cellStyle name="Normal 2 3 3 3 6 2 3" xfId="34477"/>
    <cellStyle name="Normal 2 3 3 3 6 2 3 2" xfId="34478"/>
    <cellStyle name="Normal 2 3 3 3 6 2 3 2 2" xfId="34479"/>
    <cellStyle name="Normal 2 3 3 3 6 2 3 3" xfId="34480"/>
    <cellStyle name="Normal 2 3 3 3 6 2 4" xfId="34481"/>
    <cellStyle name="Normal 2 3 3 3 6 2 4 2" xfId="34482"/>
    <cellStyle name="Normal 2 3 3 3 6 2 5" xfId="34483"/>
    <cellStyle name="Normal 2 3 3 3 6 2 5 2" xfId="34484"/>
    <cellStyle name="Normal 2 3 3 3 6 2 6" xfId="34485"/>
    <cellStyle name="Normal 2 3 3 3 6 2 7" xfId="34486"/>
    <cellStyle name="Normal 2 3 3 3 6 2 8" xfId="34487"/>
    <cellStyle name="Normal 2 3 3 3 6 3" xfId="34488"/>
    <cellStyle name="Normal 2 3 3 3 6 3 2" xfId="34489"/>
    <cellStyle name="Normal 2 3 3 3 6 3 2 2" xfId="34490"/>
    <cellStyle name="Normal 2 3 3 3 6 3 2 2 2" xfId="34491"/>
    <cellStyle name="Normal 2 3 3 3 6 3 2 3" xfId="34492"/>
    <cellStyle name="Normal 2 3 3 3 6 3 3" xfId="34493"/>
    <cellStyle name="Normal 2 3 3 3 6 3 3 2" xfId="34494"/>
    <cellStyle name="Normal 2 3 3 3 6 3 4" xfId="34495"/>
    <cellStyle name="Normal 2 3 3 3 6 4" xfId="34496"/>
    <cellStyle name="Normal 2 3 3 3 6 4 2" xfId="34497"/>
    <cellStyle name="Normal 2 3 3 3 6 4 2 2" xfId="34498"/>
    <cellStyle name="Normal 2 3 3 3 6 4 3" xfId="34499"/>
    <cellStyle name="Normal 2 3 3 3 6 5" xfId="34500"/>
    <cellStyle name="Normal 2 3 3 3 6 5 2" xfId="34501"/>
    <cellStyle name="Normal 2 3 3 3 6 6" xfId="34502"/>
    <cellStyle name="Normal 2 3 3 3 6 6 2" xfId="34503"/>
    <cellStyle name="Normal 2 3 3 3 6 7" xfId="34504"/>
    <cellStyle name="Normal 2 3 3 3 6 8" xfId="34505"/>
    <cellStyle name="Normal 2 3 3 3 6 9" xfId="34506"/>
    <cellStyle name="Normal 2 3 3 3 7" xfId="34507"/>
    <cellStyle name="Normal 2 3 3 3 7 2" xfId="34508"/>
    <cellStyle name="Normal 2 3 3 3 7 2 2" xfId="34509"/>
    <cellStyle name="Normal 2 3 3 3 7 2 2 2" xfId="34510"/>
    <cellStyle name="Normal 2 3 3 3 7 2 2 2 2" xfId="34511"/>
    <cellStyle name="Normal 2 3 3 3 7 2 2 3" xfId="34512"/>
    <cellStyle name="Normal 2 3 3 3 7 2 3" xfId="34513"/>
    <cellStyle name="Normal 2 3 3 3 7 2 3 2" xfId="34514"/>
    <cellStyle name="Normal 2 3 3 3 7 2 4" xfId="34515"/>
    <cellStyle name="Normal 2 3 3 3 7 3" xfId="34516"/>
    <cellStyle name="Normal 2 3 3 3 7 3 2" xfId="34517"/>
    <cellStyle name="Normal 2 3 3 3 7 3 2 2" xfId="34518"/>
    <cellStyle name="Normal 2 3 3 3 7 3 3" xfId="34519"/>
    <cellStyle name="Normal 2 3 3 3 7 4" xfId="34520"/>
    <cellStyle name="Normal 2 3 3 3 7 4 2" xfId="34521"/>
    <cellStyle name="Normal 2 3 3 3 7 5" xfId="34522"/>
    <cellStyle name="Normal 2 3 3 3 7 5 2" xfId="34523"/>
    <cellStyle name="Normal 2 3 3 3 7 6" xfId="34524"/>
    <cellStyle name="Normal 2 3 3 3 7 7" xfId="34525"/>
    <cellStyle name="Normal 2 3 3 3 7 8" xfId="34526"/>
    <cellStyle name="Normal 2 3 3 3 8" xfId="34527"/>
    <cellStyle name="Normal 2 3 3 3 8 2" xfId="34528"/>
    <cellStyle name="Normal 2 3 3 3 8 2 2" xfId="34529"/>
    <cellStyle name="Normal 2 3 3 3 8 2 2 2" xfId="34530"/>
    <cellStyle name="Normal 2 3 3 3 8 2 2 2 2" xfId="34531"/>
    <cellStyle name="Normal 2 3 3 3 8 2 2 3" xfId="34532"/>
    <cellStyle name="Normal 2 3 3 3 8 2 3" xfId="34533"/>
    <cellStyle name="Normal 2 3 3 3 8 2 3 2" xfId="34534"/>
    <cellStyle name="Normal 2 3 3 3 8 2 4" xfId="34535"/>
    <cellStyle name="Normal 2 3 3 3 8 3" xfId="34536"/>
    <cellStyle name="Normal 2 3 3 3 8 3 2" xfId="34537"/>
    <cellStyle name="Normal 2 3 3 3 8 3 2 2" xfId="34538"/>
    <cellStyle name="Normal 2 3 3 3 8 3 3" xfId="34539"/>
    <cellStyle name="Normal 2 3 3 3 8 4" xfId="34540"/>
    <cellStyle name="Normal 2 3 3 3 8 4 2" xfId="34541"/>
    <cellStyle name="Normal 2 3 3 3 8 5" xfId="34542"/>
    <cellStyle name="Normal 2 3 3 3 8 5 2" xfId="34543"/>
    <cellStyle name="Normal 2 3 3 3 8 6" xfId="34544"/>
    <cellStyle name="Normal 2 3 3 3 8 7" xfId="34545"/>
    <cellStyle name="Normal 2 3 3 3 8 8" xfId="34546"/>
    <cellStyle name="Normal 2 3 3 3 9" xfId="34547"/>
    <cellStyle name="Normal 2 3 3 3 9 2" xfId="34548"/>
    <cellStyle name="Normal 2 3 3 3 9 2 2" xfId="34549"/>
    <cellStyle name="Normal 2 3 3 3 9 2 2 2" xfId="34550"/>
    <cellStyle name="Normal 2 3 3 3 9 2 2 2 2" xfId="34551"/>
    <cellStyle name="Normal 2 3 3 3 9 2 2 3" xfId="34552"/>
    <cellStyle name="Normal 2 3 3 3 9 2 3" xfId="34553"/>
    <cellStyle name="Normal 2 3 3 3 9 2 3 2" xfId="34554"/>
    <cellStyle name="Normal 2 3 3 3 9 2 4" xfId="34555"/>
    <cellStyle name="Normal 2 3 3 3 9 3" xfId="34556"/>
    <cellStyle name="Normal 2 3 3 3 9 3 2" xfId="34557"/>
    <cellStyle name="Normal 2 3 3 3 9 3 2 2" xfId="34558"/>
    <cellStyle name="Normal 2 3 3 3 9 3 3" xfId="34559"/>
    <cellStyle name="Normal 2 3 3 3 9 4" xfId="34560"/>
    <cellStyle name="Normal 2 3 3 3 9 4 2" xfId="34561"/>
    <cellStyle name="Normal 2 3 3 3 9 5" xfId="34562"/>
    <cellStyle name="Normal 2 3 3 3 9 5 2" xfId="34563"/>
    <cellStyle name="Normal 2 3 3 3 9 6" xfId="34564"/>
    <cellStyle name="Normal 2 3 3 3 9 7" xfId="34565"/>
    <cellStyle name="Normal 2 3 3 3 9 8" xfId="34566"/>
    <cellStyle name="Normal 2 3 3 4" xfId="34567"/>
    <cellStyle name="Normal 2 3 3 4 10" xfId="34568"/>
    <cellStyle name="Normal 2 3 3 4 10 2" xfId="34569"/>
    <cellStyle name="Normal 2 3 3 4 10 2 2" xfId="34570"/>
    <cellStyle name="Normal 2 3 3 4 10 3" xfId="34571"/>
    <cellStyle name="Normal 2 3 3 4 11" xfId="34572"/>
    <cellStyle name="Normal 2 3 3 4 11 2" xfId="34573"/>
    <cellStyle name="Normal 2 3 3 4 12" xfId="34574"/>
    <cellStyle name="Normal 2 3 3 4 12 2" xfId="34575"/>
    <cellStyle name="Normal 2 3 3 4 13" xfId="34576"/>
    <cellStyle name="Normal 2 3 3 4 13 2" xfId="34577"/>
    <cellStyle name="Normal 2 3 3 4 14" xfId="34578"/>
    <cellStyle name="Normal 2 3 3 4 15" xfId="34579"/>
    <cellStyle name="Normal 2 3 3 4 16" xfId="34580"/>
    <cellStyle name="Normal 2 3 3 4 2" xfId="34581"/>
    <cellStyle name="Normal 2 3 3 4 2 10" xfId="34582"/>
    <cellStyle name="Normal 2 3 3 4 2 11" xfId="34583"/>
    <cellStyle name="Normal 2 3 3 4 2 2" xfId="34584"/>
    <cellStyle name="Normal 2 3 3 4 2 2 10" xfId="34585"/>
    <cellStyle name="Normal 2 3 3 4 2 2 2" xfId="34586"/>
    <cellStyle name="Normal 2 3 3 4 2 2 2 2" xfId="34587"/>
    <cellStyle name="Normal 2 3 3 4 2 2 2 2 2" xfId="34588"/>
    <cellStyle name="Normal 2 3 3 4 2 2 2 2 2 2" xfId="34589"/>
    <cellStyle name="Normal 2 3 3 4 2 2 2 2 2 2 2" xfId="34590"/>
    <cellStyle name="Normal 2 3 3 4 2 2 2 2 2 3" xfId="34591"/>
    <cellStyle name="Normal 2 3 3 4 2 2 2 2 3" xfId="34592"/>
    <cellStyle name="Normal 2 3 3 4 2 2 2 2 3 2" xfId="34593"/>
    <cellStyle name="Normal 2 3 3 4 2 2 2 2 4" xfId="34594"/>
    <cellStyle name="Normal 2 3 3 4 2 2 2 3" xfId="34595"/>
    <cellStyle name="Normal 2 3 3 4 2 2 2 3 2" xfId="34596"/>
    <cellStyle name="Normal 2 3 3 4 2 2 2 3 2 2" xfId="34597"/>
    <cellStyle name="Normal 2 3 3 4 2 2 2 3 3" xfId="34598"/>
    <cellStyle name="Normal 2 3 3 4 2 2 2 4" xfId="34599"/>
    <cellStyle name="Normal 2 3 3 4 2 2 2 4 2" xfId="34600"/>
    <cellStyle name="Normal 2 3 3 4 2 2 2 5" xfId="34601"/>
    <cellStyle name="Normal 2 3 3 4 2 2 2 5 2" xfId="34602"/>
    <cellStyle name="Normal 2 3 3 4 2 2 2 6" xfId="34603"/>
    <cellStyle name="Normal 2 3 3 4 2 2 2 7" xfId="34604"/>
    <cellStyle name="Normal 2 3 3 4 2 2 2 8" xfId="34605"/>
    <cellStyle name="Normal 2 3 3 4 2 2 3" xfId="34606"/>
    <cellStyle name="Normal 2 3 3 4 2 2 3 2" xfId="34607"/>
    <cellStyle name="Normal 2 3 3 4 2 2 3 2 2" xfId="34608"/>
    <cellStyle name="Normal 2 3 3 4 2 2 3 2 2 2" xfId="34609"/>
    <cellStyle name="Normal 2 3 3 4 2 2 3 2 3" xfId="34610"/>
    <cellStyle name="Normal 2 3 3 4 2 2 3 3" xfId="34611"/>
    <cellStyle name="Normal 2 3 3 4 2 2 3 3 2" xfId="34612"/>
    <cellStyle name="Normal 2 3 3 4 2 2 3 4" xfId="34613"/>
    <cellStyle name="Normal 2 3 3 4 2 2 4" xfId="34614"/>
    <cellStyle name="Normal 2 3 3 4 2 2 4 2" xfId="34615"/>
    <cellStyle name="Normal 2 3 3 4 2 2 4 2 2" xfId="34616"/>
    <cellStyle name="Normal 2 3 3 4 2 2 4 3" xfId="34617"/>
    <cellStyle name="Normal 2 3 3 4 2 2 5" xfId="34618"/>
    <cellStyle name="Normal 2 3 3 4 2 2 5 2" xfId="34619"/>
    <cellStyle name="Normal 2 3 3 4 2 2 6" xfId="34620"/>
    <cellStyle name="Normal 2 3 3 4 2 2 6 2" xfId="34621"/>
    <cellStyle name="Normal 2 3 3 4 2 2 7" xfId="34622"/>
    <cellStyle name="Normal 2 3 3 4 2 2 7 2" xfId="34623"/>
    <cellStyle name="Normal 2 3 3 4 2 2 8" xfId="34624"/>
    <cellStyle name="Normal 2 3 3 4 2 2 9" xfId="34625"/>
    <cellStyle name="Normal 2 3 3 4 2 3" xfId="34626"/>
    <cellStyle name="Normal 2 3 3 4 2 3 2" xfId="34627"/>
    <cellStyle name="Normal 2 3 3 4 2 3 2 2" xfId="34628"/>
    <cellStyle name="Normal 2 3 3 4 2 3 2 2 2" xfId="34629"/>
    <cellStyle name="Normal 2 3 3 4 2 3 2 2 2 2" xfId="34630"/>
    <cellStyle name="Normal 2 3 3 4 2 3 2 2 3" xfId="34631"/>
    <cellStyle name="Normal 2 3 3 4 2 3 2 3" xfId="34632"/>
    <cellStyle name="Normal 2 3 3 4 2 3 2 3 2" xfId="34633"/>
    <cellStyle name="Normal 2 3 3 4 2 3 2 4" xfId="34634"/>
    <cellStyle name="Normal 2 3 3 4 2 3 3" xfId="34635"/>
    <cellStyle name="Normal 2 3 3 4 2 3 3 2" xfId="34636"/>
    <cellStyle name="Normal 2 3 3 4 2 3 3 2 2" xfId="34637"/>
    <cellStyle name="Normal 2 3 3 4 2 3 3 3" xfId="34638"/>
    <cellStyle name="Normal 2 3 3 4 2 3 4" xfId="34639"/>
    <cellStyle name="Normal 2 3 3 4 2 3 4 2" xfId="34640"/>
    <cellStyle name="Normal 2 3 3 4 2 3 5" xfId="34641"/>
    <cellStyle name="Normal 2 3 3 4 2 3 5 2" xfId="34642"/>
    <cellStyle name="Normal 2 3 3 4 2 3 6" xfId="34643"/>
    <cellStyle name="Normal 2 3 3 4 2 3 7" xfId="34644"/>
    <cellStyle name="Normal 2 3 3 4 2 3 8" xfId="34645"/>
    <cellStyle name="Normal 2 3 3 4 2 4" xfId="34646"/>
    <cellStyle name="Normal 2 3 3 4 2 4 2" xfId="34647"/>
    <cellStyle name="Normal 2 3 3 4 2 4 2 2" xfId="34648"/>
    <cellStyle name="Normal 2 3 3 4 2 4 2 2 2" xfId="34649"/>
    <cellStyle name="Normal 2 3 3 4 2 4 2 3" xfId="34650"/>
    <cellStyle name="Normal 2 3 3 4 2 4 3" xfId="34651"/>
    <cellStyle name="Normal 2 3 3 4 2 4 3 2" xfId="34652"/>
    <cellStyle name="Normal 2 3 3 4 2 4 4" xfId="34653"/>
    <cellStyle name="Normal 2 3 3 4 2 5" xfId="34654"/>
    <cellStyle name="Normal 2 3 3 4 2 5 2" xfId="34655"/>
    <cellStyle name="Normal 2 3 3 4 2 5 2 2" xfId="34656"/>
    <cellStyle name="Normal 2 3 3 4 2 5 3" xfId="34657"/>
    <cellStyle name="Normal 2 3 3 4 2 6" xfId="34658"/>
    <cellStyle name="Normal 2 3 3 4 2 6 2" xfId="34659"/>
    <cellStyle name="Normal 2 3 3 4 2 7" xfId="34660"/>
    <cellStyle name="Normal 2 3 3 4 2 7 2" xfId="34661"/>
    <cellStyle name="Normal 2 3 3 4 2 8" xfId="34662"/>
    <cellStyle name="Normal 2 3 3 4 2 8 2" xfId="34663"/>
    <cellStyle name="Normal 2 3 3 4 2 9" xfId="34664"/>
    <cellStyle name="Normal 2 3 3 4 3" xfId="34665"/>
    <cellStyle name="Normal 2 3 3 4 3 10" xfId="34666"/>
    <cellStyle name="Normal 2 3 3 4 3 2" xfId="34667"/>
    <cellStyle name="Normal 2 3 3 4 3 2 2" xfId="34668"/>
    <cellStyle name="Normal 2 3 3 4 3 2 2 2" xfId="34669"/>
    <cellStyle name="Normal 2 3 3 4 3 2 2 2 2" xfId="34670"/>
    <cellStyle name="Normal 2 3 3 4 3 2 2 2 2 2" xfId="34671"/>
    <cellStyle name="Normal 2 3 3 4 3 2 2 2 3" xfId="34672"/>
    <cellStyle name="Normal 2 3 3 4 3 2 2 3" xfId="34673"/>
    <cellStyle name="Normal 2 3 3 4 3 2 2 3 2" xfId="34674"/>
    <cellStyle name="Normal 2 3 3 4 3 2 2 4" xfId="34675"/>
    <cellStyle name="Normal 2 3 3 4 3 2 3" xfId="34676"/>
    <cellStyle name="Normal 2 3 3 4 3 2 3 2" xfId="34677"/>
    <cellStyle name="Normal 2 3 3 4 3 2 3 2 2" xfId="34678"/>
    <cellStyle name="Normal 2 3 3 4 3 2 3 3" xfId="34679"/>
    <cellStyle name="Normal 2 3 3 4 3 2 4" xfId="34680"/>
    <cellStyle name="Normal 2 3 3 4 3 2 4 2" xfId="34681"/>
    <cellStyle name="Normal 2 3 3 4 3 2 5" xfId="34682"/>
    <cellStyle name="Normal 2 3 3 4 3 2 5 2" xfId="34683"/>
    <cellStyle name="Normal 2 3 3 4 3 2 6" xfId="34684"/>
    <cellStyle name="Normal 2 3 3 4 3 2 7" xfId="34685"/>
    <cellStyle name="Normal 2 3 3 4 3 2 8" xfId="34686"/>
    <cellStyle name="Normal 2 3 3 4 3 3" xfId="34687"/>
    <cellStyle name="Normal 2 3 3 4 3 3 2" xfId="34688"/>
    <cellStyle name="Normal 2 3 3 4 3 3 2 2" xfId="34689"/>
    <cellStyle name="Normal 2 3 3 4 3 3 2 2 2" xfId="34690"/>
    <cellStyle name="Normal 2 3 3 4 3 3 2 3" xfId="34691"/>
    <cellStyle name="Normal 2 3 3 4 3 3 3" xfId="34692"/>
    <cellStyle name="Normal 2 3 3 4 3 3 3 2" xfId="34693"/>
    <cellStyle name="Normal 2 3 3 4 3 3 4" xfId="34694"/>
    <cellStyle name="Normal 2 3 3 4 3 4" xfId="34695"/>
    <cellStyle name="Normal 2 3 3 4 3 4 2" xfId="34696"/>
    <cellStyle name="Normal 2 3 3 4 3 4 2 2" xfId="34697"/>
    <cellStyle name="Normal 2 3 3 4 3 4 3" xfId="34698"/>
    <cellStyle name="Normal 2 3 3 4 3 5" xfId="34699"/>
    <cellStyle name="Normal 2 3 3 4 3 5 2" xfId="34700"/>
    <cellStyle name="Normal 2 3 3 4 3 6" xfId="34701"/>
    <cellStyle name="Normal 2 3 3 4 3 6 2" xfId="34702"/>
    <cellStyle name="Normal 2 3 3 4 3 7" xfId="34703"/>
    <cellStyle name="Normal 2 3 3 4 3 7 2" xfId="34704"/>
    <cellStyle name="Normal 2 3 3 4 3 8" xfId="34705"/>
    <cellStyle name="Normal 2 3 3 4 3 9" xfId="34706"/>
    <cellStyle name="Normal 2 3 3 4 4" xfId="34707"/>
    <cellStyle name="Normal 2 3 3 4 4 2" xfId="34708"/>
    <cellStyle name="Normal 2 3 3 4 4 2 2" xfId="34709"/>
    <cellStyle name="Normal 2 3 3 4 4 2 2 2" xfId="34710"/>
    <cellStyle name="Normal 2 3 3 4 4 2 2 2 2" xfId="34711"/>
    <cellStyle name="Normal 2 3 3 4 4 2 2 2 2 2" xfId="34712"/>
    <cellStyle name="Normal 2 3 3 4 4 2 2 2 3" xfId="34713"/>
    <cellStyle name="Normal 2 3 3 4 4 2 2 3" xfId="34714"/>
    <cellStyle name="Normal 2 3 3 4 4 2 2 3 2" xfId="34715"/>
    <cellStyle name="Normal 2 3 3 4 4 2 2 4" xfId="34716"/>
    <cellStyle name="Normal 2 3 3 4 4 2 3" xfId="34717"/>
    <cellStyle name="Normal 2 3 3 4 4 2 3 2" xfId="34718"/>
    <cellStyle name="Normal 2 3 3 4 4 2 3 2 2" xfId="34719"/>
    <cellStyle name="Normal 2 3 3 4 4 2 3 3" xfId="34720"/>
    <cellStyle name="Normal 2 3 3 4 4 2 4" xfId="34721"/>
    <cellStyle name="Normal 2 3 3 4 4 2 4 2" xfId="34722"/>
    <cellStyle name="Normal 2 3 3 4 4 2 5" xfId="34723"/>
    <cellStyle name="Normal 2 3 3 4 4 2 5 2" xfId="34724"/>
    <cellStyle name="Normal 2 3 3 4 4 2 6" xfId="34725"/>
    <cellStyle name="Normal 2 3 3 4 4 2 7" xfId="34726"/>
    <cellStyle name="Normal 2 3 3 4 4 2 8" xfId="34727"/>
    <cellStyle name="Normal 2 3 3 4 4 3" xfId="34728"/>
    <cellStyle name="Normal 2 3 3 4 4 3 2" xfId="34729"/>
    <cellStyle name="Normal 2 3 3 4 4 3 2 2" xfId="34730"/>
    <cellStyle name="Normal 2 3 3 4 4 3 2 2 2" xfId="34731"/>
    <cellStyle name="Normal 2 3 3 4 4 3 2 3" xfId="34732"/>
    <cellStyle name="Normal 2 3 3 4 4 3 3" xfId="34733"/>
    <cellStyle name="Normal 2 3 3 4 4 3 3 2" xfId="34734"/>
    <cellStyle name="Normal 2 3 3 4 4 3 4" xfId="34735"/>
    <cellStyle name="Normal 2 3 3 4 4 4" xfId="34736"/>
    <cellStyle name="Normal 2 3 3 4 4 4 2" xfId="34737"/>
    <cellStyle name="Normal 2 3 3 4 4 4 2 2" xfId="34738"/>
    <cellStyle name="Normal 2 3 3 4 4 4 3" xfId="34739"/>
    <cellStyle name="Normal 2 3 3 4 4 5" xfId="34740"/>
    <cellStyle name="Normal 2 3 3 4 4 5 2" xfId="34741"/>
    <cellStyle name="Normal 2 3 3 4 4 6" xfId="34742"/>
    <cellStyle name="Normal 2 3 3 4 4 6 2" xfId="34743"/>
    <cellStyle name="Normal 2 3 3 4 4 7" xfId="34744"/>
    <cellStyle name="Normal 2 3 3 4 4 8" xfId="34745"/>
    <cellStyle name="Normal 2 3 3 4 4 9" xfId="34746"/>
    <cellStyle name="Normal 2 3 3 4 5" xfId="34747"/>
    <cellStyle name="Normal 2 3 3 4 5 2" xfId="34748"/>
    <cellStyle name="Normal 2 3 3 4 5 2 2" xfId="34749"/>
    <cellStyle name="Normal 2 3 3 4 5 2 2 2" xfId="34750"/>
    <cellStyle name="Normal 2 3 3 4 5 2 2 2 2" xfId="34751"/>
    <cellStyle name="Normal 2 3 3 4 5 2 2 2 2 2" xfId="34752"/>
    <cellStyle name="Normal 2 3 3 4 5 2 2 2 3" xfId="34753"/>
    <cellStyle name="Normal 2 3 3 4 5 2 2 3" xfId="34754"/>
    <cellStyle name="Normal 2 3 3 4 5 2 2 3 2" xfId="34755"/>
    <cellStyle name="Normal 2 3 3 4 5 2 2 4" xfId="34756"/>
    <cellStyle name="Normal 2 3 3 4 5 2 3" xfId="34757"/>
    <cellStyle name="Normal 2 3 3 4 5 2 3 2" xfId="34758"/>
    <cellStyle name="Normal 2 3 3 4 5 2 3 2 2" xfId="34759"/>
    <cellStyle name="Normal 2 3 3 4 5 2 3 3" xfId="34760"/>
    <cellStyle name="Normal 2 3 3 4 5 2 4" xfId="34761"/>
    <cellStyle name="Normal 2 3 3 4 5 2 4 2" xfId="34762"/>
    <cellStyle name="Normal 2 3 3 4 5 2 5" xfId="34763"/>
    <cellStyle name="Normal 2 3 3 4 5 2 5 2" xfId="34764"/>
    <cellStyle name="Normal 2 3 3 4 5 2 6" xfId="34765"/>
    <cellStyle name="Normal 2 3 3 4 5 2 7" xfId="34766"/>
    <cellStyle name="Normal 2 3 3 4 5 2 8" xfId="34767"/>
    <cellStyle name="Normal 2 3 3 4 5 3" xfId="34768"/>
    <cellStyle name="Normal 2 3 3 4 5 3 2" xfId="34769"/>
    <cellStyle name="Normal 2 3 3 4 5 3 2 2" xfId="34770"/>
    <cellStyle name="Normal 2 3 3 4 5 3 2 2 2" xfId="34771"/>
    <cellStyle name="Normal 2 3 3 4 5 3 2 3" xfId="34772"/>
    <cellStyle name="Normal 2 3 3 4 5 3 3" xfId="34773"/>
    <cellStyle name="Normal 2 3 3 4 5 3 3 2" xfId="34774"/>
    <cellStyle name="Normal 2 3 3 4 5 3 4" xfId="34775"/>
    <cellStyle name="Normal 2 3 3 4 5 4" xfId="34776"/>
    <cellStyle name="Normal 2 3 3 4 5 4 2" xfId="34777"/>
    <cellStyle name="Normal 2 3 3 4 5 4 2 2" xfId="34778"/>
    <cellStyle name="Normal 2 3 3 4 5 4 3" xfId="34779"/>
    <cellStyle name="Normal 2 3 3 4 5 5" xfId="34780"/>
    <cellStyle name="Normal 2 3 3 4 5 5 2" xfId="34781"/>
    <cellStyle name="Normal 2 3 3 4 5 6" xfId="34782"/>
    <cellStyle name="Normal 2 3 3 4 5 6 2" xfId="34783"/>
    <cellStyle name="Normal 2 3 3 4 5 7" xfId="34784"/>
    <cellStyle name="Normal 2 3 3 4 5 8" xfId="34785"/>
    <cellStyle name="Normal 2 3 3 4 5 9" xfId="34786"/>
    <cellStyle name="Normal 2 3 3 4 6" xfId="34787"/>
    <cellStyle name="Normal 2 3 3 4 6 2" xfId="34788"/>
    <cellStyle name="Normal 2 3 3 4 6 2 2" xfId="34789"/>
    <cellStyle name="Normal 2 3 3 4 6 2 2 2" xfId="34790"/>
    <cellStyle name="Normal 2 3 3 4 6 2 2 2 2" xfId="34791"/>
    <cellStyle name="Normal 2 3 3 4 6 2 2 3" xfId="34792"/>
    <cellStyle name="Normal 2 3 3 4 6 2 3" xfId="34793"/>
    <cellStyle name="Normal 2 3 3 4 6 2 3 2" xfId="34794"/>
    <cellStyle name="Normal 2 3 3 4 6 2 4" xfId="34795"/>
    <cellStyle name="Normal 2 3 3 4 6 3" xfId="34796"/>
    <cellStyle name="Normal 2 3 3 4 6 3 2" xfId="34797"/>
    <cellStyle name="Normal 2 3 3 4 6 3 2 2" xfId="34798"/>
    <cellStyle name="Normal 2 3 3 4 6 3 3" xfId="34799"/>
    <cellStyle name="Normal 2 3 3 4 6 4" xfId="34800"/>
    <cellStyle name="Normal 2 3 3 4 6 4 2" xfId="34801"/>
    <cellStyle name="Normal 2 3 3 4 6 5" xfId="34802"/>
    <cellStyle name="Normal 2 3 3 4 6 5 2" xfId="34803"/>
    <cellStyle name="Normal 2 3 3 4 6 6" xfId="34804"/>
    <cellStyle name="Normal 2 3 3 4 6 7" xfId="34805"/>
    <cellStyle name="Normal 2 3 3 4 6 8" xfId="34806"/>
    <cellStyle name="Normal 2 3 3 4 7" xfId="34807"/>
    <cellStyle name="Normal 2 3 3 4 7 2" xfId="34808"/>
    <cellStyle name="Normal 2 3 3 4 7 2 2" xfId="34809"/>
    <cellStyle name="Normal 2 3 3 4 7 2 2 2" xfId="34810"/>
    <cellStyle name="Normal 2 3 3 4 7 2 2 2 2" xfId="34811"/>
    <cellStyle name="Normal 2 3 3 4 7 2 2 3" xfId="34812"/>
    <cellStyle name="Normal 2 3 3 4 7 2 3" xfId="34813"/>
    <cellStyle name="Normal 2 3 3 4 7 2 3 2" xfId="34814"/>
    <cellStyle name="Normal 2 3 3 4 7 2 4" xfId="34815"/>
    <cellStyle name="Normal 2 3 3 4 7 3" xfId="34816"/>
    <cellStyle name="Normal 2 3 3 4 7 3 2" xfId="34817"/>
    <cellStyle name="Normal 2 3 3 4 7 3 2 2" xfId="34818"/>
    <cellStyle name="Normal 2 3 3 4 7 3 3" xfId="34819"/>
    <cellStyle name="Normal 2 3 3 4 7 4" xfId="34820"/>
    <cellStyle name="Normal 2 3 3 4 7 4 2" xfId="34821"/>
    <cellStyle name="Normal 2 3 3 4 7 5" xfId="34822"/>
    <cellStyle name="Normal 2 3 3 4 7 5 2" xfId="34823"/>
    <cellStyle name="Normal 2 3 3 4 7 6" xfId="34824"/>
    <cellStyle name="Normal 2 3 3 4 7 7" xfId="34825"/>
    <cellStyle name="Normal 2 3 3 4 7 8" xfId="34826"/>
    <cellStyle name="Normal 2 3 3 4 8" xfId="34827"/>
    <cellStyle name="Normal 2 3 3 4 8 2" xfId="34828"/>
    <cellStyle name="Normal 2 3 3 4 8 2 2" xfId="34829"/>
    <cellStyle name="Normal 2 3 3 4 8 2 2 2" xfId="34830"/>
    <cellStyle name="Normal 2 3 3 4 8 2 2 2 2" xfId="34831"/>
    <cellStyle name="Normal 2 3 3 4 8 2 2 3" xfId="34832"/>
    <cellStyle name="Normal 2 3 3 4 8 2 3" xfId="34833"/>
    <cellStyle name="Normal 2 3 3 4 8 2 3 2" xfId="34834"/>
    <cellStyle name="Normal 2 3 3 4 8 2 4" xfId="34835"/>
    <cellStyle name="Normal 2 3 3 4 8 3" xfId="34836"/>
    <cellStyle name="Normal 2 3 3 4 8 3 2" xfId="34837"/>
    <cellStyle name="Normal 2 3 3 4 8 3 2 2" xfId="34838"/>
    <cellStyle name="Normal 2 3 3 4 8 3 3" xfId="34839"/>
    <cellStyle name="Normal 2 3 3 4 8 4" xfId="34840"/>
    <cellStyle name="Normal 2 3 3 4 8 4 2" xfId="34841"/>
    <cellStyle name="Normal 2 3 3 4 8 5" xfId="34842"/>
    <cellStyle name="Normal 2 3 3 4 8 5 2" xfId="34843"/>
    <cellStyle name="Normal 2 3 3 4 8 6" xfId="34844"/>
    <cellStyle name="Normal 2 3 3 4 8 7" xfId="34845"/>
    <cellStyle name="Normal 2 3 3 4 8 8" xfId="34846"/>
    <cellStyle name="Normal 2 3 3 4 9" xfId="34847"/>
    <cellStyle name="Normal 2 3 3 4 9 2" xfId="34848"/>
    <cellStyle name="Normal 2 3 3 4 9 2 2" xfId="34849"/>
    <cellStyle name="Normal 2 3 3 4 9 2 2 2" xfId="34850"/>
    <cellStyle name="Normal 2 3 3 4 9 2 3" xfId="34851"/>
    <cellStyle name="Normal 2 3 3 4 9 3" xfId="34852"/>
    <cellStyle name="Normal 2 3 3 4 9 3 2" xfId="34853"/>
    <cellStyle name="Normal 2 3 3 4 9 4" xfId="34854"/>
    <cellStyle name="Normal 2 3 3 5" xfId="34855"/>
    <cellStyle name="Normal 2 3 3 5 10" xfId="34856"/>
    <cellStyle name="Normal 2 3 3 5 11" xfId="34857"/>
    <cellStyle name="Normal 2 3 3 5 2" xfId="34858"/>
    <cellStyle name="Normal 2 3 3 5 2 10" xfId="34859"/>
    <cellStyle name="Normal 2 3 3 5 2 2" xfId="34860"/>
    <cellStyle name="Normal 2 3 3 5 2 2 2" xfId="34861"/>
    <cellStyle name="Normal 2 3 3 5 2 2 2 2" xfId="34862"/>
    <cellStyle name="Normal 2 3 3 5 2 2 2 2 2" xfId="34863"/>
    <cellStyle name="Normal 2 3 3 5 2 2 2 2 2 2" xfId="34864"/>
    <cellStyle name="Normal 2 3 3 5 2 2 2 2 3" xfId="34865"/>
    <cellStyle name="Normal 2 3 3 5 2 2 2 3" xfId="34866"/>
    <cellStyle name="Normal 2 3 3 5 2 2 2 3 2" xfId="34867"/>
    <cellStyle name="Normal 2 3 3 5 2 2 2 4" xfId="34868"/>
    <cellStyle name="Normal 2 3 3 5 2 2 3" xfId="34869"/>
    <cellStyle name="Normal 2 3 3 5 2 2 3 2" xfId="34870"/>
    <cellStyle name="Normal 2 3 3 5 2 2 3 2 2" xfId="34871"/>
    <cellStyle name="Normal 2 3 3 5 2 2 3 3" xfId="34872"/>
    <cellStyle name="Normal 2 3 3 5 2 2 4" xfId="34873"/>
    <cellStyle name="Normal 2 3 3 5 2 2 4 2" xfId="34874"/>
    <cellStyle name="Normal 2 3 3 5 2 2 5" xfId="34875"/>
    <cellStyle name="Normal 2 3 3 5 2 2 5 2" xfId="34876"/>
    <cellStyle name="Normal 2 3 3 5 2 2 6" xfId="34877"/>
    <cellStyle name="Normal 2 3 3 5 2 2 7" xfId="34878"/>
    <cellStyle name="Normal 2 3 3 5 2 2 8" xfId="34879"/>
    <cellStyle name="Normal 2 3 3 5 2 3" xfId="34880"/>
    <cellStyle name="Normal 2 3 3 5 2 3 2" xfId="34881"/>
    <cellStyle name="Normal 2 3 3 5 2 3 2 2" xfId="34882"/>
    <cellStyle name="Normal 2 3 3 5 2 3 2 2 2" xfId="34883"/>
    <cellStyle name="Normal 2 3 3 5 2 3 2 3" xfId="34884"/>
    <cellStyle name="Normal 2 3 3 5 2 3 3" xfId="34885"/>
    <cellStyle name="Normal 2 3 3 5 2 3 3 2" xfId="34886"/>
    <cellStyle name="Normal 2 3 3 5 2 3 4" xfId="34887"/>
    <cellStyle name="Normal 2 3 3 5 2 4" xfId="34888"/>
    <cellStyle name="Normal 2 3 3 5 2 4 2" xfId="34889"/>
    <cellStyle name="Normal 2 3 3 5 2 4 2 2" xfId="34890"/>
    <cellStyle name="Normal 2 3 3 5 2 4 3" xfId="34891"/>
    <cellStyle name="Normal 2 3 3 5 2 5" xfId="34892"/>
    <cellStyle name="Normal 2 3 3 5 2 5 2" xfId="34893"/>
    <cellStyle name="Normal 2 3 3 5 2 6" xfId="34894"/>
    <cellStyle name="Normal 2 3 3 5 2 6 2" xfId="34895"/>
    <cellStyle name="Normal 2 3 3 5 2 7" xfId="34896"/>
    <cellStyle name="Normal 2 3 3 5 2 7 2" xfId="34897"/>
    <cellStyle name="Normal 2 3 3 5 2 8" xfId="34898"/>
    <cellStyle name="Normal 2 3 3 5 2 9" xfId="34899"/>
    <cellStyle name="Normal 2 3 3 5 3" xfId="34900"/>
    <cellStyle name="Normal 2 3 3 5 3 2" xfId="34901"/>
    <cellStyle name="Normal 2 3 3 5 3 2 2" xfId="34902"/>
    <cellStyle name="Normal 2 3 3 5 3 2 2 2" xfId="34903"/>
    <cellStyle name="Normal 2 3 3 5 3 2 2 2 2" xfId="34904"/>
    <cellStyle name="Normal 2 3 3 5 3 2 2 3" xfId="34905"/>
    <cellStyle name="Normal 2 3 3 5 3 2 3" xfId="34906"/>
    <cellStyle name="Normal 2 3 3 5 3 2 3 2" xfId="34907"/>
    <cellStyle name="Normal 2 3 3 5 3 2 4" xfId="34908"/>
    <cellStyle name="Normal 2 3 3 5 3 3" xfId="34909"/>
    <cellStyle name="Normal 2 3 3 5 3 3 2" xfId="34910"/>
    <cellStyle name="Normal 2 3 3 5 3 3 2 2" xfId="34911"/>
    <cellStyle name="Normal 2 3 3 5 3 3 3" xfId="34912"/>
    <cellStyle name="Normal 2 3 3 5 3 4" xfId="34913"/>
    <cellStyle name="Normal 2 3 3 5 3 4 2" xfId="34914"/>
    <cellStyle name="Normal 2 3 3 5 3 5" xfId="34915"/>
    <cellStyle name="Normal 2 3 3 5 3 5 2" xfId="34916"/>
    <cellStyle name="Normal 2 3 3 5 3 6" xfId="34917"/>
    <cellStyle name="Normal 2 3 3 5 3 7" xfId="34918"/>
    <cellStyle name="Normal 2 3 3 5 3 8" xfId="34919"/>
    <cellStyle name="Normal 2 3 3 5 4" xfId="34920"/>
    <cellStyle name="Normal 2 3 3 5 4 2" xfId="34921"/>
    <cellStyle name="Normal 2 3 3 5 4 2 2" xfId="34922"/>
    <cellStyle name="Normal 2 3 3 5 4 2 2 2" xfId="34923"/>
    <cellStyle name="Normal 2 3 3 5 4 2 3" xfId="34924"/>
    <cellStyle name="Normal 2 3 3 5 4 3" xfId="34925"/>
    <cellStyle name="Normal 2 3 3 5 4 3 2" xfId="34926"/>
    <cellStyle name="Normal 2 3 3 5 4 4" xfId="34927"/>
    <cellStyle name="Normal 2 3 3 5 5" xfId="34928"/>
    <cellStyle name="Normal 2 3 3 5 5 2" xfId="34929"/>
    <cellStyle name="Normal 2 3 3 5 5 2 2" xfId="34930"/>
    <cellStyle name="Normal 2 3 3 5 5 3" xfId="34931"/>
    <cellStyle name="Normal 2 3 3 5 6" xfId="34932"/>
    <cellStyle name="Normal 2 3 3 5 6 2" xfId="34933"/>
    <cellStyle name="Normal 2 3 3 5 7" xfId="34934"/>
    <cellStyle name="Normal 2 3 3 5 7 2" xfId="34935"/>
    <cellStyle name="Normal 2 3 3 5 8" xfId="34936"/>
    <cellStyle name="Normal 2 3 3 5 8 2" xfId="34937"/>
    <cellStyle name="Normal 2 3 3 5 9" xfId="34938"/>
    <cellStyle name="Normal 2 3 3 6" xfId="34939"/>
    <cellStyle name="Normal 2 3 3 6 10" xfId="34940"/>
    <cellStyle name="Normal 2 3 3 6 2" xfId="34941"/>
    <cellStyle name="Normal 2 3 3 6 2 2" xfId="34942"/>
    <cellStyle name="Normal 2 3 3 6 2 2 2" xfId="34943"/>
    <cellStyle name="Normal 2 3 3 6 2 2 2 2" xfId="34944"/>
    <cellStyle name="Normal 2 3 3 6 2 2 2 2 2" xfId="34945"/>
    <cellStyle name="Normal 2 3 3 6 2 2 2 3" xfId="34946"/>
    <cellStyle name="Normal 2 3 3 6 2 2 3" xfId="34947"/>
    <cellStyle name="Normal 2 3 3 6 2 2 3 2" xfId="34948"/>
    <cellStyle name="Normal 2 3 3 6 2 2 4" xfId="34949"/>
    <cellStyle name="Normal 2 3 3 6 2 3" xfId="34950"/>
    <cellStyle name="Normal 2 3 3 6 2 3 2" xfId="34951"/>
    <cellStyle name="Normal 2 3 3 6 2 3 2 2" xfId="34952"/>
    <cellStyle name="Normal 2 3 3 6 2 3 3" xfId="34953"/>
    <cellStyle name="Normal 2 3 3 6 2 4" xfId="34954"/>
    <cellStyle name="Normal 2 3 3 6 2 4 2" xfId="34955"/>
    <cellStyle name="Normal 2 3 3 6 2 5" xfId="34956"/>
    <cellStyle name="Normal 2 3 3 6 2 5 2" xfId="34957"/>
    <cellStyle name="Normal 2 3 3 6 2 6" xfId="34958"/>
    <cellStyle name="Normal 2 3 3 6 2 7" xfId="34959"/>
    <cellStyle name="Normal 2 3 3 6 2 8" xfId="34960"/>
    <cellStyle name="Normal 2 3 3 6 3" xfId="34961"/>
    <cellStyle name="Normal 2 3 3 6 3 2" xfId="34962"/>
    <cellStyle name="Normal 2 3 3 6 3 2 2" xfId="34963"/>
    <cellStyle name="Normal 2 3 3 6 3 2 2 2" xfId="34964"/>
    <cellStyle name="Normal 2 3 3 6 3 2 3" xfId="34965"/>
    <cellStyle name="Normal 2 3 3 6 3 3" xfId="34966"/>
    <cellStyle name="Normal 2 3 3 6 3 3 2" xfId="34967"/>
    <cellStyle name="Normal 2 3 3 6 3 4" xfId="34968"/>
    <cellStyle name="Normal 2 3 3 6 4" xfId="34969"/>
    <cellStyle name="Normal 2 3 3 6 4 2" xfId="34970"/>
    <cellStyle name="Normal 2 3 3 6 4 2 2" xfId="34971"/>
    <cellStyle name="Normal 2 3 3 6 4 3" xfId="34972"/>
    <cellStyle name="Normal 2 3 3 6 5" xfId="34973"/>
    <cellStyle name="Normal 2 3 3 6 5 2" xfId="34974"/>
    <cellStyle name="Normal 2 3 3 6 6" xfId="34975"/>
    <cellStyle name="Normal 2 3 3 6 6 2" xfId="34976"/>
    <cellStyle name="Normal 2 3 3 6 7" xfId="34977"/>
    <cellStyle name="Normal 2 3 3 6 7 2" xfId="34978"/>
    <cellStyle name="Normal 2 3 3 6 8" xfId="34979"/>
    <cellStyle name="Normal 2 3 3 6 9" xfId="34980"/>
    <cellStyle name="Normal 2 3 3 7" xfId="34981"/>
    <cellStyle name="Normal 2 3 3 7 2" xfId="34982"/>
    <cellStyle name="Normal 2 3 3 7 2 2" xfId="34983"/>
    <cellStyle name="Normal 2 3 3 7 2 2 2" xfId="34984"/>
    <cellStyle name="Normal 2 3 3 7 2 2 2 2" xfId="34985"/>
    <cellStyle name="Normal 2 3 3 7 2 2 2 2 2" xfId="34986"/>
    <cellStyle name="Normal 2 3 3 7 2 2 2 3" xfId="34987"/>
    <cellStyle name="Normal 2 3 3 7 2 2 3" xfId="34988"/>
    <cellStyle name="Normal 2 3 3 7 2 2 3 2" xfId="34989"/>
    <cellStyle name="Normal 2 3 3 7 2 2 4" xfId="34990"/>
    <cellStyle name="Normal 2 3 3 7 2 3" xfId="34991"/>
    <cellStyle name="Normal 2 3 3 7 2 3 2" xfId="34992"/>
    <cellStyle name="Normal 2 3 3 7 2 3 2 2" xfId="34993"/>
    <cellStyle name="Normal 2 3 3 7 2 3 3" xfId="34994"/>
    <cellStyle name="Normal 2 3 3 7 2 4" xfId="34995"/>
    <cellStyle name="Normal 2 3 3 7 2 4 2" xfId="34996"/>
    <cellStyle name="Normal 2 3 3 7 2 5" xfId="34997"/>
    <cellStyle name="Normal 2 3 3 7 2 5 2" xfId="34998"/>
    <cellStyle name="Normal 2 3 3 7 2 6" xfId="34999"/>
    <cellStyle name="Normal 2 3 3 7 2 7" xfId="35000"/>
    <cellStyle name="Normal 2 3 3 7 2 8" xfId="35001"/>
    <cellStyle name="Normal 2 3 3 7 3" xfId="35002"/>
    <cellStyle name="Normal 2 3 3 7 3 2" xfId="35003"/>
    <cellStyle name="Normal 2 3 3 7 3 2 2" xfId="35004"/>
    <cellStyle name="Normal 2 3 3 7 3 2 2 2" xfId="35005"/>
    <cellStyle name="Normal 2 3 3 7 3 2 3" xfId="35006"/>
    <cellStyle name="Normal 2 3 3 7 3 3" xfId="35007"/>
    <cellStyle name="Normal 2 3 3 7 3 3 2" xfId="35008"/>
    <cellStyle name="Normal 2 3 3 7 3 4" xfId="35009"/>
    <cellStyle name="Normal 2 3 3 7 4" xfId="35010"/>
    <cellStyle name="Normal 2 3 3 7 4 2" xfId="35011"/>
    <cellStyle name="Normal 2 3 3 7 4 2 2" xfId="35012"/>
    <cellStyle name="Normal 2 3 3 7 4 3" xfId="35013"/>
    <cellStyle name="Normal 2 3 3 7 5" xfId="35014"/>
    <cellStyle name="Normal 2 3 3 7 5 2" xfId="35015"/>
    <cellStyle name="Normal 2 3 3 7 6" xfId="35016"/>
    <cellStyle name="Normal 2 3 3 7 6 2" xfId="35017"/>
    <cellStyle name="Normal 2 3 3 7 7" xfId="35018"/>
    <cellStyle name="Normal 2 3 3 7 8" xfId="35019"/>
    <cellStyle name="Normal 2 3 3 7 9" xfId="35020"/>
    <cellStyle name="Normal 2 3 3 8" xfId="35021"/>
    <cellStyle name="Normal 2 3 3 8 2" xfId="35022"/>
    <cellStyle name="Normal 2 3 3 8 2 2" xfId="35023"/>
    <cellStyle name="Normal 2 3 3 8 2 2 2" xfId="35024"/>
    <cellStyle name="Normal 2 3 3 8 2 2 2 2" xfId="35025"/>
    <cellStyle name="Normal 2 3 3 8 2 2 2 2 2" xfId="35026"/>
    <cellStyle name="Normal 2 3 3 8 2 2 2 3" xfId="35027"/>
    <cellStyle name="Normal 2 3 3 8 2 2 3" xfId="35028"/>
    <cellStyle name="Normal 2 3 3 8 2 2 3 2" xfId="35029"/>
    <cellStyle name="Normal 2 3 3 8 2 2 4" xfId="35030"/>
    <cellStyle name="Normal 2 3 3 8 2 3" xfId="35031"/>
    <cellStyle name="Normal 2 3 3 8 2 3 2" xfId="35032"/>
    <cellStyle name="Normal 2 3 3 8 2 3 2 2" xfId="35033"/>
    <cellStyle name="Normal 2 3 3 8 2 3 3" xfId="35034"/>
    <cellStyle name="Normal 2 3 3 8 2 4" xfId="35035"/>
    <cellStyle name="Normal 2 3 3 8 2 4 2" xfId="35036"/>
    <cellStyle name="Normal 2 3 3 8 2 5" xfId="35037"/>
    <cellStyle name="Normal 2 3 3 8 2 5 2" xfId="35038"/>
    <cellStyle name="Normal 2 3 3 8 2 6" xfId="35039"/>
    <cellStyle name="Normal 2 3 3 8 2 7" xfId="35040"/>
    <cellStyle name="Normal 2 3 3 8 2 8" xfId="35041"/>
    <cellStyle name="Normal 2 3 3 8 3" xfId="35042"/>
    <cellStyle name="Normal 2 3 3 8 3 2" xfId="35043"/>
    <cellStyle name="Normal 2 3 3 8 3 2 2" xfId="35044"/>
    <cellStyle name="Normal 2 3 3 8 3 2 2 2" xfId="35045"/>
    <cellStyle name="Normal 2 3 3 8 3 2 3" xfId="35046"/>
    <cellStyle name="Normal 2 3 3 8 3 3" xfId="35047"/>
    <cellStyle name="Normal 2 3 3 8 3 3 2" xfId="35048"/>
    <cellStyle name="Normal 2 3 3 8 3 4" xfId="35049"/>
    <cellStyle name="Normal 2 3 3 8 4" xfId="35050"/>
    <cellStyle name="Normal 2 3 3 8 4 2" xfId="35051"/>
    <cellStyle name="Normal 2 3 3 8 4 2 2" xfId="35052"/>
    <cellStyle name="Normal 2 3 3 8 4 3" xfId="35053"/>
    <cellStyle name="Normal 2 3 3 8 5" xfId="35054"/>
    <cellStyle name="Normal 2 3 3 8 5 2" xfId="35055"/>
    <cellStyle name="Normal 2 3 3 8 6" xfId="35056"/>
    <cellStyle name="Normal 2 3 3 8 6 2" xfId="35057"/>
    <cellStyle name="Normal 2 3 3 8 7" xfId="35058"/>
    <cellStyle name="Normal 2 3 3 8 8" xfId="35059"/>
    <cellStyle name="Normal 2 3 3 8 9" xfId="35060"/>
    <cellStyle name="Normal 2 3 3 9" xfId="35061"/>
    <cellStyle name="Normal 2 3 3 9 2" xfId="35062"/>
    <cellStyle name="Normal 2 3 3 9 2 2" xfId="35063"/>
    <cellStyle name="Normal 2 3 3 9 2 2 2" xfId="35064"/>
    <cellStyle name="Normal 2 3 3 9 2 2 2 2" xfId="35065"/>
    <cellStyle name="Normal 2 3 3 9 2 2 3" xfId="35066"/>
    <cellStyle name="Normal 2 3 3 9 2 3" xfId="35067"/>
    <cellStyle name="Normal 2 3 3 9 2 3 2" xfId="35068"/>
    <cellStyle name="Normal 2 3 3 9 2 4" xfId="35069"/>
    <cellStyle name="Normal 2 3 3 9 3" xfId="35070"/>
    <cellStyle name="Normal 2 3 3 9 3 2" xfId="35071"/>
    <cellStyle name="Normal 2 3 3 9 3 2 2" xfId="35072"/>
    <cellStyle name="Normal 2 3 3 9 3 3" xfId="35073"/>
    <cellStyle name="Normal 2 3 3 9 4" xfId="35074"/>
    <cellStyle name="Normal 2 3 3 9 4 2" xfId="35075"/>
    <cellStyle name="Normal 2 3 3 9 5" xfId="35076"/>
    <cellStyle name="Normal 2 3 3 9 5 2" xfId="35077"/>
    <cellStyle name="Normal 2 3 3 9 6" xfId="35078"/>
    <cellStyle name="Normal 2 3 3 9 7" xfId="35079"/>
    <cellStyle name="Normal 2 3 3 9 8" xfId="35080"/>
    <cellStyle name="Normal 2 3 4" xfId="35081"/>
    <cellStyle name="Normal 2 3 4 10" xfId="35082"/>
    <cellStyle name="Normal 2 3 4 10 2" xfId="35083"/>
    <cellStyle name="Normal 2 3 4 10 2 2" xfId="35084"/>
    <cellStyle name="Normal 2 3 4 10 2 2 2" xfId="35085"/>
    <cellStyle name="Normal 2 3 4 10 2 2 2 2" xfId="35086"/>
    <cellStyle name="Normal 2 3 4 10 2 2 3" xfId="35087"/>
    <cellStyle name="Normal 2 3 4 10 2 3" xfId="35088"/>
    <cellStyle name="Normal 2 3 4 10 2 3 2" xfId="35089"/>
    <cellStyle name="Normal 2 3 4 10 2 4" xfId="35090"/>
    <cellStyle name="Normal 2 3 4 10 3" xfId="35091"/>
    <cellStyle name="Normal 2 3 4 10 3 2" xfId="35092"/>
    <cellStyle name="Normal 2 3 4 10 3 2 2" xfId="35093"/>
    <cellStyle name="Normal 2 3 4 10 3 3" xfId="35094"/>
    <cellStyle name="Normal 2 3 4 10 4" xfId="35095"/>
    <cellStyle name="Normal 2 3 4 10 4 2" xfId="35096"/>
    <cellStyle name="Normal 2 3 4 10 5" xfId="35097"/>
    <cellStyle name="Normal 2 3 4 10 5 2" xfId="35098"/>
    <cellStyle name="Normal 2 3 4 10 6" xfId="35099"/>
    <cellStyle name="Normal 2 3 4 10 7" xfId="35100"/>
    <cellStyle name="Normal 2 3 4 10 8" xfId="35101"/>
    <cellStyle name="Normal 2 3 4 11" xfId="35102"/>
    <cellStyle name="Normal 2 3 4 11 2" xfId="35103"/>
    <cellStyle name="Normal 2 3 4 11 2 2" xfId="35104"/>
    <cellStyle name="Normal 2 3 4 11 2 2 2" xfId="35105"/>
    <cellStyle name="Normal 2 3 4 11 2 3" xfId="35106"/>
    <cellStyle name="Normal 2 3 4 11 3" xfId="35107"/>
    <cellStyle name="Normal 2 3 4 11 3 2" xfId="35108"/>
    <cellStyle name="Normal 2 3 4 11 4" xfId="35109"/>
    <cellStyle name="Normal 2 3 4 11 4 2" xfId="35110"/>
    <cellStyle name="Normal 2 3 4 11 5" xfId="35111"/>
    <cellStyle name="Normal 2 3 4 11 6" xfId="35112"/>
    <cellStyle name="Normal 2 3 4 12" xfId="35113"/>
    <cellStyle name="Normal 2 3 4 12 2" xfId="35114"/>
    <cellStyle name="Normal 2 3 4 12 2 2" xfId="35115"/>
    <cellStyle name="Normal 2 3 4 12 3" xfId="35116"/>
    <cellStyle name="Normal 2 3 4 13" xfId="35117"/>
    <cellStyle name="Normal 2 3 4 13 2" xfId="35118"/>
    <cellStyle name="Normal 2 3 4 13 2 2" xfId="35119"/>
    <cellStyle name="Normal 2 3 4 13 3" xfId="35120"/>
    <cellStyle name="Normal 2 3 4 14" xfId="35121"/>
    <cellStyle name="Normal 2 3 4 14 2" xfId="35122"/>
    <cellStyle name="Normal 2 3 4 15" xfId="35123"/>
    <cellStyle name="Normal 2 3 4 15 2" xfId="35124"/>
    <cellStyle name="Normal 2 3 4 16" xfId="35125"/>
    <cellStyle name="Normal 2 3 4 17" xfId="35126"/>
    <cellStyle name="Normal 2 3 4 18" xfId="35127"/>
    <cellStyle name="Normal 2 3 4 2" xfId="35128"/>
    <cellStyle name="Normal 2 3 4 2 10" xfId="35129"/>
    <cellStyle name="Normal 2 3 4 2 10 2" xfId="35130"/>
    <cellStyle name="Normal 2 3 4 2 10 2 2" xfId="35131"/>
    <cellStyle name="Normal 2 3 4 2 10 2 2 2" xfId="35132"/>
    <cellStyle name="Normal 2 3 4 2 10 2 3" xfId="35133"/>
    <cellStyle name="Normal 2 3 4 2 10 3" xfId="35134"/>
    <cellStyle name="Normal 2 3 4 2 10 3 2" xfId="35135"/>
    <cellStyle name="Normal 2 3 4 2 10 4" xfId="35136"/>
    <cellStyle name="Normal 2 3 4 2 11" xfId="35137"/>
    <cellStyle name="Normal 2 3 4 2 11 2" xfId="35138"/>
    <cellStyle name="Normal 2 3 4 2 11 2 2" xfId="35139"/>
    <cellStyle name="Normal 2 3 4 2 11 3" xfId="35140"/>
    <cellStyle name="Normal 2 3 4 2 12" xfId="35141"/>
    <cellStyle name="Normal 2 3 4 2 12 2" xfId="35142"/>
    <cellStyle name="Normal 2 3 4 2 13" xfId="35143"/>
    <cellStyle name="Normal 2 3 4 2 13 2" xfId="35144"/>
    <cellStyle name="Normal 2 3 4 2 14" xfId="35145"/>
    <cellStyle name="Normal 2 3 4 2 14 2" xfId="35146"/>
    <cellStyle name="Normal 2 3 4 2 15" xfId="35147"/>
    <cellStyle name="Normal 2 3 4 2 16" xfId="35148"/>
    <cellStyle name="Normal 2 3 4 2 17" xfId="35149"/>
    <cellStyle name="Normal 2 3 4 2 2" xfId="35150"/>
    <cellStyle name="Normal 2 3 4 2 2 10" xfId="35151"/>
    <cellStyle name="Normal 2 3 4 2 2 10 2" xfId="35152"/>
    <cellStyle name="Normal 2 3 4 2 2 10 2 2" xfId="35153"/>
    <cellStyle name="Normal 2 3 4 2 2 10 3" xfId="35154"/>
    <cellStyle name="Normal 2 3 4 2 2 11" xfId="35155"/>
    <cellStyle name="Normal 2 3 4 2 2 11 2" xfId="35156"/>
    <cellStyle name="Normal 2 3 4 2 2 12" xfId="35157"/>
    <cellStyle name="Normal 2 3 4 2 2 12 2" xfId="35158"/>
    <cellStyle name="Normal 2 3 4 2 2 13" xfId="35159"/>
    <cellStyle name="Normal 2 3 4 2 2 13 2" xfId="35160"/>
    <cellStyle name="Normal 2 3 4 2 2 14" xfId="35161"/>
    <cellStyle name="Normal 2 3 4 2 2 15" xfId="35162"/>
    <cellStyle name="Normal 2 3 4 2 2 16" xfId="35163"/>
    <cellStyle name="Normal 2 3 4 2 2 2" xfId="35164"/>
    <cellStyle name="Normal 2 3 4 2 2 2 10" xfId="35165"/>
    <cellStyle name="Normal 2 3 4 2 2 2 11" xfId="35166"/>
    <cellStyle name="Normal 2 3 4 2 2 2 2" xfId="35167"/>
    <cellStyle name="Normal 2 3 4 2 2 2 2 10" xfId="35168"/>
    <cellStyle name="Normal 2 3 4 2 2 2 2 2" xfId="35169"/>
    <cellStyle name="Normal 2 3 4 2 2 2 2 2 2" xfId="35170"/>
    <cellStyle name="Normal 2 3 4 2 2 2 2 2 2 2" xfId="35171"/>
    <cellStyle name="Normal 2 3 4 2 2 2 2 2 2 2 2" xfId="35172"/>
    <cellStyle name="Normal 2 3 4 2 2 2 2 2 2 2 2 2" xfId="35173"/>
    <cellStyle name="Normal 2 3 4 2 2 2 2 2 2 2 3" xfId="35174"/>
    <cellStyle name="Normal 2 3 4 2 2 2 2 2 2 3" xfId="35175"/>
    <cellStyle name="Normal 2 3 4 2 2 2 2 2 2 3 2" xfId="35176"/>
    <cellStyle name="Normal 2 3 4 2 2 2 2 2 2 4" xfId="35177"/>
    <cellStyle name="Normal 2 3 4 2 2 2 2 2 3" xfId="35178"/>
    <cellStyle name="Normal 2 3 4 2 2 2 2 2 3 2" xfId="35179"/>
    <cellStyle name="Normal 2 3 4 2 2 2 2 2 3 2 2" xfId="35180"/>
    <cellStyle name="Normal 2 3 4 2 2 2 2 2 3 3" xfId="35181"/>
    <cellStyle name="Normal 2 3 4 2 2 2 2 2 4" xfId="35182"/>
    <cellStyle name="Normal 2 3 4 2 2 2 2 2 4 2" xfId="35183"/>
    <cellStyle name="Normal 2 3 4 2 2 2 2 2 5" xfId="35184"/>
    <cellStyle name="Normal 2 3 4 2 2 2 2 2 5 2" xfId="35185"/>
    <cellStyle name="Normal 2 3 4 2 2 2 2 2 6" xfId="35186"/>
    <cellStyle name="Normal 2 3 4 2 2 2 2 2 7" xfId="35187"/>
    <cellStyle name="Normal 2 3 4 2 2 2 2 2 8" xfId="35188"/>
    <cellStyle name="Normal 2 3 4 2 2 2 2 3" xfId="35189"/>
    <cellStyle name="Normal 2 3 4 2 2 2 2 3 2" xfId="35190"/>
    <cellStyle name="Normal 2 3 4 2 2 2 2 3 2 2" xfId="35191"/>
    <cellStyle name="Normal 2 3 4 2 2 2 2 3 2 2 2" xfId="35192"/>
    <cellStyle name="Normal 2 3 4 2 2 2 2 3 2 3" xfId="35193"/>
    <cellStyle name="Normal 2 3 4 2 2 2 2 3 3" xfId="35194"/>
    <cellStyle name="Normal 2 3 4 2 2 2 2 3 3 2" xfId="35195"/>
    <cellStyle name="Normal 2 3 4 2 2 2 2 3 4" xfId="35196"/>
    <cellStyle name="Normal 2 3 4 2 2 2 2 4" xfId="35197"/>
    <cellStyle name="Normal 2 3 4 2 2 2 2 4 2" xfId="35198"/>
    <cellStyle name="Normal 2 3 4 2 2 2 2 4 2 2" xfId="35199"/>
    <cellStyle name="Normal 2 3 4 2 2 2 2 4 3" xfId="35200"/>
    <cellStyle name="Normal 2 3 4 2 2 2 2 5" xfId="35201"/>
    <cellStyle name="Normal 2 3 4 2 2 2 2 5 2" xfId="35202"/>
    <cellStyle name="Normal 2 3 4 2 2 2 2 6" xfId="35203"/>
    <cellStyle name="Normal 2 3 4 2 2 2 2 6 2" xfId="35204"/>
    <cellStyle name="Normal 2 3 4 2 2 2 2 7" xfId="35205"/>
    <cellStyle name="Normal 2 3 4 2 2 2 2 7 2" xfId="35206"/>
    <cellStyle name="Normal 2 3 4 2 2 2 2 8" xfId="35207"/>
    <cellStyle name="Normal 2 3 4 2 2 2 2 9" xfId="35208"/>
    <cellStyle name="Normal 2 3 4 2 2 2 3" xfId="35209"/>
    <cellStyle name="Normal 2 3 4 2 2 2 3 2" xfId="35210"/>
    <cellStyle name="Normal 2 3 4 2 2 2 3 2 2" xfId="35211"/>
    <cellStyle name="Normal 2 3 4 2 2 2 3 2 2 2" xfId="35212"/>
    <cellStyle name="Normal 2 3 4 2 2 2 3 2 2 2 2" xfId="35213"/>
    <cellStyle name="Normal 2 3 4 2 2 2 3 2 2 3" xfId="35214"/>
    <cellStyle name="Normal 2 3 4 2 2 2 3 2 3" xfId="35215"/>
    <cellStyle name="Normal 2 3 4 2 2 2 3 2 3 2" xfId="35216"/>
    <cellStyle name="Normal 2 3 4 2 2 2 3 2 4" xfId="35217"/>
    <cellStyle name="Normal 2 3 4 2 2 2 3 3" xfId="35218"/>
    <cellStyle name="Normal 2 3 4 2 2 2 3 3 2" xfId="35219"/>
    <cellStyle name="Normal 2 3 4 2 2 2 3 3 2 2" xfId="35220"/>
    <cellStyle name="Normal 2 3 4 2 2 2 3 3 3" xfId="35221"/>
    <cellStyle name="Normal 2 3 4 2 2 2 3 4" xfId="35222"/>
    <cellStyle name="Normal 2 3 4 2 2 2 3 4 2" xfId="35223"/>
    <cellStyle name="Normal 2 3 4 2 2 2 3 5" xfId="35224"/>
    <cellStyle name="Normal 2 3 4 2 2 2 3 5 2" xfId="35225"/>
    <cellStyle name="Normal 2 3 4 2 2 2 3 6" xfId="35226"/>
    <cellStyle name="Normal 2 3 4 2 2 2 3 7" xfId="35227"/>
    <cellStyle name="Normal 2 3 4 2 2 2 3 8" xfId="35228"/>
    <cellStyle name="Normal 2 3 4 2 2 2 4" xfId="35229"/>
    <cellStyle name="Normal 2 3 4 2 2 2 4 2" xfId="35230"/>
    <cellStyle name="Normal 2 3 4 2 2 2 4 2 2" xfId="35231"/>
    <cellStyle name="Normal 2 3 4 2 2 2 4 2 2 2" xfId="35232"/>
    <cellStyle name="Normal 2 3 4 2 2 2 4 2 3" xfId="35233"/>
    <cellStyle name="Normal 2 3 4 2 2 2 4 3" xfId="35234"/>
    <cellStyle name="Normal 2 3 4 2 2 2 4 3 2" xfId="35235"/>
    <cellStyle name="Normal 2 3 4 2 2 2 4 4" xfId="35236"/>
    <cellStyle name="Normal 2 3 4 2 2 2 5" xfId="35237"/>
    <cellStyle name="Normal 2 3 4 2 2 2 5 2" xfId="35238"/>
    <cellStyle name="Normal 2 3 4 2 2 2 5 2 2" xfId="35239"/>
    <cellStyle name="Normal 2 3 4 2 2 2 5 3" xfId="35240"/>
    <cellStyle name="Normal 2 3 4 2 2 2 6" xfId="35241"/>
    <cellStyle name="Normal 2 3 4 2 2 2 6 2" xfId="35242"/>
    <cellStyle name="Normal 2 3 4 2 2 2 7" xfId="35243"/>
    <cellStyle name="Normal 2 3 4 2 2 2 7 2" xfId="35244"/>
    <cellStyle name="Normal 2 3 4 2 2 2 8" xfId="35245"/>
    <cellStyle name="Normal 2 3 4 2 2 2 8 2" xfId="35246"/>
    <cellStyle name="Normal 2 3 4 2 2 2 9" xfId="35247"/>
    <cellStyle name="Normal 2 3 4 2 2 3" xfId="35248"/>
    <cellStyle name="Normal 2 3 4 2 2 3 10" xfId="35249"/>
    <cellStyle name="Normal 2 3 4 2 2 3 2" xfId="35250"/>
    <cellStyle name="Normal 2 3 4 2 2 3 2 2" xfId="35251"/>
    <cellStyle name="Normal 2 3 4 2 2 3 2 2 2" xfId="35252"/>
    <cellStyle name="Normal 2 3 4 2 2 3 2 2 2 2" xfId="35253"/>
    <cellStyle name="Normal 2 3 4 2 2 3 2 2 2 2 2" xfId="35254"/>
    <cellStyle name="Normal 2 3 4 2 2 3 2 2 2 3" xfId="35255"/>
    <cellStyle name="Normal 2 3 4 2 2 3 2 2 3" xfId="35256"/>
    <cellStyle name="Normal 2 3 4 2 2 3 2 2 3 2" xfId="35257"/>
    <cellStyle name="Normal 2 3 4 2 2 3 2 2 4" xfId="35258"/>
    <cellStyle name="Normal 2 3 4 2 2 3 2 3" xfId="35259"/>
    <cellStyle name="Normal 2 3 4 2 2 3 2 3 2" xfId="35260"/>
    <cellStyle name="Normal 2 3 4 2 2 3 2 3 2 2" xfId="35261"/>
    <cellStyle name="Normal 2 3 4 2 2 3 2 3 3" xfId="35262"/>
    <cellStyle name="Normal 2 3 4 2 2 3 2 4" xfId="35263"/>
    <cellStyle name="Normal 2 3 4 2 2 3 2 4 2" xfId="35264"/>
    <cellStyle name="Normal 2 3 4 2 2 3 2 5" xfId="35265"/>
    <cellStyle name="Normal 2 3 4 2 2 3 2 5 2" xfId="35266"/>
    <cellStyle name="Normal 2 3 4 2 2 3 2 6" xfId="35267"/>
    <cellStyle name="Normal 2 3 4 2 2 3 2 7" xfId="35268"/>
    <cellStyle name="Normal 2 3 4 2 2 3 2 8" xfId="35269"/>
    <cellStyle name="Normal 2 3 4 2 2 3 3" xfId="35270"/>
    <cellStyle name="Normal 2 3 4 2 2 3 3 2" xfId="35271"/>
    <cellStyle name="Normal 2 3 4 2 2 3 3 2 2" xfId="35272"/>
    <cellStyle name="Normal 2 3 4 2 2 3 3 2 2 2" xfId="35273"/>
    <cellStyle name="Normal 2 3 4 2 2 3 3 2 3" xfId="35274"/>
    <cellStyle name="Normal 2 3 4 2 2 3 3 3" xfId="35275"/>
    <cellStyle name="Normal 2 3 4 2 2 3 3 3 2" xfId="35276"/>
    <cellStyle name="Normal 2 3 4 2 2 3 3 4" xfId="35277"/>
    <cellStyle name="Normal 2 3 4 2 2 3 4" xfId="35278"/>
    <cellStyle name="Normal 2 3 4 2 2 3 4 2" xfId="35279"/>
    <cellStyle name="Normal 2 3 4 2 2 3 4 2 2" xfId="35280"/>
    <cellStyle name="Normal 2 3 4 2 2 3 4 3" xfId="35281"/>
    <cellStyle name="Normal 2 3 4 2 2 3 5" xfId="35282"/>
    <cellStyle name="Normal 2 3 4 2 2 3 5 2" xfId="35283"/>
    <cellStyle name="Normal 2 3 4 2 2 3 6" xfId="35284"/>
    <cellStyle name="Normal 2 3 4 2 2 3 6 2" xfId="35285"/>
    <cellStyle name="Normal 2 3 4 2 2 3 7" xfId="35286"/>
    <cellStyle name="Normal 2 3 4 2 2 3 7 2" xfId="35287"/>
    <cellStyle name="Normal 2 3 4 2 2 3 8" xfId="35288"/>
    <cellStyle name="Normal 2 3 4 2 2 3 9" xfId="35289"/>
    <cellStyle name="Normal 2 3 4 2 2 4" xfId="35290"/>
    <cellStyle name="Normal 2 3 4 2 2 4 2" xfId="35291"/>
    <cellStyle name="Normal 2 3 4 2 2 4 2 2" xfId="35292"/>
    <cellStyle name="Normal 2 3 4 2 2 4 2 2 2" xfId="35293"/>
    <cellStyle name="Normal 2 3 4 2 2 4 2 2 2 2" xfId="35294"/>
    <cellStyle name="Normal 2 3 4 2 2 4 2 2 2 2 2" xfId="35295"/>
    <cellStyle name="Normal 2 3 4 2 2 4 2 2 2 3" xfId="35296"/>
    <cellStyle name="Normal 2 3 4 2 2 4 2 2 3" xfId="35297"/>
    <cellStyle name="Normal 2 3 4 2 2 4 2 2 3 2" xfId="35298"/>
    <cellStyle name="Normal 2 3 4 2 2 4 2 2 4" xfId="35299"/>
    <cellStyle name="Normal 2 3 4 2 2 4 2 3" xfId="35300"/>
    <cellStyle name="Normal 2 3 4 2 2 4 2 3 2" xfId="35301"/>
    <cellStyle name="Normal 2 3 4 2 2 4 2 3 2 2" xfId="35302"/>
    <cellStyle name="Normal 2 3 4 2 2 4 2 3 3" xfId="35303"/>
    <cellStyle name="Normal 2 3 4 2 2 4 2 4" xfId="35304"/>
    <cellStyle name="Normal 2 3 4 2 2 4 2 4 2" xfId="35305"/>
    <cellStyle name="Normal 2 3 4 2 2 4 2 5" xfId="35306"/>
    <cellStyle name="Normal 2 3 4 2 2 4 2 5 2" xfId="35307"/>
    <cellStyle name="Normal 2 3 4 2 2 4 2 6" xfId="35308"/>
    <cellStyle name="Normal 2 3 4 2 2 4 2 7" xfId="35309"/>
    <cellStyle name="Normal 2 3 4 2 2 4 2 8" xfId="35310"/>
    <cellStyle name="Normal 2 3 4 2 2 4 3" xfId="35311"/>
    <cellStyle name="Normal 2 3 4 2 2 4 3 2" xfId="35312"/>
    <cellStyle name="Normal 2 3 4 2 2 4 3 2 2" xfId="35313"/>
    <cellStyle name="Normal 2 3 4 2 2 4 3 2 2 2" xfId="35314"/>
    <cellStyle name="Normal 2 3 4 2 2 4 3 2 3" xfId="35315"/>
    <cellStyle name="Normal 2 3 4 2 2 4 3 3" xfId="35316"/>
    <cellStyle name="Normal 2 3 4 2 2 4 3 3 2" xfId="35317"/>
    <cellStyle name="Normal 2 3 4 2 2 4 3 4" xfId="35318"/>
    <cellStyle name="Normal 2 3 4 2 2 4 4" xfId="35319"/>
    <cellStyle name="Normal 2 3 4 2 2 4 4 2" xfId="35320"/>
    <cellStyle name="Normal 2 3 4 2 2 4 4 2 2" xfId="35321"/>
    <cellStyle name="Normal 2 3 4 2 2 4 4 3" xfId="35322"/>
    <cellStyle name="Normal 2 3 4 2 2 4 5" xfId="35323"/>
    <cellStyle name="Normal 2 3 4 2 2 4 5 2" xfId="35324"/>
    <cellStyle name="Normal 2 3 4 2 2 4 6" xfId="35325"/>
    <cellStyle name="Normal 2 3 4 2 2 4 6 2" xfId="35326"/>
    <cellStyle name="Normal 2 3 4 2 2 4 7" xfId="35327"/>
    <cellStyle name="Normal 2 3 4 2 2 4 8" xfId="35328"/>
    <cellStyle name="Normal 2 3 4 2 2 4 9" xfId="35329"/>
    <cellStyle name="Normal 2 3 4 2 2 5" xfId="35330"/>
    <cellStyle name="Normal 2 3 4 2 2 5 2" xfId="35331"/>
    <cellStyle name="Normal 2 3 4 2 2 5 2 2" xfId="35332"/>
    <cellStyle name="Normal 2 3 4 2 2 5 2 2 2" xfId="35333"/>
    <cellStyle name="Normal 2 3 4 2 2 5 2 2 2 2" xfId="35334"/>
    <cellStyle name="Normal 2 3 4 2 2 5 2 2 2 2 2" xfId="35335"/>
    <cellStyle name="Normal 2 3 4 2 2 5 2 2 2 3" xfId="35336"/>
    <cellStyle name="Normal 2 3 4 2 2 5 2 2 3" xfId="35337"/>
    <cellStyle name="Normal 2 3 4 2 2 5 2 2 3 2" xfId="35338"/>
    <cellStyle name="Normal 2 3 4 2 2 5 2 2 4" xfId="35339"/>
    <cellStyle name="Normal 2 3 4 2 2 5 2 3" xfId="35340"/>
    <cellStyle name="Normal 2 3 4 2 2 5 2 3 2" xfId="35341"/>
    <cellStyle name="Normal 2 3 4 2 2 5 2 3 2 2" xfId="35342"/>
    <cellStyle name="Normal 2 3 4 2 2 5 2 3 3" xfId="35343"/>
    <cellStyle name="Normal 2 3 4 2 2 5 2 4" xfId="35344"/>
    <cellStyle name="Normal 2 3 4 2 2 5 2 4 2" xfId="35345"/>
    <cellStyle name="Normal 2 3 4 2 2 5 2 5" xfId="35346"/>
    <cellStyle name="Normal 2 3 4 2 2 5 2 5 2" xfId="35347"/>
    <cellStyle name="Normal 2 3 4 2 2 5 2 6" xfId="35348"/>
    <cellStyle name="Normal 2 3 4 2 2 5 2 7" xfId="35349"/>
    <cellStyle name="Normal 2 3 4 2 2 5 2 8" xfId="35350"/>
    <cellStyle name="Normal 2 3 4 2 2 5 3" xfId="35351"/>
    <cellStyle name="Normal 2 3 4 2 2 5 3 2" xfId="35352"/>
    <cellStyle name="Normal 2 3 4 2 2 5 3 2 2" xfId="35353"/>
    <cellStyle name="Normal 2 3 4 2 2 5 3 2 2 2" xfId="35354"/>
    <cellStyle name="Normal 2 3 4 2 2 5 3 2 3" xfId="35355"/>
    <cellStyle name="Normal 2 3 4 2 2 5 3 3" xfId="35356"/>
    <cellStyle name="Normal 2 3 4 2 2 5 3 3 2" xfId="35357"/>
    <cellStyle name="Normal 2 3 4 2 2 5 3 4" xfId="35358"/>
    <cellStyle name="Normal 2 3 4 2 2 5 4" xfId="35359"/>
    <cellStyle name="Normal 2 3 4 2 2 5 4 2" xfId="35360"/>
    <cellStyle name="Normal 2 3 4 2 2 5 4 2 2" xfId="35361"/>
    <cellStyle name="Normal 2 3 4 2 2 5 4 3" xfId="35362"/>
    <cellStyle name="Normal 2 3 4 2 2 5 5" xfId="35363"/>
    <cellStyle name="Normal 2 3 4 2 2 5 5 2" xfId="35364"/>
    <cellStyle name="Normal 2 3 4 2 2 5 6" xfId="35365"/>
    <cellStyle name="Normal 2 3 4 2 2 5 6 2" xfId="35366"/>
    <cellStyle name="Normal 2 3 4 2 2 5 7" xfId="35367"/>
    <cellStyle name="Normal 2 3 4 2 2 5 8" xfId="35368"/>
    <cellStyle name="Normal 2 3 4 2 2 5 9" xfId="35369"/>
    <cellStyle name="Normal 2 3 4 2 2 6" xfId="35370"/>
    <cellStyle name="Normal 2 3 4 2 2 6 2" xfId="35371"/>
    <cellStyle name="Normal 2 3 4 2 2 6 2 2" xfId="35372"/>
    <cellStyle name="Normal 2 3 4 2 2 6 2 2 2" xfId="35373"/>
    <cellStyle name="Normal 2 3 4 2 2 6 2 2 2 2" xfId="35374"/>
    <cellStyle name="Normal 2 3 4 2 2 6 2 2 3" xfId="35375"/>
    <cellStyle name="Normal 2 3 4 2 2 6 2 3" xfId="35376"/>
    <cellStyle name="Normal 2 3 4 2 2 6 2 3 2" xfId="35377"/>
    <cellStyle name="Normal 2 3 4 2 2 6 2 4" xfId="35378"/>
    <cellStyle name="Normal 2 3 4 2 2 6 3" xfId="35379"/>
    <cellStyle name="Normal 2 3 4 2 2 6 3 2" xfId="35380"/>
    <cellStyle name="Normal 2 3 4 2 2 6 3 2 2" xfId="35381"/>
    <cellStyle name="Normal 2 3 4 2 2 6 3 3" xfId="35382"/>
    <cellStyle name="Normal 2 3 4 2 2 6 4" xfId="35383"/>
    <cellStyle name="Normal 2 3 4 2 2 6 4 2" xfId="35384"/>
    <cellStyle name="Normal 2 3 4 2 2 6 5" xfId="35385"/>
    <cellStyle name="Normal 2 3 4 2 2 6 5 2" xfId="35386"/>
    <cellStyle name="Normal 2 3 4 2 2 6 6" xfId="35387"/>
    <cellStyle name="Normal 2 3 4 2 2 6 7" xfId="35388"/>
    <cellStyle name="Normal 2 3 4 2 2 6 8" xfId="35389"/>
    <cellStyle name="Normal 2 3 4 2 2 7" xfId="35390"/>
    <cellStyle name="Normal 2 3 4 2 2 7 2" xfId="35391"/>
    <cellStyle name="Normal 2 3 4 2 2 7 2 2" xfId="35392"/>
    <cellStyle name="Normal 2 3 4 2 2 7 2 2 2" xfId="35393"/>
    <cellStyle name="Normal 2 3 4 2 2 7 2 2 2 2" xfId="35394"/>
    <cellStyle name="Normal 2 3 4 2 2 7 2 2 3" xfId="35395"/>
    <cellStyle name="Normal 2 3 4 2 2 7 2 3" xfId="35396"/>
    <cellStyle name="Normal 2 3 4 2 2 7 2 3 2" xfId="35397"/>
    <cellStyle name="Normal 2 3 4 2 2 7 2 4" xfId="35398"/>
    <cellStyle name="Normal 2 3 4 2 2 7 3" xfId="35399"/>
    <cellStyle name="Normal 2 3 4 2 2 7 3 2" xfId="35400"/>
    <cellStyle name="Normal 2 3 4 2 2 7 3 2 2" xfId="35401"/>
    <cellStyle name="Normal 2 3 4 2 2 7 3 3" xfId="35402"/>
    <cellStyle name="Normal 2 3 4 2 2 7 4" xfId="35403"/>
    <cellStyle name="Normal 2 3 4 2 2 7 4 2" xfId="35404"/>
    <cellStyle name="Normal 2 3 4 2 2 7 5" xfId="35405"/>
    <cellStyle name="Normal 2 3 4 2 2 7 5 2" xfId="35406"/>
    <cellStyle name="Normal 2 3 4 2 2 7 6" xfId="35407"/>
    <cellStyle name="Normal 2 3 4 2 2 7 7" xfId="35408"/>
    <cellStyle name="Normal 2 3 4 2 2 7 8" xfId="35409"/>
    <cellStyle name="Normal 2 3 4 2 2 8" xfId="35410"/>
    <cellStyle name="Normal 2 3 4 2 2 8 2" xfId="35411"/>
    <cellStyle name="Normal 2 3 4 2 2 8 2 2" xfId="35412"/>
    <cellStyle name="Normal 2 3 4 2 2 8 2 2 2" xfId="35413"/>
    <cellStyle name="Normal 2 3 4 2 2 8 2 2 2 2" xfId="35414"/>
    <cellStyle name="Normal 2 3 4 2 2 8 2 2 3" xfId="35415"/>
    <cellStyle name="Normal 2 3 4 2 2 8 2 3" xfId="35416"/>
    <cellStyle name="Normal 2 3 4 2 2 8 2 3 2" xfId="35417"/>
    <cellStyle name="Normal 2 3 4 2 2 8 2 4" xfId="35418"/>
    <cellStyle name="Normal 2 3 4 2 2 8 3" xfId="35419"/>
    <cellStyle name="Normal 2 3 4 2 2 8 3 2" xfId="35420"/>
    <cellStyle name="Normal 2 3 4 2 2 8 3 2 2" xfId="35421"/>
    <cellStyle name="Normal 2 3 4 2 2 8 3 3" xfId="35422"/>
    <cellStyle name="Normal 2 3 4 2 2 8 4" xfId="35423"/>
    <cellStyle name="Normal 2 3 4 2 2 8 4 2" xfId="35424"/>
    <cellStyle name="Normal 2 3 4 2 2 8 5" xfId="35425"/>
    <cellStyle name="Normal 2 3 4 2 2 8 5 2" xfId="35426"/>
    <cellStyle name="Normal 2 3 4 2 2 8 6" xfId="35427"/>
    <cellStyle name="Normal 2 3 4 2 2 8 7" xfId="35428"/>
    <cellStyle name="Normal 2 3 4 2 2 8 8" xfId="35429"/>
    <cellStyle name="Normal 2 3 4 2 2 9" xfId="35430"/>
    <cellStyle name="Normal 2 3 4 2 2 9 2" xfId="35431"/>
    <cellStyle name="Normal 2 3 4 2 2 9 2 2" xfId="35432"/>
    <cellStyle name="Normal 2 3 4 2 2 9 2 2 2" xfId="35433"/>
    <cellStyle name="Normal 2 3 4 2 2 9 2 3" xfId="35434"/>
    <cellStyle name="Normal 2 3 4 2 2 9 3" xfId="35435"/>
    <cellStyle name="Normal 2 3 4 2 2 9 3 2" xfId="35436"/>
    <cellStyle name="Normal 2 3 4 2 2 9 4" xfId="35437"/>
    <cellStyle name="Normal 2 3 4 2 3" xfId="35438"/>
    <cellStyle name="Normal 2 3 4 2 3 10" xfId="35439"/>
    <cellStyle name="Normal 2 3 4 2 3 11" xfId="35440"/>
    <cellStyle name="Normal 2 3 4 2 3 2" xfId="35441"/>
    <cellStyle name="Normal 2 3 4 2 3 2 10" xfId="35442"/>
    <cellStyle name="Normal 2 3 4 2 3 2 2" xfId="35443"/>
    <cellStyle name="Normal 2 3 4 2 3 2 2 2" xfId="35444"/>
    <cellStyle name="Normal 2 3 4 2 3 2 2 2 2" xfId="35445"/>
    <cellStyle name="Normal 2 3 4 2 3 2 2 2 2 2" xfId="35446"/>
    <cellStyle name="Normal 2 3 4 2 3 2 2 2 2 2 2" xfId="35447"/>
    <cellStyle name="Normal 2 3 4 2 3 2 2 2 2 3" xfId="35448"/>
    <cellStyle name="Normal 2 3 4 2 3 2 2 2 3" xfId="35449"/>
    <cellStyle name="Normal 2 3 4 2 3 2 2 2 3 2" xfId="35450"/>
    <cellStyle name="Normal 2 3 4 2 3 2 2 2 4" xfId="35451"/>
    <cellStyle name="Normal 2 3 4 2 3 2 2 3" xfId="35452"/>
    <cellStyle name="Normal 2 3 4 2 3 2 2 3 2" xfId="35453"/>
    <cellStyle name="Normal 2 3 4 2 3 2 2 3 2 2" xfId="35454"/>
    <cellStyle name="Normal 2 3 4 2 3 2 2 3 3" xfId="35455"/>
    <cellStyle name="Normal 2 3 4 2 3 2 2 4" xfId="35456"/>
    <cellStyle name="Normal 2 3 4 2 3 2 2 4 2" xfId="35457"/>
    <cellStyle name="Normal 2 3 4 2 3 2 2 5" xfId="35458"/>
    <cellStyle name="Normal 2 3 4 2 3 2 2 5 2" xfId="35459"/>
    <cellStyle name="Normal 2 3 4 2 3 2 2 6" xfId="35460"/>
    <cellStyle name="Normal 2 3 4 2 3 2 2 7" xfId="35461"/>
    <cellStyle name="Normal 2 3 4 2 3 2 2 8" xfId="35462"/>
    <cellStyle name="Normal 2 3 4 2 3 2 3" xfId="35463"/>
    <cellStyle name="Normal 2 3 4 2 3 2 3 2" xfId="35464"/>
    <cellStyle name="Normal 2 3 4 2 3 2 3 2 2" xfId="35465"/>
    <cellStyle name="Normal 2 3 4 2 3 2 3 2 2 2" xfId="35466"/>
    <cellStyle name="Normal 2 3 4 2 3 2 3 2 3" xfId="35467"/>
    <cellStyle name="Normal 2 3 4 2 3 2 3 3" xfId="35468"/>
    <cellStyle name="Normal 2 3 4 2 3 2 3 3 2" xfId="35469"/>
    <cellStyle name="Normal 2 3 4 2 3 2 3 4" xfId="35470"/>
    <cellStyle name="Normal 2 3 4 2 3 2 4" xfId="35471"/>
    <cellStyle name="Normal 2 3 4 2 3 2 4 2" xfId="35472"/>
    <cellStyle name="Normal 2 3 4 2 3 2 4 2 2" xfId="35473"/>
    <cellStyle name="Normal 2 3 4 2 3 2 4 3" xfId="35474"/>
    <cellStyle name="Normal 2 3 4 2 3 2 5" xfId="35475"/>
    <cellStyle name="Normal 2 3 4 2 3 2 5 2" xfId="35476"/>
    <cellStyle name="Normal 2 3 4 2 3 2 6" xfId="35477"/>
    <cellStyle name="Normal 2 3 4 2 3 2 6 2" xfId="35478"/>
    <cellStyle name="Normal 2 3 4 2 3 2 7" xfId="35479"/>
    <cellStyle name="Normal 2 3 4 2 3 2 7 2" xfId="35480"/>
    <cellStyle name="Normal 2 3 4 2 3 2 8" xfId="35481"/>
    <cellStyle name="Normal 2 3 4 2 3 2 9" xfId="35482"/>
    <cellStyle name="Normal 2 3 4 2 3 3" xfId="35483"/>
    <cellStyle name="Normal 2 3 4 2 3 3 2" xfId="35484"/>
    <cellStyle name="Normal 2 3 4 2 3 3 2 2" xfId="35485"/>
    <cellStyle name="Normal 2 3 4 2 3 3 2 2 2" xfId="35486"/>
    <cellStyle name="Normal 2 3 4 2 3 3 2 2 2 2" xfId="35487"/>
    <cellStyle name="Normal 2 3 4 2 3 3 2 2 3" xfId="35488"/>
    <cellStyle name="Normal 2 3 4 2 3 3 2 3" xfId="35489"/>
    <cellStyle name="Normal 2 3 4 2 3 3 2 3 2" xfId="35490"/>
    <cellStyle name="Normal 2 3 4 2 3 3 2 4" xfId="35491"/>
    <cellStyle name="Normal 2 3 4 2 3 3 3" xfId="35492"/>
    <cellStyle name="Normal 2 3 4 2 3 3 3 2" xfId="35493"/>
    <cellStyle name="Normal 2 3 4 2 3 3 3 2 2" xfId="35494"/>
    <cellStyle name="Normal 2 3 4 2 3 3 3 3" xfId="35495"/>
    <cellStyle name="Normal 2 3 4 2 3 3 4" xfId="35496"/>
    <cellStyle name="Normal 2 3 4 2 3 3 4 2" xfId="35497"/>
    <cellStyle name="Normal 2 3 4 2 3 3 5" xfId="35498"/>
    <cellStyle name="Normal 2 3 4 2 3 3 5 2" xfId="35499"/>
    <cellStyle name="Normal 2 3 4 2 3 3 6" xfId="35500"/>
    <cellStyle name="Normal 2 3 4 2 3 3 7" xfId="35501"/>
    <cellStyle name="Normal 2 3 4 2 3 3 8" xfId="35502"/>
    <cellStyle name="Normal 2 3 4 2 3 4" xfId="35503"/>
    <cellStyle name="Normal 2 3 4 2 3 4 2" xfId="35504"/>
    <cellStyle name="Normal 2 3 4 2 3 4 2 2" xfId="35505"/>
    <cellStyle name="Normal 2 3 4 2 3 4 2 2 2" xfId="35506"/>
    <cellStyle name="Normal 2 3 4 2 3 4 2 3" xfId="35507"/>
    <cellStyle name="Normal 2 3 4 2 3 4 3" xfId="35508"/>
    <cellStyle name="Normal 2 3 4 2 3 4 3 2" xfId="35509"/>
    <cellStyle name="Normal 2 3 4 2 3 4 4" xfId="35510"/>
    <cellStyle name="Normal 2 3 4 2 3 5" xfId="35511"/>
    <cellStyle name="Normal 2 3 4 2 3 5 2" xfId="35512"/>
    <cellStyle name="Normal 2 3 4 2 3 5 2 2" xfId="35513"/>
    <cellStyle name="Normal 2 3 4 2 3 5 3" xfId="35514"/>
    <cellStyle name="Normal 2 3 4 2 3 6" xfId="35515"/>
    <cellStyle name="Normal 2 3 4 2 3 6 2" xfId="35516"/>
    <cellStyle name="Normal 2 3 4 2 3 7" xfId="35517"/>
    <cellStyle name="Normal 2 3 4 2 3 7 2" xfId="35518"/>
    <cellStyle name="Normal 2 3 4 2 3 8" xfId="35519"/>
    <cellStyle name="Normal 2 3 4 2 3 8 2" xfId="35520"/>
    <cellStyle name="Normal 2 3 4 2 3 9" xfId="35521"/>
    <cellStyle name="Normal 2 3 4 2 4" xfId="35522"/>
    <cellStyle name="Normal 2 3 4 2 4 10" xfId="35523"/>
    <cellStyle name="Normal 2 3 4 2 4 2" xfId="35524"/>
    <cellStyle name="Normal 2 3 4 2 4 2 2" xfId="35525"/>
    <cellStyle name="Normal 2 3 4 2 4 2 2 2" xfId="35526"/>
    <cellStyle name="Normal 2 3 4 2 4 2 2 2 2" xfId="35527"/>
    <cellStyle name="Normal 2 3 4 2 4 2 2 2 2 2" xfId="35528"/>
    <cellStyle name="Normal 2 3 4 2 4 2 2 2 3" xfId="35529"/>
    <cellStyle name="Normal 2 3 4 2 4 2 2 3" xfId="35530"/>
    <cellStyle name="Normal 2 3 4 2 4 2 2 3 2" xfId="35531"/>
    <cellStyle name="Normal 2 3 4 2 4 2 2 4" xfId="35532"/>
    <cellStyle name="Normal 2 3 4 2 4 2 3" xfId="35533"/>
    <cellStyle name="Normal 2 3 4 2 4 2 3 2" xfId="35534"/>
    <cellStyle name="Normal 2 3 4 2 4 2 3 2 2" xfId="35535"/>
    <cellStyle name="Normal 2 3 4 2 4 2 3 3" xfId="35536"/>
    <cellStyle name="Normal 2 3 4 2 4 2 4" xfId="35537"/>
    <cellStyle name="Normal 2 3 4 2 4 2 4 2" xfId="35538"/>
    <cellStyle name="Normal 2 3 4 2 4 2 5" xfId="35539"/>
    <cellStyle name="Normal 2 3 4 2 4 2 5 2" xfId="35540"/>
    <cellStyle name="Normal 2 3 4 2 4 2 6" xfId="35541"/>
    <cellStyle name="Normal 2 3 4 2 4 2 7" xfId="35542"/>
    <cellStyle name="Normal 2 3 4 2 4 2 8" xfId="35543"/>
    <cellStyle name="Normal 2 3 4 2 4 3" xfId="35544"/>
    <cellStyle name="Normal 2 3 4 2 4 3 2" xfId="35545"/>
    <cellStyle name="Normal 2 3 4 2 4 3 2 2" xfId="35546"/>
    <cellStyle name="Normal 2 3 4 2 4 3 2 2 2" xfId="35547"/>
    <cellStyle name="Normal 2 3 4 2 4 3 2 3" xfId="35548"/>
    <cellStyle name="Normal 2 3 4 2 4 3 3" xfId="35549"/>
    <cellStyle name="Normal 2 3 4 2 4 3 3 2" xfId="35550"/>
    <cellStyle name="Normal 2 3 4 2 4 3 4" xfId="35551"/>
    <cellStyle name="Normal 2 3 4 2 4 4" xfId="35552"/>
    <cellStyle name="Normal 2 3 4 2 4 4 2" xfId="35553"/>
    <cellStyle name="Normal 2 3 4 2 4 4 2 2" xfId="35554"/>
    <cellStyle name="Normal 2 3 4 2 4 4 3" xfId="35555"/>
    <cellStyle name="Normal 2 3 4 2 4 5" xfId="35556"/>
    <cellStyle name="Normal 2 3 4 2 4 5 2" xfId="35557"/>
    <cellStyle name="Normal 2 3 4 2 4 6" xfId="35558"/>
    <cellStyle name="Normal 2 3 4 2 4 6 2" xfId="35559"/>
    <cellStyle name="Normal 2 3 4 2 4 7" xfId="35560"/>
    <cellStyle name="Normal 2 3 4 2 4 7 2" xfId="35561"/>
    <cellStyle name="Normal 2 3 4 2 4 8" xfId="35562"/>
    <cellStyle name="Normal 2 3 4 2 4 9" xfId="35563"/>
    <cellStyle name="Normal 2 3 4 2 5" xfId="35564"/>
    <cellStyle name="Normal 2 3 4 2 5 2" xfId="35565"/>
    <cellStyle name="Normal 2 3 4 2 5 2 2" xfId="35566"/>
    <cellStyle name="Normal 2 3 4 2 5 2 2 2" xfId="35567"/>
    <cellStyle name="Normal 2 3 4 2 5 2 2 2 2" xfId="35568"/>
    <cellStyle name="Normal 2 3 4 2 5 2 2 2 2 2" xfId="35569"/>
    <cellStyle name="Normal 2 3 4 2 5 2 2 2 3" xfId="35570"/>
    <cellStyle name="Normal 2 3 4 2 5 2 2 3" xfId="35571"/>
    <cellStyle name="Normal 2 3 4 2 5 2 2 3 2" xfId="35572"/>
    <cellStyle name="Normal 2 3 4 2 5 2 2 4" xfId="35573"/>
    <cellStyle name="Normal 2 3 4 2 5 2 3" xfId="35574"/>
    <cellStyle name="Normal 2 3 4 2 5 2 3 2" xfId="35575"/>
    <cellStyle name="Normal 2 3 4 2 5 2 3 2 2" xfId="35576"/>
    <cellStyle name="Normal 2 3 4 2 5 2 3 3" xfId="35577"/>
    <cellStyle name="Normal 2 3 4 2 5 2 4" xfId="35578"/>
    <cellStyle name="Normal 2 3 4 2 5 2 4 2" xfId="35579"/>
    <cellStyle name="Normal 2 3 4 2 5 2 5" xfId="35580"/>
    <cellStyle name="Normal 2 3 4 2 5 2 5 2" xfId="35581"/>
    <cellStyle name="Normal 2 3 4 2 5 2 6" xfId="35582"/>
    <cellStyle name="Normal 2 3 4 2 5 2 7" xfId="35583"/>
    <cellStyle name="Normal 2 3 4 2 5 2 8" xfId="35584"/>
    <cellStyle name="Normal 2 3 4 2 5 3" xfId="35585"/>
    <cellStyle name="Normal 2 3 4 2 5 3 2" xfId="35586"/>
    <cellStyle name="Normal 2 3 4 2 5 3 2 2" xfId="35587"/>
    <cellStyle name="Normal 2 3 4 2 5 3 2 2 2" xfId="35588"/>
    <cellStyle name="Normal 2 3 4 2 5 3 2 3" xfId="35589"/>
    <cellStyle name="Normal 2 3 4 2 5 3 3" xfId="35590"/>
    <cellStyle name="Normal 2 3 4 2 5 3 3 2" xfId="35591"/>
    <cellStyle name="Normal 2 3 4 2 5 3 4" xfId="35592"/>
    <cellStyle name="Normal 2 3 4 2 5 4" xfId="35593"/>
    <cellStyle name="Normal 2 3 4 2 5 4 2" xfId="35594"/>
    <cellStyle name="Normal 2 3 4 2 5 4 2 2" xfId="35595"/>
    <cellStyle name="Normal 2 3 4 2 5 4 3" xfId="35596"/>
    <cellStyle name="Normal 2 3 4 2 5 5" xfId="35597"/>
    <cellStyle name="Normal 2 3 4 2 5 5 2" xfId="35598"/>
    <cellStyle name="Normal 2 3 4 2 5 6" xfId="35599"/>
    <cellStyle name="Normal 2 3 4 2 5 6 2" xfId="35600"/>
    <cellStyle name="Normal 2 3 4 2 5 7" xfId="35601"/>
    <cellStyle name="Normal 2 3 4 2 5 8" xfId="35602"/>
    <cellStyle name="Normal 2 3 4 2 5 9" xfId="35603"/>
    <cellStyle name="Normal 2 3 4 2 6" xfId="35604"/>
    <cellStyle name="Normal 2 3 4 2 6 2" xfId="35605"/>
    <cellStyle name="Normal 2 3 4 2 6 2 2" xfId="35606"/>
    <cellStyle name="Normal 2 3 4 2 6 2 2 2" xfId="35607"/>
    <cellStyle name="Normal 2 3 4 2 6 2 2 2 2" xfId="35608"/>
    <cellStyle name="Normal 2 3 4 2 6 2 2 2 2 2" xfId="35609"/>
    <cellStyle name="Normal 2 3 4 2 6 2 2 2 3" xfId="35610"/>
    <cellStyle name="Normal 2 3 4 2 6 2 2 3" xfId="35611"/>
    <cellStyle name="Normal 2 3 4 2 6 2 2 3 2" xfId="35612"/>
    <cellStyle name="Normal 2 3 4 2 6 2 2 4" xfId="35613"/>
    <cellStyle name="Normal 2 3 4 2 6 2 3" xfId="35614"/>
    <cellStyle name="Normal 2 3 4 2 6 2 3 2" xfId="35615"/>
    <cellStyle name="Normal 2 3 4 2 6 2 3 2 2" xfId="35616"/>
    <cellStyle name="Normal 2 3 4 2 6 2 3 3" xfId="35617"/>
    <cellStyle name="Normal 2 3 4 2 6 2 4" xfId="35618"/>
    <cellStyle name="Normal 2 3 4 2 6 2 4 2" xfId="35619"/>
    <cellStyle name="Normal 2 3 4 2 6 2 5" xfId="35620"/>
    <cellStyle name="Normal 2 3 4 2 6 2 5 2" xfId="35621"/>
    <cellStyle name="Normal 2 3 4 2 6 2 6" xfId="35622"/>
    <cellStyle name="Normal 2 3 4 2 6 2 7" xfId="35623"/>
    <cellStyle name="Normal 2 3 4 2 6 2 8" xfId="35624"/>
    <cellStyle name="Normal 2 3 4 2 6 3" xfId="35625"/>
    <cellStyle name="Normal 2 3 4 2 6 3 2" xfId="35626"/>
    <cellStyle name="Normal 2 3 4 2 6 3 2 2" xfId="35627"/>
    <cellStyle name="Normal 2 3 4 2 6 3 2 2 2" xfId="35628"/>
    <cellStyle name="Normal 2 3 4 2 6 3 2 3" xfId="35629"/>
    <cellStyle name="Normal 2 3 4 2 6 3 3" xfId="35630"/>
    <cellStyle name="Normal 2 3 4 2 6 3 3 2" xfId="35631"/>
    <cellStyle name="Normal 2 3 4 2 6 3 4" xfId="35632"/>
    <cellStyle name="Normal 2 3 4 2 6 4" xfId="35633"/>
    <cellStyle name="Normal 2 3 4 2 6 4 2" xfId="35634"/>
    <cellStyle name="Normal 2 3 4 2 6 4 2 2" xfId="35635"/>
    <cellStyle name="Normal 2 3 4 2 6 4 3" xfId="35636"/>
    <cellStyle name="Normal 2 3 4 2 6 5" xfId="35637"/>
    <cellStyle name="Normal 2 3 4 2 6 5 2" xfId="35638"/>
    <cellStyle name="Normal 2 3 4 2 6 6" xfId="35639"/>
    <cellStyle name="Normal 2 3 4 2 6 6 2" xfId="35640"/>
    <cellStyle name="Normal 2 3 4 2 6 7" xfId="35641"/>
    <cellStyle name="Normal 2 3 4 2 6 8" xfId="35642"/>
    <cellStyle name="Normal 2 3 4 2 6 9" xfId="35643"/>
    <cellStyle name="Normal 2 3 4 2 7" xfId="35644"/>
    <cellStyle name="Normal 2 3 4 2 7 2" xfId="35645"/>
    <cellStyle name="Normal 2 3 4 2 7 2 2" xfId="35646"/>
    <cellStyle name="Normal 2 3 4 2 7 2 2 2" xfId="35647"/>
    <cellStyle name="Normal 2 3 4 2 7 2 2 2 2" xfId="35648"/>
    <cellStyle name="Normal 2 3 4 2 7 2 2 3" xfId="35649"/>
    <cellStyle name="Normal 2 3 4 2 7 2 3" xfId="35650"/>
    <cellStyle name="Normal 2 3 4 2 7 2 3 2" xfId="35651"/>
    <cellStyle name="Normal 2 3 4 2 7 2 4" xfId="35652"/>
    <cellStyle name="Normal 2 3 4 2 7 3" xfId="35653"/>
    <cellStyle name="Normal 2 3 4 2 7 3 2" xfId="35654"/>
    <cellStyle name="Normal 2 3 4 2 7 3 2 2" xfId="35655"/>
    <cellStyle name="Normal 2 3 4 2 7 3 3" xfId="35656"/>
    <cellStyle name="Normal 2 3 4 2 7 4" xfId="35657"/>
    <cellStyle name="Normal 2 3 4 2 7 4 2" xfId="35658"/>
    <cellStyle name="Normal 2 3 4 2 7 5" xfId="35659"/>
    <cellStyle name="Normal 2 3 4 2 7 5 2" xfId="35660"/>
    <cellStyle name="Normal 2 3 4 2 7 6" xfId="35661"/>
    <cellStyle name="Normal 2 3 4 2 7 7" xfId="35662"/>
    <cellStyle name="Normal 2 3 4 2 7 8" xfId="35663"/>
    <cellStyle name="Normal 2 3 4 2 8" xfId="35664"/>
    <cellStyle name="Normal 2 3 4 2 8 2" xfId="35665"/>
    <cellStyle name="Normal 2 3 4 2 8 2 2" xfId="35666"/>
    <cellStyle name="Normal 2 3 4 2 8 2 2 2" xfId="35667"/>
    <cellStyle name="Normal 2 3 4 2 8 2 2 2 2" xfId="35668"/>
    <cellStyle name="Normal 2 3 4 2 8 2 2 3" xfId="35669"/>
    <cellStyle name="Normal 2 3 4 2 8 2 3" xfId="35670"/>
    <cellStyle name="Normal 2 3 4 2 8 2 3 2" xfId="35671"/>
    <cellStyle name="Normal 2 3 4 2 8 2 4" xfId="35672"/>
    <cellStyle name="Normal 2 3 4 2 8 3" xfId="35673"/>
    <cellStyle name="Normal 2 3 4 2 8 3 2" xfId="35674"/>
    <cellStyle name="Normal 2 3 4 2 8 3 2 2" xfId="35675"/>
    <cellStyle name="Normal 2 3 4 2 8 3 3" xfId="35676"/>
    <cellStyle name="Normal 2 3 4 2 8 4" xfId="35677"/>
    <cellStyle name="Normal 2 3 4 2 8 4 2" xfId="35678"/>
    <cellStyle name="Normal 2 3 4 2 8 5" xfId="35679"/>
    <cellStyle name="Normal 2 3 4 2 8 5 2" xfId="35680"/>
    <cellStyle name="Normal 2 3 4 2 8 6" xfId="35681"/>
    <cellStyle name="Normal 2 3 4 2 8 7" xfId="35682"/>
    <cellStyle name="Normal 2 3 4 2 8 8" xfId="35683"/>
    <cellStyle name="Normal 2 3 4 2 9" xfId="35684"/>
    <cellStyle name="Normal 2 3 4 2 9 2" xfId="35685"/>
    <cellStyle name="Normal 2 3 4 2 9 2 2" xfId="35686"/>
    <cellStyle name="Normal 2 3 4 2 9 2 2 2" xfId="35687"/>
    <cellStyle name="Normal 2 3 4 2 9 2 2 2 2" xfId="35688"/>
    <cellStyle name="Normal 2 3 4 2 9 2 2 3" xfId="35689"/>
    <cellStyle name="Normal 2 3 4 2 9 2 3" xfId="35690"/>
    <cellStyle name="Normal 2 3 4 2 9 2 3 2" xfId="35691"/>
    <cellStyle name="Normal 2 3 4 2 9 2 4" xfId="35692"/>
    <cellStyle name="Normal 2 3 4 2 9 3" xfId="35693"/>
    <cellStyle name="Normal 2 3 4 2 9 3 2" xfId="35694"/>
    <cellStyle name="Normal 2 3 4 2 9 3 2 2" xfId="35695"/>
    <cellStyle name="Normal 2 3 4 2 9 3 3" xfId="35696"/>
    <cellStyle name="Normal 2 3 4 2 9 4" xfId="35697"/>
    <cellStyle name="Normal 2 3 4 2 9 4 2" xfId="35698"/>
    <cellStyle name="Normal 2 3 4 2 9 5" xfId="35699"/>
    <cellStyle name="Normal 2 3 4 2 9 5 2" xfId="35700"/>
    <cellStyle name="Normal 2 3 4 2 9 6" xfId="35701"/>
    <cellStyle name="Normal 2 3 4 2 9 7" xfId="35702"/>
    <cellStyle name="Normal 2 3 4 2 9 8" xfId="35703"/>
    <cellStyle name="Normal 2 3 4 3" xfId="35704"/>
    <cellStyle name="Normal 2 3 4 3 10" xfId="35705"/>
    <cellStyle name="Normal 2 3 4 3 10 2" xfId="35706"/>
    <cellStyle name="Normal 2 3 4 3 10 2 2" xfId="35707"/>
    <cellStyle name="Normal 2 3 4 3 10 3" xfId="35708"/>
    <cellStyle name="Normal 2 3 4 3 11" xfId="35709"/>
    <cellStyle name="Normal 2 3 4 3 11 2" xfId="35710"/>
    <cellStyle name="Normal 2 3 4 3 12" xfId="35711"/>
    <cellStyle name="Normal 2 3 4 3 12 2" xfId="35712"/>
    <cellStyle name="Normal 2 3 4 3 13" xfId="35713"/>
    <cellStyle name="Normal 2 3 4 3 13 2" xfId="35714"/>
    <cellStyle name="Normal 2 3 4 3 14" xfId="35715"/>
    <cellStyle name="Normal 2 3 4 3 15" xfId="35716"/>
    <cellStyle name="Normal 2 3 4 3 16" xfId="35717"/>
    <cellStyle name="Normal 2 3 4 3 2" xfId="35718"/>
    <cellStyle name="Normal 2 3 4 3 2 10" xfId="35719"/>
    <cellStyle name="Normal 2 3 4 3 2 11" xfId="35720"/>
    <cellStyle name="Normal 2 3 4 3 2 2" xfId="35721"/>
    <cellStyle name="Normal 2 3 4 3 2 2 10" xfId="35722"/>
    <cellStyle name="Normal 2 3 4 3 2 2 2" xfId="35723"/>
    <cellStyle name="Normal 2 3 4 3 2 2 2 2" xfId="35724"/>
    <cellStyle name="Normal 2 3 4 3 2 2 2 2 2" xfId="35725"/>
    <cellStyle name="Normal 2 3 4 3 2 2 2 2 2 2" xfId="35726"/>
    <cellStyle name="Normal 2 3 4 3 2 2 2 2 2 2 2" xfId="35727"/>
    <cellStyle name="Normal 2 3 4 3 2 2 2 2 2 3" xfId="35728"/>
    <cellStyle name="Normal 2 3 4 3 2 2 2 2 3" xfId="35729"/>
    <cellStyle name="Normal 2 3 4 3 2 2 2 2 3 2" xfId="35730"/>
    <cellStyle name="Normal 2 3 4 3 2 2 2 2 4" xfId="35731"/>
    <cellStyle name="Normal 2 3 4 3 2 2 2 3" xfId="35732"/>
    <cellStyle name="Normal 2 3 4 3 2 2 2 3 2" xfId="35733"/>
    <cellStyle name="Normal 2 3 4 3 2 2 2 3 2 2" xfId="35734"/>
    <cellStyle name="Normal 2 3 4 3 2 2 2 3 3" xfId="35735"/>
    <cellStyle name="Normal 2 3 4 3 2 2 2 4" xfId="35736"/>
    <cellStyle name="Normal 2 3 4 3 2 2 2 4 2" xfId="35737"/>
    <cellStyle name="Normal 2 3 4 3 2 2 2 5" xfId="35738"/>
    <cellStyle name="Normal 2 3 4 3 2 2 2 5 2" xfId="35739"/>
    <cellStyle name="Normal 2 3 4 3 2 2 2 6" xfId="35740"/>
    <cellStyle name="Normal 2 3 4 3 2 2 2 7" xfId="35741"/>
    <cellStyle name="Normal 2 3 4 3 2 2 2 8" xfId="35742"/>
    <cellStyle name="Normal 2 3 4 3 2 2 3" xfId="35743"/>
    <cellStyle name="Normal 2 3 4 3 2 2 3 2" xfId="35744"/>
    <cellStyle name="Normal 2 3 4 3 2 2 3 2 2" xfId="35745"/>
    <cellStyle name="Normal 2 3 4 3 2 2 3 2 2 2" xfId="35746"/>
    <cellStyle name="Normal 2 3 4 3 2 2 3 2 3" xfId="35747"/>
    <cellStyle name="Normal 2 3 4 3 2 2 3 3" xfId="35748"/>
    <cellStyle name="Normal 2 3 4 3 2 2 3 3 2" xfId="35749"/>
    <cellStyle name="Normal 2 3 4 3 2 2 3 4" xfId="35750"/>
    <cellStyle name="Normal 2 3 4 3 2 2 4" xfId="35751"/>
    <cellStyle name="Normal 2 3 4 3 2 2 4 2" xfId="35752"/>
    <cellStyle name="Normal 2 3 4 3 2 2 4 2 2" xfId="35753"/>
    <cellStyle name="Normal 2 3 4 3 2 2 4 3" xfId="35754"/>
    <cellStyle name="Normal 2 3 4 3 2 2 5" xfId="35755"/>
    <cellStyle name="Normal 2 3 4 3 2 2 5 2" xfId="35756"/>
    <cellStyle name="Normal 2 3 4 3 2 2 6" xfId="35757"/>
    <cellStyle name="Normal 2 3 4 3 2 2 6 2" xfId="35758"/>
    <cellStyle name="Normal 2 3 4 3 2 2 7" xfId="35759"/>
    <cellStyle name="Normal 2 3 4 3 2 2 7 2" xfId="35760"/>
    <cellStyle name="Normal 2 3 4 3 2 2 8" xfId="35761"/>
    <cellStyle name="Normal 2 3 4 3 2 2 9" xfId="35762"/>
    <cellStyle name="Normal 2 3 4 3 2 3" xfId="35763"/>
    <cellStyle name="Normal 2 3 4 3 2 3 2" xfId="35764"/>
    <cellStyle name="Normal 2 3 4 3 2 3 2 2" xfId="35765"/>
    <cellStyle name="Normal 2 3 4 3 2 3 2 2 2" xfId="35766"/>
    <cellStyle name="Normal 2 3 4 3 2 3 2 2 2 2" xfId="35767"/>
    <cellStyle name="Normal 2 3 4 3 2 3 2 2 3" xfId="35768"/>
    <cellStyle name="Normal 2 3 4 3 2 3 2 3" xfId="35769"/>
    <cellStyle name="Normal 2 3 4 3 2 3 2 3 2" xfId="35770"/>
    <cellStyle name="Normal 2 3 4 3 2 3 2 4" xfId="35771"/>
    <cellStyle name="Normal 2 3 4 3 2 3 3" xfId="35772"/>
    <cellStyle name="Normal 2 3 4 3 2 3 3 2" xfId="35773"/>
    <cellStyle name="Normal 2 3 4 3 2 3 3 2 2" xfId="35774"/>
    <cellStyle name="Normal 2 3 4 3 2 3 3 3" xfId="35775"/>
    <cellStyle name="Normal 2 3 4 3 2 3 4" xfId="35776"/>
    <cellStyle name="Normal 2 3 4 3 2 3 4 2" xfId="35777"/>
    <cellStyle name="Normal 2 3 4 3 2 3 5" xfId="35778"/>
    <cellStyle name="Normal 2 3 4 3 2 3 5 2" xfId="35779"/>
    <cellStyle name="Normal 2 3 4 3 2 3 6" xfId="35780"/>
    <cellStyle name="Normal 2 3 4 3 2 3 7" xfId="35781"/>
    <cellStyle name="Normal 2 3 4 3 2 3 8" xfId="35782"/>
    <cellStyle name="Normal 2 3 4 3 2 4" xfId="35783"/>
    <cellStyle name="Normal 2 3 4 3 2 4 2" xfId="35784"/>
    <cellStyle name="Normal 2 3 4 3 2 4 2 2" xfId="35785"/>
    <cellStyle name="Normal 2 3 4 3 2 4 2 2 2" xfId="35786"/>
    <cellStyle name="Normal 2 3 4 3 2 4 2 3" xfId="35787"/>
    <cellStyle name="Normal 2 3 4 3 2 4 3" xfId="35788"/>
    <cellStyle name="Normal 2 3 4 3 2 4 3 2" xfId="35789"/>
    <cellStyle name="Normal 2 3 4 3 2 4 4" xfId="35790"/>
    <cellStyle name="Normal 2 3 4 3 2 5" xfId="35791"/>
    <cellStyle name="Normal 2 3 4 3 2 5 2" xfId="35792"/>
    <cellStyle name="Normal 2 3 4 3 2 5 2 2" xfId="35793"/>
    <cellStyle name="Normal 2 3 4 3 2 5 3" xfId="35794"/>
    <cellStyle name="Normal 2 3 4 3 2 6" xfId="35795"/>
    <cellStyle name="Normal 2 3 4 3 2 6 2" xfId="35796"/>
    <cellStyle name="Normal 2 3 4 3 2 7" xfId="35797"/>
    <cellStyle name="Normal 2 3 4 3 2 7 2" xfId="35798"/>
    <cellStyle name="Normal 2 3 4 3 2 8" xfId="35799"/>
    <cellStyle name="Normal 2 3 4 3 2 8 2" xfId="35800"/>
    <cellStyle name="Normal 2 3 4 3 2 9" xfId="35801"/>
    <cellStyle name="Normal 2 3 4 3 3" xfId="35802"/>
    <cellStyle name="Normal 2 3 4 3 3 10" xfId="35803"/>
    <cellStyle name="Normal 2 3 4 3 3 2" xfId="35804"/>
    <cellStyle name="Normal 2 3 4 3 3 2 2" xfId="35805"/>
    <cellStyle name="Normal 2 3 4 3 3 2 2 2" xfId="35806"/>
    <cellStyle name="Normal 2 3 4 3 3 2 2 2 2" xfId="35807"/>
    <cellStyle name="Normal 2 3 4 3 3 2 2 2 2 2" xfId="35808"/>
    <cellStyle name="Normal 2 3 4 3 3 2 2 2 3" xfId="35809"/>
    <cellStyle name="Normal 2 3 4 3 3 2 2 3" xfId="35810"/>
    <cellStyle name="Normal 2 3 4 3 3 2 2 3 2" xfId="35811"/>
    <cellStyle name="Normal 2 3 4 3 3 2 2 4" xfId="35812"/>
    <cellStyle name="Normal 2 3 4 3 3 2 3" xfId="35813"/>
    <cellStyle name="Normal 2 3 4 3 3 2 3 2" xfId="35814"/>
    <cellStyle name="Normal 2 3 4 3 3 2 3 2 2" xfId="35815"/>
    <cellStyle name="Normal 2 3 4 3 3 2 3 3" xfId="35816"/>
    <cellStyle name="Normal 2 3 4 3 3 2 4" xfId="35817"/>
    <cellStyle name="Normal 2 3 4 3 3 2 4 2" xfId="35818"/>
    <cellStyle name="Normal 2 3 4 3 3 2 5" xfId="35819"/>
    <cellStyle name="Normal 2 3 4 3 3 2 5 2" xfId="35820"/>
    <cellStyle name="Normal 2 3 4 3 3 2 6" xfId="35821"/>
    <cellStyle name="Normal 2 3 4 3 3 2 7" xfId="35822"/>
    <cellStyle name="Normal 2 3 4 3 3 2 8" xfId="35823"/>
    <cellStyle name="Normal 2 3 4 3 3 3" xfId="35824"/>
    <cellStyle name="Normal 2 3 4 3 3 3 2" xfId="35825"/>
    <cellStyle name="Normal 2 3 4 3 3 3 2 2" xfId="35826"/>
    <cellStyle name="Normal 2 3 4 3 3 3 2 2 2" xfId="35827"/>
    <cellStyle name="Normal 2 3 4 3 3 3 2 3" xfId="35828"/>
    <cellStyle name="Normal 2 3 4 3 3 3 3" xfId="35829"/>
    <cellStyle name="Normal 2 3 4 3 3 3 3 2" xfId="35830"/>
    <cellStyle name="Normal 2 3 4 3 3 3 4" xfId="35831"/>
    <cellStyle name="Normal 2 3 4 3 3 4" xfId="35832"/>
    <cellStyle name="Normal 2 3 4 3 3 4 2" xfId="35833"/>
    <cellStyle name="Normal 2 3 4 3 3 4 2 2" xfId="35834"/>
    <cellStyle name="Normal 2 3 4 3 3 4 3" xfId="35835"/>
    <cellStyle name="Normal 2 3 4 3 3 5" xfId="35836"/>
    <cellStyle name="Normal 2 3 4 3 3 5 2" xfId="35837"/>
    <cellStyle name="Normal 2 3 4 3 3 6" xfId="35838"/>
    <cellStyle name="Normal 2 3 4 3 3 6 2" xfId="35839"/>
    <cellStyle name="Normal 2 3 4 3 3 7" xfId="35840"/>
    <cellStyle name="Normal 2 3 4 3 3 7 2" xfId="35841"/>
    <cellStyle name="Normal 2 3 4 3 3 8" xfId="35842"/>
    <cellStyle name="Normal 2 3 4 3 3 9" xfId="35843"/>
    <cellStyle name="Normal 2 3 4 3 4" xfId="35844"/>
    <cellStyle name="Normal 2 3 4 3 4 2" xfId="35845"/>
    <cellStyle name="Normal 2 3 4 3 4 2 2" xfId="35846"/>
    <cellStyle name="Normal 2 3 4 3 4 2 2 2" xfId="35847"/>
    <cellStyle name="Normal 2 3 4 3 4 2 2 2 2" xfId="35848"/>
    <cellStyle name="Normal 2 3 4 3 4 2 2 2 2 2" xfId="35849"/>
    <cellStyle name="Normal 2 3 4 3 4 2 2 2 3" xfId="35850"/>
    <cellStyle name="Normal 2 3 4 3 4 2 2 3" xfId="35851"/>
    <cellStyle name="Normal 2 3 4 3 4 2 2 3 2" xfId="35852"/>
    <cellStyle name="Normal 2 3 4 3 4 2 2 4" xfId="35853"/>
    <cellStyle name="Normal 2 3 4 3 4 2 3" xfId="35854"/>
    <cellStyle name="Normal 2 3 4 3 4 2 3 2" xfId="35855"/>
    <cellStyle name="Normal 2 3 4 3 4 2 3 2 2" xfId="35856"/>
    <cellStyle name="Normal 2 3 4 3 4 2 3 3" xfId="35857"/>
    <cellStyle name="Normal 2 3 4 3 4 2 4" xfId="35858"/>
    <cellStyle name="Normal 2 3 4 3 4 2 4 2" xfId="35859"/>
    <cellStyle name="Normal 2 3 4 3 4 2 5" xfId="35860"/>
    <cellStyle name="Normal 2 3 4 3 4 2 5 2" xfId="35861"/>
    <cellStyle name="Normal 2 3 4 3 4 2 6" xfId="35862"/>
    <cellStyle name="Normal 2 3 4 3 4 2 7" xfId="35863"/>
    <cellStyle name="Normal 2 3 4 3 4 2 8" xfId="35864"/>
    <cellStyle name="Normal 2 3 4 3 4 3" xfId="35865"/>
    <cellStyle name="Normal 2 3 4 3 4 3 2" xfId="35866"/>
    <cellStyle name="Normal 2 3 4 3 4 3 2 2" xfId="35867"/>
    <cellStyle name="Normal 2 3 4 3 4 3 2 2 2" xfId="35868"/>
    <cellStyle name="Normal 2 3 4 3 4 3 2 3" xfId="35869"/>
    <cellStyle name="Normal 2 3 4 3 4 3 3" xfId="35870"/>
    <cellStyle name="Normal 2 3 4 3 4 3 3 2" xfId="35871"/>
    <cellStyle name="Normal 2 3 4 3 4 3 4" xfId="35872"/>
    <cellStyle name="Normal 2 3 4 3 4 4" xfId="35873"/>
    <cellStyle name="Normal 2 3 4 3 4 4 2" xfId="35874"/>
    <cellStyle name="Normal 2 3 4 3 4 4 2 2" xfId="35875"/>
    <cellStyle name="Normal 2 3 4 3 4 4 3" xfId="35876"/>
    <cellStyle name="Normal 2 3 4 3 4 5" xfId="35877"/>
    <cellStyle name="Normal 2 3 4 3 4 5 2" xfId="35878"/>
    <cellStyle name="Normal 2 3 4 3 4 6" xfId="35879"/>
    <cellStyle name="Normal 2 3 4 3 4 6 2" xfId="35880"/>
    <cellStyle name="Normal 2 3 4 3 4 7" xfId="35881"/>
    <cellStyle name="Normal 2 3 4 3 4 8" xfId="35882"/>
    <cellStyle name="Normal 2 3 4 3 4 9" xfId="35883"/>
    <cellStyle name="Normal 2 3 4 3 5" xfId="35884"/>
    <cellStyle name="Normal 2 3 4 3 5 2" xfId="35885"/>
    <cellStyle name="Normal 2 3 4 3 5 2 2" xfId="35886"/>
    <cellStyle name="Normal 2 3 4 3 5 2 2 2" xfId="35887"/>
    <cellStyle name="Normal 2 3 4 3 5 2 2 2 2" xfId="35888"/>
    <cellStyle name="Normal 2 3 4 3 5 2 2 2 2 2" xfId="35889"/>
    <cellStyle name="Normal 2 3 4 3 5 2 2 2 3" xfId="35890"/>
    <cellStyle name="Normal 2 3 4 3 5 2 2 3" xfId="35891"/>
    <cellStyle name="Normal 2 3 4 3 5 2 2 3 2" xfId="35892"/>
    <cellStyle name="Normal 2 3 4 3 5 2 2 4" xfId="35893"/>
    <cellStyle name="Normal 2 3 4 3 5 2 3" xfId="35894"/>
    <cellStyle name="Normal 2 3 4 3 5 2 3 2" xfId="35895"/>
    <cellStyle name="Normal 2 3 4 3 5 2 3 2 2" xfId="35896"/>
    <cellStyle name="Normal 2 3 4 3 5 2 3 3" xfId="35897"/>
    <cellStyle name="Normal 2 3 4 3 5 2 4" xfId="35898"/>
    <cellStyle name="Normal 2 3 4 3 5 2 4 2" xfId="35899"/>
    <cellStyle name="Normal 2 3 4 3 5 2 5" xfId="35900"/>
    <cellStyle name="Normal 2 3 4 3 5 2 5 2" xfId="35901"/>
    <cellStyle name="Normal 2 3 4 3 5 2 6" xfId="35902"/>
    <cellStyle name="Normal 2 3 4 3 5 2 7" xfId="35903"/>
    <cellStyle name="Normal 2 3 4 3 5 2 8" xfId="35904"/>
    <cellStyle name="Normal 2 3 4 3 5 3" xfId="35905"/>
    <cellStyle name="Normal 2 3 4 3 5 3 2" xfId="35906"/>
    <cellStyle name="Normal 2 3 4 3 5 3 2 2" xfId="35907"/>
    <cellStyle name="Normal 2 3 4 3 5 3 2 2 2" xfId="35908"/>
    <cellStyle name="Normal 2 3 4 3 5 3 2 3" xfId="35909"/>
    <cellStyle name="Normal 2 3 4 3 5 3 3" xfId="35910"/>
    <cellStyle name="Normal 2 3 4 3 5 3 3 2" xfId="35911"/>
    <cellStyle name="Normal 2 3 4 3 5 3 4" xfId="35912"/>
    <cellStyle name="Normal 2 3 4 3 5 4" xfId="35913"/>
    <cellStyle name="Normal 2 3 4 3 5 4 2" xfId="35914"/>
    <cellStyle name="Normal 2 3 4 3 5 4 2 2" xfId="35915"/>
    <cellStyle name="Normal 2 3 4 3 5 4 3" xfId="35916"/>
    <cellStyle name="Normal 2 3 4 3 5 5" xfId="35917"/>
    <cellStyle name="Normal 2 3 4 3 5 5 2" xfId="35918"/>
    <cellStyle name="Normal 2 3 4 3 5 6" xfId="35919"/>
    <cellStyle name="Normal 2 3 4 3 5 6 2" xfId="35920"/>
    <cellStyle name="Normal 2 3 4 3 5 7" xfId="35921"/>
    <cellStyle name="Normal 2 3 4 3 5 8" xfId="35922"/>
    <cellStyle name="Normal 2 3 4 3 5 9" xfId="35923"/>
    <cellStyle name="Normal 2 3 4 3 6" xfId="35924"/>
    <cellStyle name="Normal 2 3 4 3 6 2" xfId="35925"/>
    <cellStyle name="Normal 2 3 4 3 6 2 2" xfId="35926"/>
    <cellStyle name="Normal 2 3 4 3 6 2 2 2" xfId="35927"/>
    <cellStyle name="Normal 2 3 4 3 6 2 2 2 2" xfId="35928"/>
    <cellStyle name="Normal 2 3 4 3 6 2 2 3" xfId="35929"/>
    <cellStyle name="Normal 2 3 4 3 6 2 3" xfId="35930"/>
    <cellStyle name="Normal 2 3 4 3 6 2 3 2" xfId="35931"/>
    <cellStyle name="Normal 2 3 4 3 6 2 4" xfId="35932"/>
    <cellStyle name="Normal 2 3 4 3 6 3" xfId="35933"/>
    <cellStyle name="Normal 2 3 4 3 6 3 2" xfId="35934"/>
    <cellStyle name="Normal 2 3 4 3 6 3 2 2" xfId="35935"/>
    <cellStyle name="Normal 2 3 4 3 6 3 3" xfId="35936"/>
    <cellStyle name="Normal 2 3 4 3 6 4" xfId="35937"/>
    <cellStyle name="Normal 2 3 4 3 6 4 2" xfId="35938"/>
    <cellStyle name="Normal 2 3 4 3 6 5" xfId="35939"/>
    <cellStyle name="Normal 2 3 4 3 6 5 2" xfId="35940"/>
    <cellStyle name="Normal 2 3 4 3 6 6" xfId="35941"/>
    <cellStyle name="Normal 2 3 4 3 6 7" xfId="35942"/>
    <cellStyle name="Normal 2 3 4 3 6 8" xfId="35943"/>
    <cellStyle name="Normal 2 3 4 3 7" xfId="35944"/>
    <cellStyle name="Normal 2 3 4 3 7 2" xfId="35945"/>
    <cellStyle name="Normal 2 3 4 3 7 2 2" xfId="35946"/>
    <cellStyle name="Normal 2 3 4 3 7 2 2 2" xfId="35947"/>
    <cellStyle name="Normal 2 3 4 3 7 2 2 2 2" xfId="35948"/>
    <cellStyle name="Normal 2 3 4 3 7 2 2 3" xfId="35949"/>
    <cellStyle name="Normal 2 3 4 3 7 2 3" xfId="35950"/>
    <cellStyle name="Normal 2 3 4 3 7 2 3 2" xfId="35951"/>
    <cellStyle name="Normal 2 3 4 3 7 2 4" xfId="35952"/>
    <cellStyle name="Normal 2 3 4 3 7 3" xfId="35953"/>
    <cellStyle name="Normal 2 3 4 3 7 3 2" xfId="35954"/>
    <cellStyle name="Normal 2 3 4 3 7 3 2 2" xfId="35955"/>
    <cellStyle name="Normal 2 3 4 3 7 3 3" xfId="35956"/>
    <cellStyle name="Normal 2 3 4 3 7 4" xfId="35957"/>
    <cellStyle name="Normal 2 3 4 3 7 4 2" xfId="35958"/>
    <cellStyle name="Normal 2 3 4 3 7 5" xfId="35959"/>
    <cellStyle name="Normal 2 3 4 3 7 5 2" xfId="35960"/>
    <cellStyle name="Normal 2 3 4 3 7 6" xfId="35961"/>
    <cellStyle name="Normal 2 3 4 3 7 7" xfId="35962"/>
    <cellStyle name="Normal 2 3 4 3 7 8" xfId="35963"/>
    <cellStyle name="Normal 2 3 4 3 8" xfId="35964"/>
    <cellStyle name="Normal 2 3 4 3 8 2" xfId="35965"/>
    <cellStyle name="Normal 2 3 4 3 8 2 2" xfId="35966"/>
    <cellStyle name="Normal 2 3 4 3 8 2 2 2" xfId="35967"/>
    <cellStyle name="Normal 2 3 4 3 8 2 2 2 2" xfId="35968"/>
    <cellStyle name="Normal 2 3 4 3 8 2 2 3" xfId="35969"/>
    <cellStyle name="Normal 2 3 4 3 8 2 3" xfId="35970"/>
    <cellStyle name="Normal 2 3 4 3 8 2 3 2" xfId="35971"/>
    <cellStyle name="Normal 2 3 4 3 8 2 4" xfId="35972"/>
    <cellStyle name="Normal 2 3 4 3 8 3" xfId="35973"/>
    <cellStyle name="Normal 2 3 4 3 8 3 2" xfId="35974"/>
    <cellStyle name="Normal 2 3 4 3 8 3 2 2" xfId="35975"/>
    <cellStyle name="Normal 2 3 4 3 8 3 3" xfId="35976"/>
    <cellStyle name="Normal 2 3 4 3 8 4" xfId="35977"/>
    <cellStyle name="Normal 2 3 4 3 8 4 2" xfId="35978"/>
    <cellStyle name="Normal 2 3 4 3 8 5" xfId="35979"/>
    <cellStyle name="Normal 2 3 4 3 8 5 2" xfId="35980"/>
    <cellStyle name="Normal 2 3 4 3 8 6" xfId="35981"/>
    <cellStyle name="Normal 2 3 4 3 8 7" xfId="35982"/>
    <cellStyle name="Normal 2 3 4 3 8 8" xfId="35983"/>
    <cellStyle name="Normal 2 3 4 3 9" xfId="35984"/>
    <cellStyle name="Normal 2 3 4 3 9 2" xfId="35985"/>
    <cellStyle name="Normal 2 3 4 3 9 2 2" xfId="35986"/>
    <cellStyle name="Normal 2 3 4 3 9 2 2 2" xfId="35987"/>
    <cellStyle name="Normal 2 3 4 3 9 2 3" xfId="35988"/>
    <cellStyle name="Normal 2 3 4 3 9 3" xfId="35989"/>
    <cellStyle name="Normal 2 3 4 3 9 3 2" xfId="35990"/>
    <cellStyle name="Normal 2 3 4 3 9 4" xfId="35991"/>
    <cellStyle name="Normal 2 3 4 4" xfId="35992"/>
    <cellStyle name="Normal 2 3 4 4 10" xfId="35993"/>
    <cellStyle name="Normal 2 3 4 4 11" xfId="35994"/>
    <cellStyle name="Normal 2 3 4 4 2" xfId="35995"/>
    <cellStyle name="Normal 2 3 4 4 2 10" xfId="35996"/>
    <cellStyle name="Normal 2 3 4 4 2 2" xfId="35997"/>
    <cellStyle name="Normal 2 3 4 4 2 2 2" xfId="35998"/>
    <cellStyle name="Normal 2 3 4 4 2 2 2 2" xfId="35999"/>
    <cellStyle name="Normal 2 3 4 4 2 2 2 2 2" xfId="36000"/>
    <cellStyle name="Normal 2 3 4 4 2 2 2 2 2 2" xfId="36001"/>
    <cellStyle name="Normal 2 3 4 4 2 2 2 2 3" xfId="36002"/>
    <cellStyle name="Normal 2 3 4 4 2 2 2 3" xfId="36003"/>
    <cellStyle name="Normal 2 3 4 4 2 2 2 3 2" xfId="36004"/>
    <cellStyle name="Normal 2 3 4 4 2 2 2 4" xfId="36005"/>
    <cellStyle name="Normal 2 3 4 4 2 2 3" xfId="36006"/>
    <cellStyle name="Normal 2 3 4 4 2 2 3 2" xfId="36007"/>
    <cellStyle name="Normal 2 3 4 4 2 2 3 2 2" xfId="36008"/>
    <cellStyle name="Normal 2 3 4 4 2 2 3 3" xfId="36009"/>
    <cellStyle name="Normal 2 3 4 4 2 2 4" xfId="36010"/>
    <cellStyle name="Normal 2 3 4 4 2 2 4 2" xfId="36011"/>
    <cellStyle name="Normal 2 3 4 4 2 2 5" xfId="36012"/>
    <cellStyle name="Normal 2 3 4 4 2 2 5 2" xfId="36013"/>
    <cellStyle name="Normal 2 3 4 4 2 2 6" xfId="36014"/>
    <cellStyle name="Normal 2 3 4 4 2 2 7" xfId="36015"/>
    <cellStyle name="Normal 2 3 4 4 2 2 8" xfId="36016"/>
    <cellStyle name="Normal 2 3 4 4 2 3" xfId="36017"/>
    <cellStyle name="Normal 2 3 4 4 2 3 2" xfId="36018"/>
    <cellStyle name="Normal 2 3 4 4 2 3 2 2" xfId="36019"/>
    <cellStyle name="Normal 2 3 4 4 2 3 2 2 2" xfId="36020"/>
    <cellStyle name="Normal 2 3 4 4 2 3 2 3" xfId="36021"/>
    <cellStyle name="Normal 2 3 4 4 2 3 3" xfId="36022"/>
    <cellStyle name="Normal 2 3 4 4 2 3 3 2" xfId="36023"/>
    <cellStyle name="Normal 2 3 4 4 2 3 4" xfId="36024"/>
    <cellStyle name="Normal 2 3 4 4 2 4" xfId="36025"/>
    <cellStyle name="Normal 2 3 4 4 2 4 2" xfId="36026"/>
    <cellStyle name="Normal 2 3 4 4 2 4 2 2" xfId="36027"/>
    <cellStyle name="Normal 2 3 4 4 2 4 3" xfId="36028"/>
    <cellStyle name="Normal 2 3 4 4 2 5" xfId="36029"/>
    <cellStyle name="Normal 2 3 4 4 2 5 2" xfId="36030"/>
    <cellStyle name="Normal 2 3 4 4 2 6" xfId="36031"/>
    <cellStyle name="Normal 2 3 4 4 2 6 2" xfId="36032"/>
    <cellStyle name="Normal 2 3 4 4 2 7" xfId="36033"/>
    <cellStyle name="Normal 2 3 4 4 2 7 2" xfId="36034"/>
    <cellStyle name="Normal 2 3 4 4 2 8" xfId="36035"/>
    <cellStyle name="Normal 2 3 4 4 2 9" xfId="36036"/>
    <cellStyle name="Normal 2 3 4 4 3" xfId="36037"/>
    <cellStyle name="Normal 2 3 4 4 3 2" xfId="36038"/>
    <cellStyle name="Normal 2 3 4 4 3 2 2" xfId="36039"/>
    <cellStyle name="Normal 2 3 4 4 3 2 2 2" xfId="36040"/>
    <cellStyle name="Normal 2 3 4 4 3 2 2 2 2" xfId="36041"/>
    <cellStyle name="Normal 2 3 4 4 3 2 2 3" xfId="36042"/>
    <cellStyle name="Normal 2 3 4 4 3 2 3" xfId="36043"/>
    <cellStyle name="Normal 2 3 4 4 3 2 3 2" xfId="36044"/>
    <cellStyle name="Normal 2 3 4 4 3 2 4" xfId="36045"/>
    <cellStyle name="Normal 2 3 4 4 3 3" xfId="36046"/>
    <cellStyle name="Normal 2 3 4 4 3 3 2" xfId="36047"/>
    <cellStyle name="Normal 2 3 4 4 3 3 2 2" xfId="36048"/>
    <cellStyle name="Normal 2 3 4 4 3 3 3" xfId="36049"/>
    <cellStyle name="Normal 2 3 4 4 3 4" xfId="36050"/>
    <cellStyle name="Normal 2 3 4 4 3 4 2" xfId="36051"/>
    <cellStyle name="Normal 2 3 4 4 3 5" xfId="36052"/>
    <cellStyle name="Normal 2 3 4 4 3 5 2" xfId="36053"/>
    <cellStyle name="Normal 2 3 4 4 3 6" xfId="36054"/>
    <cellStyle name="Normal 2 3 4 4 3 7" xfId="36055"/>
    <cellStyle name="Normal 2 3 4 4 3 8" xfId="36056"/>
    <cellStyle name="Normal 2 3 4 4 4" xfId="36057"/>
    <cellStyle name="Normal 2 3 4 4 4 2" xfId="36058"/>
    <cellStyle name="Normal 2 3 4 4 4 2 2" xfId="36059"/>
    <cellStyle name="Normal 2 3 4 4 4 2 2 2" xfId="36060"/>
    <cellStyle name="Normal 2 3 4 4 4 2 3" xfId="36061"/>
    <cellStyle name="Normal 2 3 4 4 4 3" xfId="36062"/>
    <cellStyle name="Normal 2 3 4 4 4 3 2" xfId="36063"/>
    <cellStyle name="Normal 2 3 4 4 4 4" xfId="36064"/>
    <cellStyle name="Normal 2 3 4 4 5" xfId="36065"/>
    <cellStyle name="Normal 2 3 4 4 5 2" xfId="36066"/>
    <cellStyle name="Normal 2 3 4 4 5 2 2" xfId="36067"/>
    <cellStyle name="Normal 2 3 4 4 5 3" xfId="36068"/>
    <cellStyle name="Normal 2 3 4 4 6" xfId="36069"/>
    <cellStyle name="Normal 2 3 4 4 6 2" xfId="36070"/>
    <cellStyle name="Normal 2 3 4 4 7" xfId="36071"/>
    <cellStyle name="Normal 2 3 4 4 7 2" xfId="36072"/>
    <cellStyle name="Normal 2 3 4 4 8" xfId="36073"/>
    <cellStyle name="Normal 2 3 4 4 8 2" xfId="36074"/>
    <cellStyle name="Normal 2 3 4 4 9" xfId="36075"/>
    <cellStyle name="Normal 2 3 4 5" xfId="36076"/>
    <cellStyle name="Normal 2 3 4 5 10" xfId="36077"/>
    <cellStyle name="Normal 2 3 4 5 2" xfId="36078"/>
    <cellStyle name="Normal 2 3 4 5 2 2" xfId="36079"/>
    <cellStyle name="Normal 2 3 4 5 2 2 2" xfId="36080"/>
    <cellStyle name="Normal 2 3 4 5 2 2 2 2" xfId="36081"/>
    <cellStyle name="Normal 2 3 4 5 2 2 2 2 2" xfId="36082"/>
    <cellStyle name="Normal 2 3 4 5 2 2 2 3" xfId="36083"/>
    <cellStyle name="Normal 2 3 4 5 2 2 3" xfId="36084"/>
    <cellStyle name="Normal 2 3 4 5 2 2 3 2" xfId="36085"/>
    <cellStyle name="Normal 2 3 4 5 2 2 4" xfId="36086"/>
    <cellStyle name="Normal 2 3 4 5 2 3" xfId="36087"/>
    <cellStyle name="Normal 2 3 4 5 2 3 2" xfId="36088"/>
    <cellStyle name="Normal 2 3 4 5 2 3 2 2" xfId="36089"/>
    <cellStyle name="Normal 2 3 4 5 2 3 3" xfId="36090"/>
    <cellStyle name="Normal 2 3 4 5 2 4" xfId="36091"/>
    <cellStyle name="Normal 2 3 4 5 2 4 2" xfId="36092"/>
    <cellStyle name="Normal 2 3 4 5 2 5" xfId="36093"/>
    <cellStyle name="Normal 2 3 4 5 2 5 2" xfId="36094"/>
    <cellStyle name="Normal 2 3 4 5 2 6" xfId="36095"/>
    <cellStyle name="Normal 2 3 4 5 2 7" xfId="36096"/>
    <cellStyle name="Normal 2 3 4 5 2 8" xfId="36097"/>
    <cellStyle name="Normal 2 3 4 5 3" xfId="36098"/>
    <cellStyle name="Normal 2 3 4 5 3 2" xfId="36099"/>
    <cellStyle name="Normal 2 3 4 5 3 2 2" xfId="36100"/>
    <cellStyle name="Normal 2 3 4 5 3 2 2 2" xfId="36101"/>
    <cellStyle name="Normal 2 3 4 5 3 2 3" xfId="36102"/>
    <cellStyle name="Normal 2 3 4 5 3 3" xfId="36103"/>
    <cellStyle name="Normal 2 3 4 5 3 3 2" xfId="36104"/>
    <cellStyle name="Normal 2 3 4 5 3 4" xfId="36105"/>
    <cellStyle name="Normal 2 3 4 5 4" xfId="36106"/>
    <cellStyle name="Normal 2 3 4 5 4 2" xfId="36107"/>
    <cellStyle name="Normal 2 3 4 5 4 2 2" xfId="36108"/>
    <cellStyle name="Normal 2 3 4 5 4 3" xfId="36109"/>
    <cellStyle name="Normal 2 3 4 5 5" xfId="36110"/>
    <cellStyle name="Normal 2 3 4 5 5 2" xfId="36111"/>
    <cellStyle name="Normal 2 3 4 5 6" xfId="36112"/>
    <cellStyle name="Normal 2 3 4 5 6 2" xfId="36113"/>
    <cellStyle name="Normal 2 3 4 5 7" xfId="36114"/>
    <cellStyle name="Normal 2 3 4 5 7 2" xfId="36115"/>
    <cellStyle name="Normal 2 3 4 5 8" xfId="36116"/>
    <cellStyle name="Normal 2 3 4 5 9" xfId="36117"/>
    <cellStyle name="Normal 2 3 4 6" xfId="36118"/>
    <cellStyle name="Normal 2 3 4 6 2" xfId="36119"/>
    <cellStyle name="Normal 2 3 4 6 2 2" xfId="36120"/>
    <cellStyle name="Normal 2 3 4 6 2 2 2" xfId="36121"/>
    <cellStyle name="Normal 2 3 4 6 2 2 2 2" xfId="36122"/>
    <cellStyle name="Normal 2 3 4 6 2 2 2 2 2" xfId="36123"/>
    <cellStyle name="Normal 2 3 4 6 2 2 2 3" xfId="36124"/>
    <cellStyle name="Normal 2 3 4 6 2 2 3" xfId="36125"/>
    <cellStyle name="Normal 2 3 4 6 2 2 3 2" xfId="36126"/>
    <cellStyle name="Normal 2 3 4 6 2 2 4" xfId="36127"/>
    <cellStyle name="Normal 2 3 4 6 2 3" xfId="36128"/>
    <cellStyle name="Normal 2 3 4 6 2 3 2" xfId="36129"/>
    <cellStyle name="Normal 2 3 4 6 2 3 2 2" xfId="36130"/>
    <cellStyle name="Normal 2 3 4 6 2 3 3" xfId="36131"/>
    <cellStyle name="Normal 2 3 4 6 2 4" xfId="36132"/>
    <cellStyle name="Normal 2 3 4 6 2 4 2" xfId="36133"/>
    <cellStyle name="Normal 2 3 4 6 2 5" xfId="36134"/>
    <cellStyle name="Normal 2 3 4 6 2 5 2" xfId="36135"/>
    <cellStyle name="Normal 2 3 4 6 2 6" xfId="36136"/>
    <cellStyle name="Normal 2 3 4 6 2 7" xfId="36137"/>
    <cellStyle name="Normal 2 3 4 6 2 8" xfId="36138"/>
    <cellStyle name="Normal 2 3 4 6 3" xfId="36139"/>
    <cellStyle name="Normal 2 3 4 6 3 2" xfId="36140"/>
    <cellStyle name="Normal 2 3 4 6 3 2 2" xfId="36141"/>
    <cellStyle name="Normal 2 3 4 6 3 2 2 2" xfId="36142"/>
    <cellStyle name="Normal 2 3 4 6 3 2 3" xfId="36143"/>
    <cellStyle name="Normal 2 3 4 6 3 3" xfId="36144"/>
    <cellStyle name="Normal 2 3 4 6 3 3 2" xfId="36145"/>
    <cellStyle name="Normal 2 3 4 6 3 4" xfId="36146"/>
    <cellStyle name="Normal 2 3 4 6 4" xfId="36147"/>
    <cellStyle name="Normal 2 3 4 6 4 2" xfId="36148"/>
    <cellStyle name="Normal 2 3 4 6 4 2 2" xfId="36149"/>
    <cellStyle name="Normal 2 3 4 6 4 3" xfId="36150"/>
    <cellStyle name="Normal 2 3 4 6 5" xfId="36151"/>
    <cellStyle name="Normal 2 3 4 6 5 2" xfId="36152"/>
    <cellStyle name="Normal 2 3 4 6 6" xfId="36153"/>
    <cellStyle name="Normal 2 3 4 6 6 2" xfId="36154"/>
    <cellStyle name="Normal 2 3 4 6 7" xfId="36155"/>
    <cellStyle name="Normal 2 3 4 6 8" xfId="36156"/>
    <cellStyle name="Normal 2 3 4 6 9" xfId="36157"/>
    <cellStyle name="Normal 2 3 4 7" xfId="36158"/>
    <cellStyle name="Normal 2 3 4 7 2" xfId="36159"/>
    <cellStyle name="Normal 2 3 4 7 2 2" xfId="36160"/>
    <cellStyle name="Normal 2 3 4 7 2 2 2" xfId="36161"/>
    <cellStyle name="Normal 2 3 4 7 2 2 2 2" xfId="36162"/>
    <cellStyle name="Normal 2 3 4 7 2 2 2 2 2" xfId="36163"/>
    <cellStyle name="Normal 2 3 4 7 2 2 2 3" xfId="36164"/>
    <cellStyle name="Normal 2 3 4 7 2 2 3" xfId="36165"/>
    <cellStyle name="Normal 2 3 4 7 2 2 3 2" xfId="36166"/>
    <cellStyle name="Normal 2 3 4 7 2 2 4" xfId="36167"/>
    <cellStyle name="Normal 2 3 4 7 2 3" xfId="36168"/>
    <cellStyle name="Normal 2 3 4 7 2 3 2" xfId="36169"/>
    <cellStyle name="Normal 2 3 4 7 2 3 2 2" xfId="36170"/>
    <cellStyle name="Normal 2 3 4 7 2 3 3" xfId="36171"/>
    <cellStyle name="Normal 2 3 4 7 2 4" xfId="36172"/>
    <cellStyle name="Normal 2 3 4 7 2 4 2" xfId="36173"/>
    <cellStyle name="Normal 2 3 4 7 2 5" xfId="36174"/>
    <cellStyle name="Normal 2 3 4 7 2 5 2" xfId="36175"/>
    <cellStyle name="Normal 2 3 4 7 2 6" xfId="36176"/>
    <cellStyle name="Normal 2 3 4 7 2 7" xfId="36177"/>
    <cellStyle name="Normal 2 3 4 7 2 8" xfId="36178"/>
    <cellStyle name="Normal 2 3 4 7 3" xfId="36179"/>
    <cellStyle name="Normal 2 3 4 7 3 2" xfId="36180"/>
    <cellStyle name="Normal 2 3 4 7 3 2 2" xfId="36181"/>
    <cellStyle name="Normal 2 3 4 7 3 2 2 2" xfId="36182"/>
    <cellStyle name="Normal 2 3 4 7 3 2 3" xfId="36183"/>
    <cellStyle name="Normal 2 3 4 7 3 3" xfId="36184"/>
    <cellStyle name="Normal 2 3 4 7 3 3 2" xfId="36185"/>
    <cellStyle name="Normal 2 3 4 7 3 4" xfId="36186"/>
    <cellStyle name="Normal 2 3 4 7 4" xfId="36187"/>
    <cellStyle name="Normal 2 3 4 7 4 2" xfId="36188"/>
    <cellStyle name="Normal 2 3 4 7 4 2 2" xfId="36189"/>
    <cellStyle name="Normal 2 3 4 7 4 3" xfId="36190"/>
    <cellStyle name="Normal 2 3 4 7 5" xfId="36191"/>
    <cellStyle name="Normal 2 3 4 7 5 2" xfId="36192"/>
    <cellStyle name="Normal 2 3 4 7 6" xfId="36193"/>
    <cellStyle name="Normal 2 3 4 7 6 2" xfId="36194"/>
    <cellStyle name="Normal 2 3 4 7 7" xfId="36195"/>
    <cellStyle name="Normal 2 3 4 7 8" xfId="36196"/>
    <cellStyle name="Normal 2 3 4 7 9" xfId="36197"/>
    <cellStyle name="Normal 2 3 4 8" xfId="36198"/>
    <cellStyle name="Normal 2 3 4 8 2" xfId="36199"/>
    <cellStyle name="Normal 2 3 4 8 2 2" xfId="36200"/>
    <cellStyle name="Normal 2 3 4 8 2 2 2" xfId="36201"/>
    <cellStyle name="Normal 2 3 4 8 2 2 2 2" xfId="36202"/>
    <cellStyle name="Normal 2 3 4 8 2 2 3" xfId="36203"/>
    <cellStyle name="Normal 2 3 4 8 2 3" xfId="36204"/>
    <cellStyle name="Normal 2 3 4 8 2 3 2" xfId="36205"/>
    <cellStyle name="Normal 2 3 4 8 2 4" xfId="36206"/>
    <cellStyle name="Normal 2 3 4 8 3" xfId="36207"/>
    <cellStyle name="Normal 2 3 4 8 3 2" xfId="36208"/>
    <cellStyle name="Normal 2 3 4 8 3 2 2" xfId="36209"/>
    <cellStyle name="Normal 2 3 4 8 3 3" xfId="36210"/>
    <cellStyle name="Normal 2 3 4 8 4" xfId="36211"/>
    <cellStyle name="Normal 2 3 4 8 4 2" xfId="36212"/>
    <cellStyle name="Normal 2 3 4 8 5" xfId="36213"/>
    <cellStyle name="Normal 2 3 4 8 5 2" xfId="36214"/>
    <cellStyle name="Normal 2 3 4 8 6" xfId="36215"/>
    <cellStyle name="Normal 2 3 4 8 7" xfId="36216"/>
    <cellStyle name="Normal 2 3 4 8 8" xfId="36217"/>
    <cellStyle name="Normal 2 3 4 9" xfId="36218"/>
    <cellStyle name="Normal 2 3 4 9 2" xfId="36219"/>
    <cellStyle name="Normal 2 3 4 9 2 2" xfId="36220"/>
    <cellStyle name="Normal 2 3 4 9 2 2 2" xfId="36221"/>
    <cellStyle name="Normal 2 3 4 9 2 2 2 2" xfId="36222"/>
    <cellStyle name="Normal 2 3 4 9 2 2 3" xfId="36223"/>
    <cellStyle name="Normal 2 3 4 9 2 3" xfId="36224"/>
    <cellStyle name="Normal 2 3 4 9 2 3 2" xfId="36225"/>
    <cellStyle name="Normal 2 3 4 9 2 4" xfId="36226"/>
    <cellStyle name="Normal 2 3 4 9 3" xfId="36227"/>
    <cellStyle name="Normal 2 3 4 9 3 2" xfId="36228"/>
    <cellStyle name="Normal 2 3 4 9 3 2 2" xfId="36229"/>
    <cellStyle name="Normal 2 3 4 9 3 3" xfId="36230"/>
    <cellStyle name="Normal 2 3 4 9 4" xfId="36231"/>
    <cellStyle name="Normal 2 3 4 9 4 2" xfId="36232"/>
    <cellStyle name="Normal 2 3 4 9 5" xfId="36233"/>
    <cellStyle name="Normal 2 3 4 9 5 2" xfId="36234"/>
    <cellStyle name="Normal 2 3 4 9 6" xfId="36235"/>
    <cellStyle name="Normal 2 3 4 9 7" xfId="36236"/>
    <cellStyle name="Normal 2 3 4 9 8" xfId="36237"/>
    <cellStyle name="Normal 2 3 5" xfId="36238"/>
    <cellStyle name="Normal 2 3 5 10" xfId="36239"/>
    <cellStyle name="Normal 2 3 5 10 2" xfId="36240"/>
    <cellStyle name="Normal 2 3 5 10 2 2" xfId="36241"/>
    <cellStyle name="Normal 2 3 5 10 2 2 2" xfId="36242"/>
    <cellStyle name="Normal 2 3 5 10 2 2 2 2" xfId="36243"/>
    <cellStyle name="Normal 2 3 5 10 2 2 3" xfId="36244"/>
    <cellStyle name="Normal 2 3 5 10 2 3" xfId="36245"/>
    <cellStyle name="Normal 2 3 5 10 2 3 2" xfId="36246"/>
    <cellStyle name="Normal 2 3 5 10 2 4" xfId="36247"/>
    <cellStyle name="Normal 2 3 5 10 3" xfId="36248"/>
    <cellStyle name="Normal 2 3 5 10 3 2" xfId="36249"/>
    <cellStyle name="Normal 2 3 5 10 3 2 2" xfId="36250"/>
    <cellStyle name="Normal 2 3 5 10 3 3" xfId="36251"/>
    <cellStyle name="Normal 2 3 5 10 4" xfId="36252"/>
    <cellStyle name="Normal 2 3 5 10 4 2" xfId="36253"/>
    <cellStyle name="Normal 2 3 5 10 5" xfId="36254"/>
    <cellStyle name="Normal 2 3 5 10 5 2" xfId="36255"/>
    <cellStyle name="Normal 2 3 5 10 6" xfId="36256"/>
    <cellStyle name="Normal 2 3 5 10 7" xfId="36257"/>
    <cellStyle name="Normal 2 3 5 10 8" xfId="36258"/>
    <cellStyle name="Normal 2 3 5 11" xfId="36259"/>
    <cellStyle name="Normal 2 3 5 11 2" xfId="36260"/>
    <cellStyle name="Normal 2 3 5 11 2 2" xfId="36261"/>
    <cellStyle name="Normal 2 3 5 11 2 2 2" xfId="36262"/>
    <cellStyle name="Normal 2 3 5 11 2 3" xfId="36263"/>
    <cellStyle name="Normal 2 3 5 11 3" xfId="36264"/>
    <cellStyle name="Normal 2 3 5 11 3 2" xfId="36265"/>
    <cellStyle name="Normal 2 3 5 11 4" xfId="36266"/>
    <cellStyle name="Normal 2 3 5 11 4 2" xfId="36267"/>
    <cellStyle name="Normal 2 3 5 11 5" xfId="36268"/>
    <cellStyle name="Normal 2 3 5 11 6" xfId="36269"/>
    <cellStyle name="Normal 2 3 5 12" xfId="36270"/>
    <cellStyle name="Normal 2 3 5 12 2" xfId="36271"/>
    <cellStyle name="Normal 2 3 5 12 2 2" xfId="36272"/>
    <cellStyle name="Normal 2 3 5 12 3" xfId="36273"/>
    <cellStyle name="Normal 2 3 5 13" xfId="36274"/>
    <cellStyle name="Normal 2 3 5 13 2" xfId="36275"/>
    <cellStyle name="Normal 2 3 5 14" xfId="36276"/>
    <cellStyle name="Normal 2 3 5 14 2" xfId="36277"/>
    <cellStyle name="Normal 2 3 5 15" xfId="36278"/>
    <cellStyle name="Normal 2 3 5 15 2" xfId="36279"/>
    <cellStyle name="Normal 2 3 5 16" xfId="36280"/>
    <cellStyle name="Normal 2 3 5 17" xfId="36281"/>
    <cellStyle name="Normal 2 3 5 2" xfId="36282"/>
    <cellStyle name="Normal 2 3 5 2 10" xfId="36283"/>
    <cellStyle name="Normal 2 3 5 2 10 2" xfId="36284"/>
    <cellStyle name="Normal 2 3 5 2 10 2 2" xfId="36285"/>
    <cellStyle name="Normal 2 3 5 2 10 2 2 2" xfId="36286"/>
    <cellStyle name="Normal 2 3 5 2 10 2 3" xfId="36287"/>
    <cellStyle name="Normal 2 3 5 2 10 3" xfId="36288"/>
    <cellStyle name="Normal 2 3 5 2 10 3 2" xfId="36289"/>
    <cellStyle name="Normal 2 3 5 2 10 4" xfId="36290"/>
    <cellStyle name="Normal 2 3 5 2 11" xfId="36291"/>
    <cellStyle name="Normal 2 3 5 2 11 2" xfId="36292"/>
    <cellStyle name="Normal 2 3 5 2 11 2 2" xfId="36293"/>
    <cellStyle name="Normal 2 3 5 2 11 3" xfId="36294"/>
    <cellStyle name="Normal 2 3 5 2 12" xfId="36295"/>
    <cellStyle name="Normal 2 3 5 2 12 2" xfId="36296"/>
    <cellStyle name="Normal 2 3 5 2 13" xfId="36297"/>
    <cellStyle name="Normal 2 3 5 2 13 2" xfId="36298"/>
    <cellStyle name="Normal 2 3 5 2 14" xfId="36299"/>
    <cellStyle name="Normal 2 3 5 2 14 2" xfId="36300"/>
    <cellStyle name="Normal 2 3 5 2 15" xfId="36301"/>
    <cellStyle name="Normal 2 3 5 2 16" xfId="36302"/>
    <cellStyle name="Normal 2 3 5 2 17" xfId="36303"/>
    <cellStyle name="Normal 2 3 5 2 2" xfId="36304"/>
    <cellStyle name="Normal 2 3 5 2 2 10" xfId="36305"/>
    <cellStyle name="Normal 2 3 5 2 2 10 2" xfId="36306"/>
    <cellStyle name="Normal 2 3 5 2 2 10 2 2" xfId="36307"/>
    <cellStyle name="Normal 2 3 5 2 2 10 3" xfId="36308"/>
    <cellStyle name="Normal 2 3 5 2 2 11" xfId="36309"/>
    <cellStyle name="Normal 2 3 5 2 2 11 2" xfId="36310"/>
    <cellStyle name="Normal 2 3 5 2 2 12" xfId="36311"/>
    <cellStyle name="Normal 2 3 5 2 2 12 2" xfId="36312"/>
    <cellStyle name="Normal 2 3 5 2 2 13" xfId="36313"/>
    <cellStyle name="Normal 2 3 5 2 2 13 2" xfId="36314"/>
    <cellStyle name="Normal 2 3 5 2 2 14" xfId="36315"/>
    <cellStyle name="Normal 2 3 5 2 2 15" xfId="36316"/>
    <cellStyle name="Normal 2 3 5 2 2 16" xfId="36317"/>
    <cellStyle name="Normal 2 3 5 2 2 2" xfId="36318"/>
    <cellStyle name="Normal 2 3 5 2 2 2 10" xfId="36319"/>
    <cellStyle name="Normal 2 3 5 2 2 2 11" xfId="36320"/>
    <cellStyle name="Normal 2 3 5 2 2 2 2" xfId="36321"/>
    <cellStyle name="Normal 2 3 5 2 2 2 2 10" xfId="36322"/>
    <cellStyle name="Normal 2 3 5 2 2 2 2 2" xfId="36323"/>
    <cellStyle name="Normal 2 3 5 2 2 2 2 2 2" xfId="36324"/>
    <cellStyle name="Normal 2 3 5 2 2 2 2 2 2 2" xfId="36325"/>
    <cellStyle name="Normal 2 3 5 2 2 2 2 2 2 2 2" xfId="36326"/>
    <cellStyle name="Normal 2 3 5 2 2 2 2 2 2 2 2 2" xfId="36327"/>
    <cellStyle name="Normal 2 3 5 2 2 2 2 2 2 2 3" xfId="36328"/>
    <cellStyle name="Normal 2 3 5 2 2 2 2 2 2 3" xfId="36329"/>
    <cellStyle name="Normal 2 3 5 2 2 2 2 2 2 3 2" xfId="36330"/>
    <cellStyle name="Normal 2 3 5 2 2 2 2 2 2 4" xfId="36331"/>
    <cellStyle name="Normal 2 3 5 2 2 2 2 2 3" xfId="36332"/>
    <cellStyle name="Normal 2 3 5 2 2 2 2 2 3 2" xfId="36333"/>
    <cellStyle name="Normal 2 3 5 2 2 2 2 2 3 2 2" xfId="36334"/>
    <cellStyle name="Normal 2 3 5 2 2 2 2 2 3 3" xfId="36335"/>
    <cellStyle name="Normal 2 3 5 2 2 2 2 2 4" xfId="36336"/>
    <cellStyle name="Normal 2 3 5 2 2 2 2 2 4 2" xfId="36337"/>
    <cellStyle name="Normal 2 3 5 2 2 2 2 2 5" xfId="36338"/>
    <cellStyle name="Normal 2 3 5 2 2 2 2 2 5 2" xfId="36339"/>
    <cellStyle name="Normal 2 3 5 2 2 2 2 2 6" xfId="36340"/>
    <cellStyle name="Normal 2 3 5 2 2 2 2 2 7" xfId="36341"/>
    <cellStyle name="Normal 2 3 5 2 2 2 2 2 8" xfId="36342"/>
    <cellStyle name="Normal 2 3 5 2 2 2 2 3" xfId="36343"/>
    <cellStyle name="Normal 2 3 5 2 2 2 2 3 2" xfId="36344"/>
    <cellStyle name="Normal 2 3 5 2 2 2 2 3 2 2" xfId="36345"/>
    <cellStyle name="Normal 2 3 5 2 2 2 2 3 2 2 2" xfId="36346"/>
    <cellStyle name="Normal 2 3 5 2 2 2 2 3 2 3" xfId="36347"/>
    <cellStyle name="Normal 2 3 5 2 2 2 2 3 3" xfId="36348"/>
    <cellStyle name="Normal 2 3 5 2 2 2 2 3 3 2" xfId="36349"/>
    <cellStyle name="Normal 2 3 5 2 2 2 2 3 4" xfId="36350"/>
    <cellStyle name="Normal 2 3 5 2 2 2 2 4" xfId="36351"/>
    <cellStyle name="Normal 2 3 5 2 2 2 2 4 2" xfId="36352"/>
    <cellStyle name="Normal 2 3 5 2 2 2 2 4 2 2" xfId="36353"/>
    <cellStyle name="Normal 2 3 5 2 2 2 2 4 3" xfId="36354"/>
    <cellStyle name="Normal 2 3 5 2 2 2 2 5" xfId="36355"/>
    <cellStyle name="Normal 2 3 5 2 2 2 2 5 2" xfId="36356"/>
    <cellStyle name="Normal 2 3 5 2 2 2 2 6" xfId="36357"/>
    <cellStyle name="Normal 2 3 5 2 2 2 2 6 2" xfId="36358"/>
    <cellStyle name="Normal 2 3 5 2 2 2 2 7" xfId="36359"/>
    <cellStyle name="Normal 2 3 5 2 2 2 2 7 2" xfId="36360"/>
    <cellStyle name="Normal 2 3 5 2 2 2 2 8" xfId="36361"/>
    <cellStyle name="Normal 2 3 5 2 2 2 2 9" xfId="36362"/>
    <cellStyle name="Normal 2 3 5 2 2 2 3" xfId="36363"/>
    <cellStyle name="Normal 2 3 5 2 2 2 3 2" xfId="36364"/>
    <cellStyle name="Normal 2 3 5 2 2 2 3 2 2" xfId="36365"/>
    <cellStyle name="Normal 2 3 5 2 2 2 3 2 2 2" xfId="36366"/>
    <cellStyle name="Normal 2 3 5 2 2 2 3 2 2 2 2" xfId="36367"/>
    <cellStyle name="Normal 2 3 5 2 2 2 3 2 2 3" xfId="36368"/>
    <cellStyle name="Normal 2 3 5 2 2 2 3 2 3" xfId="36369"/>
    <cellStyle name="Normal 2 3 5 2 2 2 3 2 3 2" xfId="36370"/>
    <cellStyle name="Normal 2 3 5 2 2 2 3 2 4" xfId="36371"/>
    <cellStyle name="Normal 2 3 5 2 2 2 3 3" xfId="36372"/>
    <cellStyle name="Normal 2 3 5 2 2 2 3 3 2" xfId="36373"/>
    <cellStyle name="Normal 2 3 5 2 2 2 3 3 2 2" xfId="36374"/>
    <cellStyle name="Normal 2 3 5 2 2 2 3 3 3" xfId="36375"/>
    <cellStyle name="Normal 2 3 5 2 2 2 3 4" xfId="36376"/>
    <cellStyle name="Normal 2 3 5 2 2 2 3 4 2" xfId="36377"/>
    <cellStyle name="Normal 2 3 5 2 2 2 3 5" xfId="36378"/>
    <cellStyle name="Normal 2 3 5 2 2 2 3 5 2" xfId="36379"/>
    <cellStyle name="Normal 2 3 5 2 2 2 3 6" xfId="36380"/>
    <cellStyle name="Normal 2 3 5 2 2 2 3 7" xfId="36381"/>
    <cellStyle name="Normal 2 3 5 2 2 2 3 8" xfId="36382"/>
    <cellStyle name="Normal 2 3 5 2 2 2 4" xfId="36383"/>
    <cellStyle name="Normal 2 3 5 2 2 2 4 2" xfId="36384"/>
    <cellStyle name="Normal 2 3 5 2 2 2 4 2 2" xfId="36385"/>
    <cellStyle name="Normal 2 3 5 2 2 2 4 2 2 2" xfId="36386"/>
    <cellStyle name="Normal 2 3 5 2 2 2 4 2 3" xfId="36387"/>
    <cellStyle name="Normal 2 3 5 2 2 2 4 3" xfId="36388"/>
    <cellStyle name="Normal 2 3 5 2 2 2 4 3 2" xfId="36389"/>
    <cellStyle name="Normal 2 3 5 2 2 2 4 4" xfId="36390"/>
    <cellStyle name="Normal 2 3 5 2 2 2 5" xfId="36391"/>
    <cellStyle name="Normal 2 3 5 2 2 2 5 2" xfId="36392"/>
    <cellStyle name="Normal 2 3 5 2 2 2 5 2 2" xfId="36393"/>
    <cellStyle name="Normal 2 3 5 2 2 2 5 3" xfId="36394"/>
    <cellStyle name="Normal 2 3 5 2 2 2 6" xfId="36395"/>
    <cellStyle name="Normal 2 3 5 2 2 2 6 2" xfId="36396"/>
    <cellStyle name="Normal 2 3 5 2 2 2 7" xfId="36397"/>
    <cellStyle name="Normal 2 3 5 2 2 2 7 2" xfId="36398"/>
    <cellStyle name="Normal 2 3 5 2 2 2 8" xfId="36399"/>
    <cellStyle name="Normal 2 3 5 2 2 2 8 2" xfId="36400"/>
    <cellStyle name="Normal 2 3 5 2 2 2 9" xfId="36401"/>
    <cellStyle name="Normal 2 3 5 2 2 3" xfId="36402"/>
    <cellStyle name="Normal 2 3 5 2 2 3 10" xfId="36403"/>
    <cellStyle name="Normal 2 3 5 2 2 3 2" xfId="36404"/>
    <cellStyle name="Normal 2 3 5 2 2 3 2 2" xfId="36405"/>
    <cellStyle name="Normal 2 3 5 2 2 3 2 2 2" xfId="36406"/>
    <cellStyle name="Normal 2 3 5 2 2 3 2 2 2 2" xfId="36407"/>
    <cellStyle name="Normal 2 3 5 2 2 3 2 2 2 2 2" xfId="36408"/>
    <cellStyle name="Normal 2 3 5 2 2 3 2 2 2 3" xfId="36409"/>
    <cellStyle name="Normal 2 3 5 2 2 3 2 2 3" xfId="36410"/>
    <cellStyle name="Normal 2 3 5 2 2 3 2 2 3 2" xfId="36411"/>
    <cellStyle name="Normal 2 3 5 2 2 3 2 2 4" xfId="36412"/>
    <cellStyle name="Normal 2 3 5 2 2 3 2 3" xfId="36413"/>
    <cellStyle name="Normal 2 3 5 2 2 3 2 3 2" xfId="36414"/>
    <cellStyle name="Normal 2 3 5 2 2 3 2 3 2 2" xfId="36415"/>
    <cellStyle name="Normal 2 3 5 2 2 3 2 3 3" xfId="36416"/>
    <cellStyle name="Normal 2 3 5 2 2 3 2 4" xfId="36417"/>
    <cellStyle name="Normal 2 3 5 2 2 3 2 4 2" xfId="36418"/>
    <cellStyle name="Normal 2 3 5 2 2 3 2 5" xfId="36419"/>
    <cellStyle name="Normal 2 3 5 2 2 3 2 5 2" xfId="36420"/>
    <cellStyle name="Normal 2 3 5 2 2 3 2 6" xfId="36421"/>
    <cellStyle name="Normal 2 3 5 2 2 3 2 7" xfId="36422"/>
    <cellStyle name="Normal 2 3 5 2 2 3 2 8" xfId="36423"/>
    <cellStyle name="Normal 2 3 5 2 2 3 3" xfId="36424"/>
    <cellStyle name="Normal 2 3 5 2 2 3 3 2" xfId="36425"/>
    <cellStyle name="Normal 2 3 5 2 2 3 3 2 2" xfId="36426"/>
    <cellStyle name="Normal 2 3 5 2 2 3 3 2 2 2" xfId="36427"/>
    <cellStyle name="Normal 2 3 5 2 2 3 3 2 3" xfId="36428"/>
    <cellStyle name="Normal 2 3 5 2 2 3 3 3" xfId="36429"/>
    <cellStyle name="Normal 2 3 5 2 2 3 3 3 2" xfId="36430"/>
    <cellStyle name="Normal 2 3 5 2 2 3 3 4" xfId="36431"/>
    <cellStyle name="Normal 2 3 5 2 2 3 4" xfId="36432"/>
    <cellStyle name="Normal 2 3 5 2 2 3 4 2" xfId="36433"/>
    <cellStyle name="Normal 2 3 5 2 2 3 4 2 2" xfId="36434"/>
    <cellStyle name="Normal 2 3 5 2 2 3 4 3" xfId="36435"/>
    <cellStyle name="Normal 2 3 5 2 2 3 5" xfId="36436"/>
    <cellStyle name="Normal 2 3 5 2 2 3 5 2" xfId="36437"/>
    <cellStyle name="Normal 2 3 5 2 2 3 6" xfId="36438"/>
    <cellStyle name="Normal 2 3 5 2 2 3 6 2" xfId="36439"/>
    <cellStyle name="Normal 2 3 5 2 2 3 7" xfId="36440"/>
    <cellStyle name="Normal 2 3 5 2 2 3 7 2" xfId="36441"/>
    <cellStyle name="Normal 2 3 5 2 2 3 8" xfId="36442"/>
    <cellStyle name="Normal 2 3 5 2 2 3 9" xfId="36443"/>
    <cellStyle name="Normal 2 3 5 2 2 4" xfId="36444"/>
    <cellStyle name="Normal 2 3 5 2 2 4 2" xfId="36445"/>
    <cellStyle name="Normal 2 3 5 2 2 4 2 2" xfId="36446"/>
    <cellStyle name="Normal 2 3 5 2 2 4 2 2 2" xfId="36447"/>
    <cellStyle name="Normal 2 3 5 2 2 4 2 2 2 2" xfId="36448"/>
    <cellStyle name="Normal 2 3 5 2 2 4 2 2 2 2 2" xfId="36449"/>
    <cellStyle name="Normal 2 3 5 2 2 4 2 2 2 3" xfId="36450"/>
    <cellStyle name="Normal 2 3 5 2 2 4 2 2 3" xfId="36451"/>
    <cellStyle name="Normal 2 3 5 2 2 4 2 2 3 2" xfId="36452"/>
    <cellStyle name="Normal 2 3 5 2 2 4 2 2 4" xfId="36453"/>
    <cellStyle name="Normal 2 3 5 2 2 4 2 3" xfId="36454"/>
    <cellStyle name="Normal 2 3 5 2 2 4 2 3 2" xfId="36455"/>
    <cellStyle name="Normal 2 3 5 2 2 4 2 3 2 2" xfId="36456"/>
    <cellStyle name="Normal 2 3 5 2 2 4 2 3 3" xfId="36457"/>
    <cellStyle name="Normal 2 3 5 2 2 4 2 4" xfId="36458"/>
    <cellStyle name="Normal 2 3 5 2 2 4 2 4 2" xfId="36459"/>
    <cellStyle name="Normal 2 3 5 2 2 4 2 5" xfId="36460"/>
    <cellStyle name="Normal 2 3 5 2 2 4 2 5 2" xfId="36461"/>
    <cellStyle name="Normal 2 3 5 2 2 4 2 6" xfId="36462"/>
    <cellStyle name="Normal 2 3 5 2 2 4 2 7" xfId="36463"/>
    <cellStyle name="Normal 2 3 5 2 2 4 2 8" xfId="36464"/>
    <cellStyle name="Normal 2 3 5 2 2 4 3" xfId="36465"/>
    <cellStyle name="Normal 2 3 5 2 2 4 3 2" xfId="36466"/>
    <cellStyle name="Normal 2 3 5 2 2 4 3 2 2" xfId="36467"/>
    <cellStyle name="Normal 2 3 5 2 2 4 3 2 2 2" xfId="36468"/>
    <cellStyle name="Normal 2 3 5 2 2 4 3 2 3" xfId="36469"/>
    <cellStyle name="Normal 2 3 5 2 2 4 3 3" xfId="36470"/>
    <cellStyle name="Normal 2 3 5 2 2 4 3 3 2" xfId="36471"/>
    <cellStyle name="Normal 2 3 5 2 2 4 3 4" xfId="36472"/>
    <cellStyle name="Normal 2 3 5 2 2 4 4" xfId="36473"/>
    <cellStyle name="Normal 2 3 5 2 2 4 4 2" xfId="36474"/>
    <cellStyle name="Normal 2 3 5 2 2 4 4 2 2" xfId="36475"/>
    <cellStyle name="Normal 2 3 5 2 2 4 4 3" xfId="36476"/>
    <cellStyle name="Normal 2 3 5 2 2 4 5" xfId="36477"/>
    <cellStyle name="Normal 2 3 5 2 2 4 5 2" xfId="36478"/>
    <cellStyle name="Normal 2 3 5 2 2 4 6" xfId="36479"/>
    <cellStyle name="Normal 2 3 5 2 2 4 6 2" xfId="36480"/>
    <cellStyle name="Normal 2 3 5 2 2 4 7" xfId="36481"/>
    <cellStyle name="Normal 2 3 5 2 2 4 8" xfId="36482"/>
    <cellStyle name="Normal 2 3 5 2 2 4 9" xfId="36483"/>
    <cellStyle name="Normal 2 3 5 2 2 5" xfId="36484"/>
    <cellStyle name="Normal 2 3 5 2 2 5 2" xfId="36485"/>
    <cellStyle name="Normal 2 3 5 2 2 5 2 2" xfId="36486"/>
    <cellStyle name="Normal 2 3 5 2 2 5 2 2 2" xfId="36487"/>
    <cellStyle name="Normal 2 3 5 2 2 5 2 2 2 2" xfId="36488"/>
    <cellStyle name="Normal 2 3 5 2 2 5 2 2 2 2 2" xfId="36489"/>
    <cellStyle name="Normal 2 3 5 2 2 5 2 2 2 3" xfId="36490"/>
    <cellStyle name="Normal 2 3 5 2 2 5 2 2 3" xfId="36491"/>
    <cellStyle name="Normal 2 3 5 2 2 5 2 2 3 2" xfId="36492"/>
    <cellStyle name="Normal 2 3 5 2 2 5 2 2 4" xfId="36493"/>
    <cellStyle name="Normal 2 3 5 2 2 5 2 3" xfId="36494"/>
    <cellStyle name="Normal 2 3 5 2 2 5 2 3 2" xfId="36495"/>
    <cellStyle name="Normal 2 3 5 2 2 5 2 3 2 2" xfId="36496"/>
    <cellStyle name="Normal 2 3 5 2 2 5 2 3 3" xfId="36497"/>
    <cellStyle name="Normal 2 3 5 2 2 5 2 4" xfId="36498"/>
    <cellStyle name="Normal 2 3 5 2 2 5 2 4 2" xfId="36499"/>
    <cellStyle name="Normal 2 3 5 2 2 5 2 5" xfId="36500"/>
    <cellStyle name="Normal 2 3 5 2 2 5 2 5 2" xfId="36501"/>
    <cellStyle name="Normal 2 3 5 2 2 5 2 6" xfId="36502"/>
    <cellStyle name="Normal 2 3 5 2 2 5 2 7" xfId="36503"/>
    <cellStyle name="Normal 2 3 5 2 2 5 2 8" xfId="36504"/>
    <cellStyle name="Normal 2 3 5 2 2 5 3" xfId="36505"/>
    <cellStyle name="Normal 2 3 5 2 2 5 3 2" xfId="36506"/>
    <cellStyle name="Normal 2 3 5 2 2 5 3 2 2" xfId="36507"/>
    <cellStyle name="Normal 2 3 5 2 2 5 3 2 2 2" xfId="36508"/>
    <cellStyle name="Normal 2 3 5 2 2 5 3 2 3" xfId="36509"/>
    <cellStyle name="Normal 2 3 5 2 2 5 3 3" xfId="36510"/>
    <cellStyle name="Normal 2 3 5 2 2 5 3 3 2" xfId="36511"/>
    <cellStyle name="Normal 2 3 5 2 2 5 3 4" xfId="36512"/>
    <cellStyle name="Normal 2 3 5 2 2 5 4" xfId="36513"/>
    <cellStyle name="Normal 2 3 5 2 2 5 4 2" xfId="36514"/>
    <cellStyle name="Normal 2 3 5 2 2 5 4 2 2" xfId="36515"/>
    <cellStyle name="Normal 2 3 5 2 2 5 4 3" xfId="36516"/>
    <cellStyle name="Normal 2 3 5 2 2 5 5" xfId="36517"/>
    <cellStyle name="Normal 2 3 5 2 2 5 5 2" xfId="36518"/>
    <cellStyle name="Normal 2 3 5 2 2 5 6" xfId="36519"/>
    <cellStyle name="Normal 2 3 5 2 2 5 6 2" xfId="36520"/>
    <cellStyle name="Normal 2 3 5 2 2 5 7" xfId="36521"/>
    <cellStyle name="Normal 2 3 5 2 2 5 8" xfId="36522"/>
    <cellStyle name="Normal 2 3 5 2 2 5 9" xfId="36523"/>
    <cellStyle name="Normal 2 3 5 2 2 6" xfId="36524"/>
    <cellStyle name="Normal 2 3 5 2 2 6 2" xfId="36525"/>
    <cellStyle name="Normal 2 3 5 2 2 6 2 2" xfId="36526"/>
    <cellStyle name="Normal 2 3 5 2 2 6 2 2 2" xfId="36527"/>
    <cellStyle name="Normal 2 3 5 2 2 6 2 2 2 2" xfId="36528"/>
    <cellStyle name="Normal 2 3 5 2 2 6 2 2 3" xfId="36529"/>
    <cellStyle name="Normal 2 3 5 2 2 6 2 3" xfId="36530"/>
    <cellStyle name="Normal 2 3 5 2 2 6 2 3 2" xfId="36531"/>
    <cellStyle name="Normal 2 3 5 2 2 6 2 4" xfId="36532"/>
    <cellStyle name="Normal 2 3 5 2 2 6 3" xfId="36533"/>
    <cellStyle name="Normal 2 3 5 2 2 6 3 2" xfId="36534"/>
    <cellStyle name="Normal 2 3 5 2 2 6 3 2 2" xfId="36535"/>
    <cellStyle name="Normal 2 3 5 2 2 6 3 3" xfId="36536"/>
    <cellStyle name="Normal 2 3 5 2 2 6 4" xfId="36537"/>
    <cellStyle name="Normal 2 3 5 2 2 6 4 2" xfId="36538"/>
    <cellStyle name="Normal 2 3 5 2 2 6 5" xfId="36539"/>
    <cellStyle name="Normal 2 3 5 2 2 6 5 2" xfId="36540"/>
    <cellStyle name="Normal 2 3 5 2 2 6 6" xfId="36541"/>
    <cellStyle name="Normal 2 3 5 2 2 6 7" xfId="36542"/>
    <cellStyle name="Normal 2 3 5 2 2 6 8" xfId="36543"/>
    <cellStyle name="Normal 2 3 5 2 2 7" xfId="36544"/>
    <cellStyle name="Normal 2 3 5 2 2 7 2" xfId="36545"/>
    <cellStyle name="Normal 2 3 5 2 2 7 2 2" xfId="36546"/>
    <cellStyle name="Normal 2 3 5 2 2 7 2 2 2" xfId="36547"/>
    <cellStyle name="Normal 2 3 5 2 2 7 2 2 2 2" xfId="36548"/>
    <cellStyle name="Normal 2 3 5 2 2 7 2 2 3" xfId="36549"/>
    <cellStyle name="Normal 2 3 5 2 2 7 2 3" xfId="36550"/>
    <cellStyle name="Normal 2 3 5 2 2 7 2 3 2" xfId="36551"/>
    <cellStyle name="Normal 2 3 5 2 2 7 2 4" xfId="36552"/>
    <cellStyle name="Normal 2 3 5 2 2 7 3" xfId="36553"/>
    <cellStyle name="Normal 2 3 5 2 2 7 3 2" xfId="36554"/>
    <cellStyle name="Normal 2 3 5 2 2 7 3 2 2" xfId="36555"/>
    <cellStyle name="Normal 2 3 5 2 2 7 3 3" xfId="36556"/>
    <cellStyle name="Normal 2 3 5 2 2 7 4" xfId="36557"/>
    <cellStyle name="Normal 2 3 5 2 2 7 4 2" xfId="36558"/>
    <cellStyle name="Normal 2 3 5 2 2 7 5" xfId="36559"/>
    <cellStyle name="Normal 2 3 5 2 2 7 5 2" xfId="36560"/>
    <cellStyle name="Normal 2 3 5 2 2 7 6" xfId="36561"/>
    <cellStyle name="Normal 2 3 5 2 2 7 7" xfId="36562"/>
    <cellStyle name="Normal 2 3 5 2 2 7 8" xfId="36563"/>
    <cellStyle name="Normal 2 3 5 2 2 8" xfId="36564"/>
    <cellStyle name="Normal 2 3 5 2 2 8 2" xfId="36565"/>
    <cellStyle name="Normal 2 3 5 2 2 8 2 2" xfId="36566"/>
    <cellStyle name="Normal 2 3 5 2 2 8 2 2 2" xfId="36567"/>
    <cellStyle name="Normal 2 3 5 2 2 8 2 2 2 2" xfId="36568"/>
    <cellStyle name="Normal 2 3 5 2 2 8 2 2 3" xfId="36569"/>
    <cellStyle name="Normal 2 3 5 2 2 8 2 3" xfId="36570"/>
    <cellStyle name="Normal 2 3 5 2 2 8 2 3 2" xfId="36571"/>
    <cellStyle name="Normal 2 3 5 2 2 8 2 4" xfId="36572"/>
    <cellStyle name="Normal 2 3 5 2 2 8 3" xfId="36573"/>
    <cellStyle name="Normal 2 3 5 2 2 8 3 2" xfId="36574"/>
    <cellStyle name="Normal 2 3 5 2 2 8 3 2 2" xfId="36575"/>
    <cellStyle name="Normal 2 3 5 2 2 8 3 3" xfId="36576"/>
    <cellStyle name="Normal 2 3 5 2 2 8 4" xfId="36577"/>
    <cellStyle name="Normal 2 3 5 2 2 8 4 2" xfId="36578"/>
    <cellStyle name="Normal 2 3 5 2 2 8 5" xfId="36579"/>
    <cellStyle name="Normal 2 3 5 2 2 8 5 2" xfId="36580"/>
    <cellStyle name="Normal 2 3 5 2 2 8 6" xfId="36581"/>
    <cellStyle name="Normal 2 3 5 2 2 8 7" xfId="36582"/>
    <cellStyle name="Normal 2 3 5 2 2 8 8" xfId="36583"/>
    <cellStyle name="Normal 2 3 5 2 2 9" xfId="36584"/>
    <cellStyle name="Normal 2 3 5 2 2 9 2" xfId="36585"/>
    <cellStyle name="Normal 2 3 5 2 2 9 2 2" xfId="36586"/>
    <cellStyle name="Normal 2 3 5 2 2 9 2 2 2" xfId="36587"/>
    <cellStyle name="Normal 2 3 5 2 2 9 2 3" xfId="36588"/>
    <cellStyle name="Normal 2 3 5 2 2 9 3" xfId="36589"/>
    <cellStyle name="Normal 2 3 5 2 2 9 3 2" xfId="36590"/>
    <cellStyle name="Normal 2 3 5 2 2 9 4" xfId="36591"/>
    <cellStyle name="Normal 2 3 5 2 3" xfId="36592"/>
    <cellStyle name="Normal 2 3 5 2 3 10" xfId="36593"/>
    <cellStyle name="Normal 2 3 5 2 3 11" xfId="36594"/>
    <cellStyle name="Normal 2 3 5 2 3 2" xfId="36595"/>
    <cellStyle name="Normal 2 3 5 2 3 2 10" xfId="36596"/>
    <cellStyle name="Normal 2 3 5 2 3 2 2" xfId="36597"/>
    <cellStyle name="Normal 2 3 5 2 3 2 2 2" xfId="36598"/>
    <cellStyle name="Normal 2 3 5 2 3 2 2 2 2" xfId="36599"/>
    <cellStyle name="Normal 2 3 5 2 3 2 2 2 2 2" xfId="36600"/>
    <cellStyle name="Normal 2 3 5 2 3 2 2 2 2 2 2" xfId="36601"/>
    <cellStyle name="Normal 2 3 5 2 3 2 2 2 2 3" xfId="36602"/>
    <cellStyle name="Normal 2 3 5 2 3 2 2 2 3" xfId="36603"/>
    <cellStyle name="Normal 2 3 5 2 3 2 2 2 3 2" xfId="36604"/>
    <cellStyle name="Normal 2 3 5 2 3 2 2 2 4" xfId="36605"/>
    <cellStyle name="Normal 2 3 5 2 3 2 2 3" xfId="36606"/>
    <cellStyle name="Normal 2 3 5 2 3 2 2 3 2" xfId="36607"/>
    <cellStyle name="Normal 2 3 5 2 3 2 2 3 2 2" xfId="36608"/>
    <cellStyle name="Normal 2 3 5 2 3 2 2 3 3" xfId="36609"/>
    <cellStyle name="Normal 2 3 5 2 3 2 2 4" xfId="36610"/>
    <cellStyle name="Normal 2 3 5 2 3 2 2 4 2" xfId="36611"/>
    <cellStyle name="Normal 2 3 5 2 3 2 2 5" xfId="36612"/>
    <cellStyle name="Normal 2 3 5 2 3 2 2 5 2" xfId="36613"/>
    <cellStyle name="Normal 2 3 5 2 3 2 2 6" xfId="36614"/>
    <cellStyle name="Normal 2 3 5 2 3 2 2 7" xfId="36615"/>
    <cellStyle name="Normal 2 3 5 2 3 2 2 8" xfId="36616"/>
    <cellStyle name="Normal 2 3 5 2 3 2 3" xfId="36617"/>
    <cellStyle name="Normal 2 3 5 2 3 2 3 2" xfId="36618"/>
    <cellStyle name="Normal 2 3 5 2 3 2 3 2 2" xfId="36619"/>
    <cellStyle name="Normal 2 3 5 2 3 2 3 2 2 2" xfId="36620"/>
    <cellStyle name="Normal 2 3 5 2 3 2 3 2 3" xfId="36621"/>
    <cellStyle name="Normal 2 3 5 2 3 2 3 3" xfId="36622"/>
    <cellStyle name="Normal 2 3 5 2 3 2 3 3 2" xfId="36623"/>
    <cellStyle name="Normal 2 3 5 2 3 2 3 4" xfId="36624"/>
    <cellStyle name="Normal 2 3 5 2 3 2 4" xfId="36625"/>
    <cellStyle name="Normal 2 3 5 2 3 2 4 2" xfId="36626"/>
    <cellStyle name="Normal 2 3 5 2 3 2 4 2 2" xfId="36627"/>
    <cellStyle name="Normal 2 3 5 2 3 2 4 3" xfId="36628"/>
    <cellStyle name="Normal 2 3 5 2 3 2 5" xfId="36629"/>
    <cellStyle name="Normal 2 3 5 2 3 2 5 2" xfId="36630"/>
    <cellStyle name="Normal 2 3 5 2 3 2 6" xfId="36631"/>
    <cellStyle name="Normal 2 3 5 2 3 2 6 2" xfId="36632"/>
    <cellStyle name="Normal 2 3 5 2 3 2 7" xfId="36633"/>
    <cellStyle name="Normal 2 3 5 2 3 2 7 2" xfId="36634"/>
    <cellStyle name="Normal 2 3 5 2 3 2 8" xfId="36635"/>
    <cellStyle name="Normal 2 3 5 2 3 2 9" xfId="36636"/>
    <cellStyle name="Normal 2 3 5 2 3 3" xfId="36637"/>
    <cellStyle name="Normal 2 3 5 2 3 3 2" xfId="36638"/>
    <cellStyle name="Normal 2 3 5 2 3 3 2 2" xfId="36639"/>
    <cellStyle name="Normal 2 3 5 2 3 3 2 2 2" xfId="36640"/>
    <cellStyle name="Normal 2 3 5 2 3 3 2 2 2 2" xfId="36641"/>
    <cellStyle name="Normal 2 3 5 2 3 3 2 2 3" xfId="36642"/>
    <cellStyle name="Normal 2 3 5 2 3 3 2 3" xfId="36643"/>
    <cellStyle name="Normal 2 3 5 2 3 3 2 3 2" xfId="36644"/>
    <cellStyle name="Normal 2 3 5 2 3 3 2 4" xfId="36645"/>
    <cellStyle name="Normal 2 3 5 2 3 3 3" xfId="36646"/>
    <cellStyle name="Normal 2 3 5 2 3 3 3 2" xfId="36647"/>
    <cellStyle name="Normal 2 3 5 2 3 3 3 2 2" xfId="36648"/>
    <cellStyle name="Normal 2 3 5 2 3 3 3 3" xfId="36649"/>
    <cellStyle name="Normal 2 3 5 2 3 3 4" xfId="36650"/>
    <cellStyle name="Normal 2 3 5 2 3 3 4 2" xfId="36651"/>
    <cellStyle name="Normal 2 3 5 2 3 3 5" xfId="36652"/>
    <cellStyle name="Normal 2 3 5 2 3 3 5 2" xfId="36653"/>
    <cellStyle name="Normal 2 3 5 2 3 3 6" xfId="36654"/>
    <cellStyle name="Normal 2 3 5 2 3 3 7" xfId="36655"/>
    <cellStyle name="Normal 2 3 5 2 3 3 8" xfId="36656"/>
    <cellStyle name="Normal 2 3 5 2 3 4" xfId="36657"/>
    <cellStyle name="Normal 2 3 5 2 3 4 2" xfId="36658"/>
    <cellStyle name="Normal 2 3 5 2 3 4 2 2" xfId="36659"/>
    <cellStyle name="Normal 2 3 5 2 3 4 2 2 2" xfId="36660"/>
    <cellStyle name="Normal 2 3 5 2 3 4 2 3" xfId="36661"/>
    <cellStyle name="Normal 2 3 5 2 3 4 3" xfId="36662"/>
    <cellStyle name="Normal 2 3 5 2 3 4 3 2" xfId="36663"/>
    <cellStyle name="Normal 2 3 5 2 3 4 4" xfId="36664"/>
    <cellStyle name="Normal 2 3 5 2 3 5" xfId="36665"/>
    <cellStyle name="Normal 2 3 5 2 3 5 2" xfId="36666"/>
    <cellStyle name="Normal 2 3 5 2 3 5 2 2" xfId="36667"/>
    <cellStyle name="Normal 2 3 5 2 3 5 3" xfId="36668"/>
    <cellStyle name="Normal 2 3 5 2 3 6" xfId="36669"/>
    <cellStyle name="Normal 2 3 5 2 3 6 2" xfId="36670"/>
    <cellStyle name="Normal 2 3 5 2 3 7" xfId="36671"/>
    <cellStyle name="Normal 2 3 5 2 3 7 2" xfId="36672"/>
    <cellStyle name="Normal 2 3 5 2 3 8" xfId="36673"/>
    <cellStyle name="Normal 2 3 5 2 3 8 2" xfId="36674"/>
    <cellStyle name="Normal 2 3 5 2 3 9" xfId="36675"/>
    <cellStyle name="Normal 2 3 5 2 4" xfId="36676"/>
    <cellStyle name="Normal 2 3 5 2 4 10" xfId="36677"/>
    <cellStyle name="Normal 2 3 5 2 4 2" xfId="36678"/>
    <cellStyle name="Normal 2 3 5 2 4 2 2" xfId="36679"/>
    <cellStyle name="Normal 2 3 5 2 4 2 2 2" xfId="36680"/>
    <cellStyle name="Normal 2 3 5 2 4 2 2 2 2" xfId="36681"/>
    <cellStyle name="Normal 2 3 5 2 4 2 2 2 2 2" xfId="36682"/>
    <cellStyle name="Normal 2 3 5 2 4 2 2 2 3" xfId="36683"/>
    <cellStyle name="Normal 2 3 5 2 4 2 2 3" xfId="36684"/>
    <cellStyle name="Normal 2 3 5 2 4 2 2 3 2" xfId="36685"/>
    <cellStyle name="Normal 2 3 5 2 4 2 2 4" xfId="36686"/>
    <cellStyle name="Normal 2 3 5 2 4 2 3" xfId="36687"/>
    <cellStyle name="Normal 2 3 5 2 4 2 3 2" xfId="36688"/>
    <cellStyle name="Normal 2 3 5 2 4 2 3 2 2" xfId="36689"/>
    <cellStyle name="Normal 2 3 5 2 4 2 3 3" xfId="36690"/>
    <cellStyle name="Normal 2 3 5 2 4 2 4" xfId="36691"/>
    <cellStyle name="Normal 2 3 5 2 4 2 4 2" xfId="36692"/>
    <cellStyle name="Normal 2 3 5 2 4 2 5" xfId="36693"/>
    <cellStyle name="Normal 2 3 5 2 4 2 5 2" xfId="36694"/>
    <cellStyle name="Normal 2 3 5 2 4 2 6" xfId="36695"/>
    <cellStyle name="Normal 2 3 5 2 4 2 7" xfId="36696"/>
    <cellStyle name="Normal 2 3 5 2 4 2 8" xfId="36697"/>
    <cellStyle name="Normal 2 3 5 2 4 3" xfId="36698"/>
    <cellStyle name="Normal 2 3 5 2 4 3 2" xfId="36699"/>
    <cellStyle name="Normal 2 3 5 2 4 3 2 2" xfId="36700"/>
    <cellStyle name="Normal 2 3 5 2 4 3 2 2 2" xfId="36701"/>
    <cellStyle name="Normal 2 3 5 2 4 3 2 3" xfId="36702"/>
    <cellStyle name="Normal 2 3 5 2 4 3 3" xfId="36703"/>
    <cellStyle name="Normal 2 3 5 2 4 3 3 2" xfId="36704"/>
    <cellStyle name="Normal 2 3 5 2 4 3 4" xfId="36705"/>
    <cellStyle name="Normal 2 3 5 2 4 4" xfId="36706"/>
    <cellStyle name="Normal 2 3 5 2 4 4 2" xfId="36707"/>
    <cellStyle name="Normal 2 3 5 2 4 4 2 2" xfId="36708"/>
    <cellStyle name="Normal 2 3 5 2 4 4 3" xfId="36709"/>
    <cellStyle name="Normal 2 3 5 2 4 5" xfId="36710"/>
    <cellStyle name="Normal 2 3 5 2 4 5 2" xfId="36711"/>
    <cellStyle name="Normal 2 3 5 2 4 6" xfId="36712"/>
    <cellStyle name="Normal 2 3 5 2 4 6 2" xfId="36713"/>
    <cellStyle name="Normal 2 3 5 2 4 7" xfId="36714"/>
    <cellStyle name="Normal 2 3 5 2 4 7 2" xfId="36715"/>
    <cellStyle name="Normal 2 3 5 2 4 8" xfId="36716"/>
    <cellStyle name="Normal 2 3 5 2 4 9" xfId="36717"/>
    <cellStyle name="Normal 2 3 5 2 5" xfId="36718"/>
    <cellStyle name="Normal 2 3 5 2 5 2" xfId="36719"/>
    <cellStyle name="Normal 2 3 5 2 5 2 2" xfId="36720"/>
    <cellStyle name="Normal 2 3 5 2 5 2 2 2" xfId="36721"/>
    <cellStyle name="Normal 2 3 5 2 5 2 2 2 2" xfId="36722"/>
    <cellStyle name="Normal 2 3 5 2 5 2 2 2 2 2" xfId="36723"/>
    <cellStyle name="Normal 2 3 5 2 5 2 2 2 3" xfId="36724"/>
    <cellStyle name="Normal 2 3 5 2 5 2 2 3" xfId="36725"/>
    <cellStyle name="Normal 2 3 5 2 5 2 2 3 2" xfId="36726"/>
    <cellStyle name="Normal 2 3 5 2 5 2 2 4" xfId="36727"/>
    <cellStyle name="Normal 2 3 5 2 5 2 3" xfId="36728"/>
    <cellStyle name="Normal 2 3 5 2 5 2 3 2" xfId="36729"/>
    <cellStyle name="Normal 2 3 5 2 5 2 3 2 2" xfId="36730"/>
    <cellStyle name="Normal 2 3 5 2 5 2 3 3" xfId="36731"/>
    <cellStyle name="Normal 2 3 5 2 5 2 4" xfId="36732"/>
    <cellStyle name="Normal 2 3 5 2 5 2 4 2" xfId="36733"/>
    <cellStyle name="Normal 2 3 5 2 5 2 5" xfId="36734"/>
    <cellStyle name="Normal 2 3 5 2 5 2 5 2" xfId="36735"/>
    <cellStyle name="Normal 2 3 5 2 5 2 6" xfId="36736"/>
    <cellStyle name="Normal 2 3 5 2 5 2 7" xfId="36737"/>
    <cellStyle name="Normal 2 3 5 2 5 2 8" xfId="36738"/>
    <cellStyle name="Normal 2 3 5 2 5 3" xfId="36739"/>
    <cellStyle name="Normal 2 3 5 2 5 3 2" xfId="36740"/>
    <cellStyle name="Normal 2 3 5 2 5 3 2 2" xfId="36741"/>
    <cellStyle name="Normal 2 3 5 2 5 3 2 2 2" xfId="36742"/>
    <cellStyle name="Normal 2 3 5 2 5 3 2 3" xfId="36743"/>
    <cellStyle name="Normal 2 3 5 2 5 3 3" xfId="36744"/>
    <cellStyle name="Normal 2 3 5 2 5 3 3 2" xfId="36745"/>
    <cellStyle name="Normal 2 3 5 2 5 3 4" xfId="36746"/>
    <cellStyle name="Normal 2 3 5 2 5 4" xfId="36747"/>
    <cellStyle name="Normal 2 3 5 2 5 4 2" xfId="36748"/>
    <cellStyle name="Normal 2 3 5 2 5 4 2 2" xfId="36749"/>
    <cellStyle name="Normal 2 3 5 2 5 4 3" xfId="36750"/>
    <cellStyle name="Normal 2 3 5 2 5 5" xfId="36751"/>
    <cellStyle name="Normal 2 3 5 2 5 5 2" xfId="36752"/>
    <cellStyle name="Normal 2 3 5 2 5 6" xfId="36753"/>
    <cellStyle name="Normal 2 3 5 2 5 6 2" xfId="36754"/>
    <cellStyle name="Normal 2 3 5 2 5 7" xfId="36755"/>
    <cellStyle name="Normal 2 3 5 2 5 8" xfId="36756"/>
    <cellStyle name="Normal 2 3 5 2 5 9" xfId="36757"/>
    <cellStyle name="Normal 2 3 5 2 6" xfId="36758"/>
    <cellStyle name="Normal 2 3 5 2 6 2" xfId="36759"/>
    <cellStyle name="Normal 2 3 5 2 6 2 2" xfId="36760"/>
    <cellStyle name="Normal 2 3 5 2 6 2 2 2" xfId="36761"/>
    <cellStyle name="Normal 2 3 5 2 6 2 2 2 2" xfId="36762"/>
    <cellStyle name="Normal 2 3 5 2 6 2 2 2 2 2" xfId="36763"/>
    <cellStyle name="Normal 2 3 5 2 6 2 2 2 3" xfId="36764"/>
    <cellStyle name="Normal 2 3 5 2 6 2 2 3" xfId="36765"/>
    <cellStyle name="Normal 2 3 5 2 6 2 2 3 2" xfId="36766"/>
    <cellStyle name="Normal 2 3 5 2 6 2 2 4" xfId="36767"/>
    <cellStyle name="Normal 2 3 5 2 6 2 3" xfId="36768"/>
    <cellStyle name="Normal 2 3 5 2 6 2 3 2" xfId="36769"/>
    <cellStyle name="Normal 2 3 5 2 6 2 3 2 2" xfId="36770"/>
    <cellStyle name="Normal 2 3 5 2 6 2 3 3" xfId="36771"/>
    <cellStyle name="Normal 2 3 5 2 6 2 4" xfId="36772"/>
    <cellStyle name="Normal 2 3 5 2 6 2 4 2" xfId="36773"/>
    <cellStyle name="Normal 2 3 5 2 6 2 5" xfId="36774"/>
    <cellStyle name="Normal 2 3 5 2 6 2 5 2" xfId="36775"/>
    <cellStyle name="Normal 2 3 5 2 6 2 6" xfId="36776"/>
    <cellStyle name="Normal 2 3 5 2 6 2 7" xfId="36777"/>
    <cellStyle name="Normal 2 3 5 2 6 2 8" xfId="36778"/>
    <cellStyle name="Normal 2 3 5 2 6 3" xfId="36779"/>
    <cellStyle name="Normal 2 3 5 2 6 3 2" xfId="36780"/>
    <cellStyle name="Normal 2 3 5 2 6 3 2 2" xfId="36781"/>
    <cellStyle name="Normal 2 3 5 2 6 3 2 2 2" xfId="36782"/>
    <cellStyle name="Normal 2 3 5 2 6 3 2 3" xfId="36783"/>
    <cellStyle name="Normal 2 3 5 2 6 3 3" xfId="36784"/>
    <cellStyle name="Normal 2 3 5 2 6 3 3 2" xfId="36785"/>
    <cellStyle name="Normal 2 3 5 2 6 3 4" xfId="36786"/>
    <cellStyle name="Normal 2 3 5 2 6 4" xfId="36787"/>
    <cellStyle name="Normal 2 3 5 2 6 4 2" xfId="36788"/>
    <cellStyle name="Normal 2 3 5 2 6 4 2 2" xfId="36789"/>
    <cellStyle name="Normal 2 3 5 2 6 4 3" xfId="36790"/>
    <cellStyle name="Normal 2 3 5 2 6 5" xfId="36791"/>
    <cellStyle name="Normal 2 3 5 2 6 5 2" xfId="36792"/>
    <cellStyle name="Normal 2 3 5 2 6 6" xfId="36793"/>
    <cellStyle name="Normal 2 3 5 2 6 6 2" xfId="36794"/>
    <cellStyle name="Normal 2 3 5 2 6 7" xfId="36795"/>
    <cellStyle name="Normal 2 3 5 2 6 8" xfId="36796"/>
    <cellStyle name="Normal 2 3 5 2 6 9" xfId="36797"/>
    <cellStyle name="Normal 2 3 5 2 7" xfId="36798"/>
    <cellStyle name="Normal 2 3 5 2 7 2" xfId="36799"/>
    <cellStyle name="Normal 2 3 5 2 7 2 2" xfId="36800"/>
    <cellStyle name="Normal 2 3 5 2 7 2 2 2" xfId="36801"/>
    <cellStyle name="Normal 2 3 5 2 7 2 2 2 2" xfId="36802"/>
    <cellStyle name="Normal 2 3 5 2 7 2 2 3" xfId="36803"/>
    <cellStyle name="Normal 2 3 5 2 7 2 3" xfId="36804"/>
    <cellStyle name="Normal 2 3 5 2 7 2 3 2" xfId="36805"/>
    <cellStyle name="Normal 2 3 5 2 7 2 4" xfId="36806"/>
    <cellStyle name="Normal 2 3 5 2 7 3" xfId="36807"/>
    <cellStyle name="Normal 2 3 5 2 7 3 2" xfId="36808"/>
    <cellStyle name="Normal 2 3 5 2 7 3 2 2" xfId="36809"/>
    <cellStyle name="Normal 2 3 5 2 7 3 3" xfId="36810"/>
    <cellStyle name="Normal 2 3 5 2 7 4" xfId="36811"/>
    <cellStyle name="Normal 2 3 5 2 7 4 2" xfId="36812"/>
    <cellStyle name="Normal 2 3 5 2 7 5" xfId="36813"/>
    <cellStyle name="Normal 2 3 5 2 7 5 2" xfId="36814"/>
    <cellStyle name="Normal 2 3 5 2 7 6" xfId="36815"/>
    <cellStyle name="Normal 2 3 5 2 7 7" xfId="36816"/>
    <cellStyle name="Normal 2 3 5 2 7 8" xfId="36817"/>
    <cellStyle name="Normal 2 3 5 2 8" xfId="36818"/>
    <cellStyle name="Normal 2 3 5 2 8 2" xfId="36819"/>
    <cellStyle name="Normal 2 3 5 2 8 2 2" xfId="36820"/>
    <cellStyle name="Normal 2 3 5 2 8 2 2 2" xfId="36821"/>
    <cellStyle name="Normal 2 3 5 2 8 2 2 2 2" xfId="36822"/>
    <cellStyle name="Normal 2 3 5 2 8 2 2 3" xfId="36823"/>
    <cellStyle name="Normal 2 3 5 2 8 2 3" xfId="36824"/>
    <cellStyle name="Normal 2 3 5 2 8 2 3 2" xfId="36825"/>
    <cellStyle name="Normal 2 3 5 2 8 2 4" xfId="36826"/>
    <cellStyle name="Normal 2 3 5 2 8 3" xfId="36827"/>
    <cellStyle name="Normal 2 3 5 2 8 3 2" xfId="36828"/>
    <cellStyle name="Normal 2 3 5 2 8 3 2 2" xfId="36829"/>
    <cellStyle name="Normal 2 3 5 2 8 3 3" xfId="36830"/>
    <cellStyle name="Normal 2 3 5 2 8 4" xfId="36831"/>
    <cellStyle name="Normal 2 3 5 2 8 4 2" xfId="36832"/>
    <cellStyle name="Normal 2 3 5 2 8 5" xfId="36833"/>
    <cellStyle name="Normal 2 3 5 2 8 5 2" xfId="36834"/>
    <cellStyle name="Normal 2 3 5 2 8 6" xfId="36835"/>
    <cellStyle name="Normal 2 3 5 2 8 7" xfId="36836"/>
    <cellStyle name="Normal 2 3 5 2 8 8" xfId="36837"/>
    <cellStyle name="Normal 2 3 5 2 9" xfId="36838"/>
    <cellStyle name="Normal 2 3 5 2 9 2" xfId="36839"/>
    <cellStyle name="Normal 2 3 5 2 9 2 2" xfId="36840"/>
    <cellStyle name="Normal 2 3 5 2 9 2 2 2" xfId="36841"/>
    <cellStyle name="Normal 2 3 5 2 9 2 2 2 2" xfId="36842"/>
    <cellStyle name="Normal 2 3 5 2 9 2 2 3" xfId="36843"/>
    <cellStyle name="Normal 2 3 5 2 9 2 3" xfId="36844"/>
    <cellStyle name="Normal 2 3 5 2 9 2 3 2" xfId="36845"/>
    <cellStyle name="Normal 2 3 5 2 9 2 4" xfId="36846"/>
    <cellStyle name="Normal 2 3 5 2 9 3" xfId="36847"/>
    <cellStyle name="Normal 2 3 5 2 9 3 2" xfId="36848"/>
    <cellStyle name="Normal 2 3 5 2 9 3 2 2" xfId="36849"/>
    <cellStyle name="Normal 2 3 5 2 9 3 3" xfId="36850"/>
    <cellStyle name="Normal 2 3 5 2 9 4" xfId="36851"/>
    <cellStyle name="Normal 2 3 5 2 9 4 2" xfId="36852"/>
    <cellStyle name="Normal 2 3 5 2 9 5" xfId="36853"/>
    <cellStyle name="Normal 2 3 5 2 9 5 2" xfId="36854"/>
    <cellStyle name="Normal 2 3 5 2 9 6" xfId="36855"/>
    <cellStyle name="Normal 2 3 5 2 9 7" xfId="36856"/>
    <cellStyle name="Normal 2 3 5 2 9 8" xfId="36857"/>
    <cellStyle name="Normal 2 3 5 3" xfId="36858"/>
    <cellStyle name="Normal 2 3 5 3 10" xfId="36859"/>
    <cellStyle name="Normal 2 3 5 3 10 2" xfId="36860"/>
    <cellStyle name="Normal 2 3 5 3 10 2 2" xfId="36861"/>
    <cellStyle name="Normal 2 3 5 3 10 3" xfId="36862"/>
    <cellStyle name="Normal 2 3 5 3 11" xfId="36863"/>
    <cellStyle name="Normal 2 3 5 3 11 2" xfId="36864"/>
    <cellStyle name="Normal 2 3 5 3 12" xfId="36865"/>
    <cellStyle name="Normal 2 3 5 3 12 2" xfId="36866"/>
    <cellStyle name="Normal 2 3 5 3 13" xfId="36867"/>
    <cellStyle name="Normal 2 3 5 3 13 2" xfId="36868"/>
    <cellStyle name="Normal 2 3 5 3 14" xfId="36869"/>
    <cellStyle name="Normal 2 3 5 3 15" xfId="36870"/>
    <cellStyle name="Normal 2 3 5 3 16" xfId="36871"/>
    <cellStyle name="Normal 2 3 5 3 2" xfId="36872"/>
    <cellStyle name="Normal 2 3 5 3 2 10" xfId="36873"/>
    <cellStyle name="Normal 2 3 5 3 2 11" xfId="36874"/>
    <cellStyle name="Normal 2 3 5 3 2 2" xfId="36875"/>
    <cellStyle name="Normal 2 3 5 3 2 2 10" xfId="36876"/>
    <cellStyle name="Normal 2 3 5 3 2 2 2" xfId="36877"/>
    <cellStyle name="Normal 2 3 5 3 2 2 2 2" xfId="36878"/>
    <cellStyle name="Normal 2 3 5 3 2 2 2 2 2" xfId="36879"/>
    <cellStyle name="Normal 2 3 5 3 2 2 2 2 2 2" xfId="36880"/>
    <cellStyle name="Normal 2 3 5 3 2 2 2 2 2 2 2" xfId="36881"/>
    <cellStyle name="Normal 2 3 5 3 2 2 2 2 2 3" xfId="36882"/>
    <cellStyle name="Normal 2 3 5 3 2 2 2 2 3" xfId="36883"/>
    <cellStyle name="Normal 2 3 5 3 2 2 2 2 3 2" xfId="36884"/>
    <cellStyle name="Normal 2 3 5 3 2 2 2 2 4" xfId="36885"/>
    <cellStyle name="Normal 2 3 5 3 2 2 2 3" xfId="36886"/>
    <cellStyle name="Normal 2 3 5 3 2 2 2 3 2" xfId="36887"/>
    <cellStyle name="Normal 2 3 5 3 2 2 2 3 2 2" xfId="36888"/>
    <cellStyle name="Normal 2 3 5 3 2 2 2 3 3" xfId="36889"/>
    <cellStyle name="Normal 2 3 5 3 2 2 2 4" xfId="36890"/>
    <cellStyle name="Normal 2 3 5 3 2 2 2 4 2" xfId="36891"/>
    <cellStyle name="Normal 2 3 5 3 2 2 2 5" xfId="36892"/>
    <cellStyle name="Normal 2 3 5 3 2 2 2 5 2" xfId="36893"/>
    <cellStyle name="Normal 2 3 5 3 2 2 2 6" xfId="36894"/>
    <cellStyle name="Normal 2 3 5 3 2 2 2 7" xfId="36895"/>
    <cellStyle name="Normal 2 3 5 3 2 2 2 8" xfId="36896"/>
    <cellStyle name="Normal 2 3 5 3 2 2 3" xfId="36897"/>
    <cellStyle name="Normal 2 3 5 3 2 2 3 2" xfId="36898"/>
    <cellStyle name="Normal 2 3 5 3 2 2 3 2 2" xfId="36899"/>
    <cellStyle name="Normal 2 3 5 3 2 2 3 2 2 2" xfId="36900"/>
    <cellStyle name="Normal 2 3 5 3 2 2 3 2 3" xfId="36901"/>
    <cellStyle name="Normal 2 3 5 3 2 2 3 3" xfId="36902"/>
    <cellStyle name="Normal 2 3 5 3 2 2 3 3 2" xfId="36903"/>
    <cellStyle name="Normal 2 3 5 3 2 2 3 4" xfId="36904"/>
    <cellStyle name="Normal 2 3 5 3 2 2 4" xfId="36905"/>
    <cellStyle name="Normal 2 3 5 3 2 2 4 2" xfId="36906"/>
    <cellStyle name="Normal 2 3 5 3 2 2 4 2 2" xfId="36907"/>
    <cellStyle name="Normal 2 3 5 3 2 2 4 3" xfId="36908"/>
    <cellStyle name="Normal 2 3 5 3 2 2 5" xfId="36909"/>
    <cellStyle name="Normal 2 3 5 3 2 2 5 2" xfId="36910"/>
    <cellStyle name="Normal 2 3 5 3 2 2 6" xfId="36911"/>
    <cellStyle name="Normal 2 3 5 3 2 2 6 2" xfId="36912"/>
    <cellStyle name="Normal 2 3 5 3 2 2 7" xfId="36913"/>
    <cellStyle name="Normal 2 3 5 3 2 2 7 2" xfId="36914"/>
    <cellStyle name="Normal 2 3 5 3 2 2 8" xfId="36915"/>
    <cellStyle name="Normal 2 3 5 3 2 2 9" xfId="36916"/>
    <cellStyle name="Normal 2 3 5 3 2 3" xfId="36917"/>
    <cellStyle name="Normal 2 3 5 3 2 3 2" xfId="36918"/>
    <cellStyle name="Normal 2 3 5 3 2 3 2 2" xfId="36919"/>
    <cellStyle name="Normal 2 3 5 3 2 3 2 2 2" xfId="36920"/>
    <cellStyle name="Normal 2 3 5 3 2 3 2 2 2 2" xfId="36921"/>
    <cellStyle name="Normal 2 3 5 3 2 3 2 2 3" xfId="36922"/>
    <cellStyle name="Normal 2 3 5 3 2 3 2 3" xfId="36923"/>
    <cellStyle name="Normal 2 3 5 3 2 3 2 3 2" xfId="36924"/>
    <cellStyle name="Normal 2 3 5 3 2 3 2 4" xfId="36925"/>
    <cellStyle name="Normal 2 3 5 3 2 3 3" xfId="36926"/>
    <cellStyle name="Normal 2 3 5 3 2 3 3 2" xfId="36927"/>
    <cellStyle name="Normal 2 3 5 3 2 3 3 2 2" xfId="36928"/>
    <cellStyle name="Normal 2 3 5 3 2 3 3 3" xfId="36929"/>
    <cellStyle name="Normal 2 3 5 3 2 3 4" xfId="36930"/>
    <cellStyle name="Normal 2 3 5 3 2 3 4 2" xfId="36931"/>
    <cellStyle name="Normal 2 3 5 3 2 3 5" xfId="36932"/>
    <cellStyle name="Normal 2 3 5 3 2 3 5 2" xfId="36933"/>
    <cellStyle name="Normal 2 3 5 3 2 3 6" xfId="36934"/>
    <cellStyle name="Normal 2 3 5 3 2 3 7" xfId="36935"/>
    <cellStyle name="Normal 2 3 5 3 2 3 8" xfId="36936"/>
    <cellStyle name="Normal 2 3 5 3 2 4" xfId="36937"/>
    <cellStyle name="Normal 2 3 5 3 2 4 2" xfId="36938"/>
    <cellStyle name="Normal 2 3 5 3 2 4 2 2" xfId="36939"/>
    <cellStyle name="Normal 2 3 5 3 2 4 2 2 2" xfId="36940"/>
    <cellStyle name="Normal 2 3 5 3 2 4 2 3" xfId="36941"/>
    <cellStyle name="Normal 2 3 5 3 2 4 3" xfId="36942"/>
    <cellStyle name="Normal 2 3 5 3 2 4 3 2" xfId="36943"/>
    <cellStyle name="Normal 2 3 5 3 2 4 4" xfId="36944"/>
    <cellStyle name="Normal 2 3 5 3 2 5" xfId="36945"/>
    <cellStyle name="Normal 2 3 5 3 2 5 2" xfId="36946"/>
    <cellStyle name="Normal 2 3 5 3 2 5 2 2" xfId="36947"/>
    <cellStyle name="Normal 2 3 5 3 2 5 3" xfId="36948"/>
    <cellStyle name="Normal 2 3 5 3 2 6" xfId="36949"/>
    <cellStyle name="Normal 2 3 5 3 2 6 2" xfId="36950"/>
    <cellStyle name="Normal 2 3 5 3 2 7" xfId="36951"/>
    <cellStyle name="Normal 2 3 5 3 2 7 2" xfId="36952"/>
    <cellStyle name="Normal 2 3 5 3 2 8" xfId="36953"/>
    <cellStyle name="Normal 2 3 5 3 2 8 2" xfId="36954"/>
    <cellStyle name="Normal 2 3 5 3 2 9" xfId="36955"/>
    <cellStyle name="Normal 2 3 5 3 3" xfId="36956"/>
    <cellStyle name="Normal 2 3 5 3 3 10" xfId="36957"/>
    <cellStyle name="Normal 2 3 5 3 3 2" xfId="36958"/>
    <cellStyle name="Normal 2 3 5 3 3 2 2" xfId="36959"/>
    <cellStyle name="Normal 2 3 5 3 3 2 2 2" xfId="36960"/>
    <cellStyle name="Normal 2 3 5 3 3 2 2 2 2" xfId="36961"/>
    <cellStyle name="Normal 2 3 5 3 3 2 2 2 2 2" xfId="36962"/>
    <cellStyle name="Normal 2 3 5 3 3 2 2 2 3" xfId="36963"/>
    <cellStyle name="Normal 2 3 5 3 3 2 2 3" xfId="36964"/>
    <cellStyle name="Normal 2 3 5 3 3 2 2 3 2" xfId="36965"/>
    <cellStyle name="Normal 2 3 5 3 3 2 2 4" xfId="36966"/>
    <cellStyle name="Normal 2 3 5 3 3 2 3" xfId="36967"/>
    <cellStyle name="Normal 2 3 5 3 3 2 3 2" xfId="36968"/>
    <cellStyle name="Normal 2 3 5 3 3 2 3 2 2" xfId="36969"/>
    <cellStyle name="Normal 2 3 5 3 3 2 3 3" xfId="36970"/>
    <cellStyle name="Normal 2 3 5 3 3 2 4" xfId="36971"/>
    <cellStyle name="Normal 2 3 5 3 3 2 4 2" xfId="36972"/>
    <cellStyle name="Normal 2 3 5 3 3 2 5" xfId="36973"/>
    <cellStyle name="Normal 2 3 5 3 3 2 5 2" xfId="36974"/>
    <cellStyle name="Normal 2 3 5 3 3 2 6" xfId="36975"/>
    <cellStyle name="Normal 2 3 5 3 3 2 7" xfId="36976"/>
    <cellStyle name="Normal 2 3 5 3 3 2 8" xfId="36977"/>
    <cellStyle name="Normal 2 3 5 3 3 3" xfId="36978"/>
    <cellStyle name="Normal 2 3 5 3 3 3 2" xfId="36979"/>
    <cellStyle name="Normal 2 3 5 3 3 3 2 2" xfId="36980"/>
    <cellStyle name="Normal 2 3 5 3 3 3 2 2 2" xfId="36981"/>
    <cellStyle name="Normal 2 3 5 3 3 3 2 3" xfId="36982"/>
    <cellStyle name="Normal 2 3 5 3 3 3 3" xfId="36983"/>
    <cellStyle name="Normal 2 3 5 3 3 3 3 2" xfId="36984"/>
    <cellStyle name="Normal 2 3 5 3 3 3 4" xfId="36985"/>
    <cellStyle name="Normal 2 3 5 3 3 4" xfId="36986"/>
    <cellStyle name="Normal 2 3 5 3 3 4 2" xfId="36987"/>
    <cellStyle name="Normal 2 3 5 3 3 4 2 2" xfId="36988"/>
    <cellStyle name="Normal 2 3 5 3 3 4 3" xfId="36989"/>
    <cellStyle name="Normal 2 3 5 3 3 5" xfId="36990"/>
    <cellStyle name="Normal 2 3 5 3 3 5 2" xfId="36991"/>
    <cellStyle name="Normal 2 3 5 3 3 6" xfId="36992"/>
    <cellStyle name="Normal 2 3 5 3 3 6 2" xfId="36993"/>
    <cellStyle name="Normal 2 3 5 3 3 7" xfId="36994"/>
    <cellStyle name="Normal 2 3 5 3 3 7 2" xfId="36995"/>
    <cellStyle name="Normal 2 3 5 3 3 8" xfId="36996"/>
    <cellStyle name="Normal 2 3 5 3 3 9" xfId="36997"/>
    <cellStyle name="Normal 2 3 5 3 4" xfId="36998"/>
    <cellStyle name="Normal 2 3 5 3 4 2" xfId="36999"/>
    <cellStyle name="Normal 2 3 5 3 4 2 2" xfId="37000"/>
    <cellStyle name="Normal 2 3 5 3 4 2 2 2" xfId="37001"/>
    <cellStyle name="Normal 2 3 5 3 4 2 2 2 2" xfId="37002"/>
    <cellStyle name="Normal 2 3 5 3 4 2 2 2 2 2" xfId="37003"/>
    <cellStyle name="Normal 2 3 5 3 4 2 2 2 3" xfId="37004"/>
    <cellStyle name="Normal 2 3 5 3 4 2 2 3" xfId="37005"/>
    <cellStyle name="Normal 2 3 5 3 4 2 2 3 2" xfId="37006"/>
    <cellStyle name="Normal 2 3 5 3 4 2 2 4" xfId="37007"/>
    <cellStyle name="Normal 2 3 5 3 4 2 3" xfId="37008"/>
    <cellStyle name="Normal 2 3 5 3 4 2 3 2" xfId="37009"/>
    <cellStyle name="Normal 2 3 5 3 4 2 3 2 2" xfId="37010"/>
    <cellStyle name="Normal 2 3 5 3 4 2 3 3" xfId="37011"/>
    <cellStyle name="Normal 2 3 5 3 4 2 4" xfId="37012"/>
    <cellStyle name="Normal 2 3 5 3 4 2 4 2" xfId="37013"/>
    <cellStyle name="Normal 2 3 5 3 4 2 5" xfId="37014"/>
    <cellStyle name="Normal 2 3 5 3 4 2 5 2" xfId="37015"/>
    <cellStyle name="Normal 2 3 5 3 4 2 6" xfId="37016"/>
    <cellStyle name="Normal 2 3 5 3 4 2 7" xfId="37017"/>
    <cellStyle name="Normal 2 3 5 3 4 2 8" xfId="37018"/>
    <cellStyle name="Normal 2 3 5 3 4 3" xfId="37019"/>
    <cellStyle name="Normal 2 3 5 3 4 3 2" xfId="37020"/>
    <cellStyle name="Normal 2 3 5 3 4 3 2 2" xfId="37021"/>
    <cellStyle name="Normal 2 3 5 3 4 3 2 2 2" xfId="37022"/>
    <cellStyle name="Normal 2 3 5 3 4 3 2 3" xfId="37023"/>
    <cellStyle name="Normal 2 3 5 3 4 3 3" xfId="37024"/>
    <cellStyle name="Normal 2 3 5 3 4 3 3 2" xfId="37025"/>
    <cellStyle name="Normal 2 3 5 3 4 3 4" xfId="37026"/>
    <cellStyle name="Normal 2 3 5 3 4 4" xfId="37027"/>
    <cellStyle name="Normal 2 3 5 3 4 4 2" xfId="37028"/>
    <cellStyle name="Normal 2 3 5 3 4 4 2 2" xfId="37029"/>
    <cellStyle name="Normal 2 3 5 3 4 4 3" xfId="37030"/>
    <cellStyle name="Normal 2 3 5 3 4 5" xfId="37031"/>
    <cellStyle name="Normal 2 3 5 3 4 5 2" xfId="37032"/>
    <cellStyle name="Normal 2 3 5 3 4 6" xfId="37033"/>
    <cellStyle name="Normal 2 3 5 3 4 6 2" xfId="37034"/>
    <cellStyle name="Normal 2 3 5 3 4 7" xfId="37035"/>
    <cellStyle name="Normal 2 3 5 3 4 8" xfId="37036"/>
    <cellStyle name="Normal 2 3 5 3 4 9" xfId="37037"/>
    <cellStyle name="Normal 2 3 5 3 5" xfId="37038"/>
    <cellStyle name="Normal 2 3 5 3 5 2" xfId="37039"/>
    <cellStyle name="Normal 2 3 5 3 5 2 2" xfId="37040"/>
    <cellStyle name="Normal 2 3 5 3 5 2 2 2" xfId="37041"/>
    <cellStyle name="Normal 2 3 5 3 5 2 2 2 2" xfId="37042"/>
    <cellStyle name="Normal 2 3 5 3 5 2 2 2 2 2" xfId="37043"/>
    <cellStyle name="Normal 2 3 5 3 5 2 2 2 3" xfId="37044"/>
    <cellStyle name="Normal 2 3 5 3 5 2 2 3" xfId="37045"/>
    <cellStyle name="Normal 2 3 5 3 5 2 2 3 2" xfId="37046"/>
    <cellStyle name="Normal 2 3 5 3 5 2 2 4" xfId="37047"/>
    <cellStyle name="Normal 2 3 5 3 5 2 3" xfId="37048"/>
    <cellStyle name="Normal 2 3 5 3 5 2 3 2" xfId="37049"/>
    <cellStyle name="Normal 2 3 5 3 5 2 3 2 2" xfId="37050"/>
    <cellStyle name="Normal 2 3 5 3 5 2 3 3" xfId="37051"/>
    <cellStyle name="Normal 2 3 5 3 5 2 4" xfId="37052"/>
    <cellStyle name="Normal 2 3 5 3 5 2 4 2" xfId="37053"/>
    <cellStyle name="Normal 2 3 5 3 5 2 5" xfId="37054"/>
    <cellStyle name="Normal 2 3 5 3 5 2 5 2" xfId="37055"/>
    <cellStyle name="Normal 2 3 5 3 5 2 6" xfId="37056"/>
    <cellStyle name="Normal 2 3 5 3 5 2 7" xfId="37057"/>
    <cellStyle name="Normal 2 3 5 3 5 2 8" xfId="37058"/>
    <cellStyle name="Normal 2 3 5 3 5 3" xfId="37059"/>
    <cellStyle name="Normal 2 3 5 3 5 3 2" xfId="37060"/>
    <cellStyle name="Normal 2 3 5 3 5 3 2 2" xfId="37061"/>
    <cellStyle name="Normal 2 3 5 3 5 3 2 2 2" xfId="37062"/>
    <cellStyle name="Normal 2 3 5 3 5 3 2 3" xfId="37063"/>
    <cellStyle name="Normal 2 3 5 3 5 3 3" xfId="37064"/>
    <cellStyle name="Normal 2 3 5 3 5 3 3 2" xfId="37065"/>
    <cellStyle name="Normal 2 3 5 3 5 3 4" xfId="37066"/>
    <cellStyle name="Normal 2 3 5 3 5 4" xfId="37067"/>
    <cellStyle name="Normal 2 3 5 3 5 4 2" xfId="37068"/>
    <cellStyle name="Normal 2 3 5 3 5 4 2 2" xfId="37069"/>
    <cellStyle name="Normal 2 3 5 3 5 4 3" xfId="37070"/>
    <cellStyle name="Normal 2 3 5 3 5 5" xfId="37071"/>
    <cellStyle name="Normal 2 3 5 3 5 5 2" xfId="37072"/>
    <cellStyle name="Normal 2 3 5 3 5 6" xfId="37073"/>
    <cellStyle name="Normal 2 3 5 3 5 6 2" xfId="37074"/>
    <cellStyle name="Normal 2 3 5 3 5 7" xfId="37075"/>
    <cellStyle name="Normal 2 3 5 3 5 8" xfId="37076"/>
    <cellStyle name="Normal 2 3 5 3 5 9" xfId="37077"/>
    <cellStyle name="Normal 2 3 5 3 6" xfId="37078"/>
    <cellStyle name="Normal 2 3 5 3 6 2" xfId="37079"/>
    <cellStyle name="Normal 2 3 5 3 6 2 2" xfId="37080"/>
    <cellStyle name="Normal 2 3 5 3 6 2 2 2" xfId="37081"/>
    <cellStyle name="Normal 2 3 5 3 6 2 2 2 2" xfId="37082"/>
    <cellStyle name="Normal 2 3 5 3 6 2 2 3" xfId="37083"/>
    <cellStyle name="Normal 2 3 5 3 6 2 3" xfId="37084"/>
    <cellStyle name="Normal 2 3 5 3 6 2 3 2" xfId="37085"/>
    <cellStyle name="Normal 2 3 5 3 6 2 4" xfId="37086"/>
    <cellStyle name="Normal 2 3 5 3 6 3" xfId="37087"/>
    <cellStyle name="Normal 2 3 5 3 6 3 2" xfId="37088"/>
    <cellStyle name="Normal 2 3 5 3 6 3 2 2" xfId="37089"/>
    <cellStyle name="Normal 2 3 5 3 6 3 3" xfId="37090"/>
    <cellStyle name="Normal 2 3 5 3 6 4" xfId="37091"/>
    <cellStyle name="Normal 2 3 5 3 6 4 2" xfId="37092"/>
    <cellStyle name="Normal 2 3 5 3 6 5" xfId="37093"/>
    <cellStyle name="Normal 2 3 5 3 6 5 2" xfId="37094"/>
    <cellStyle name="Normal 2 3 5 3 6 6" xfId="37095"/>
    <cellStyle name="Normal 2 3 5 3 6 7" xfId="37096"/>
    <cellStyle name="Normal 2 3 5 3 6 8" xfId="37097"/>
    <cellStyle name="Normal 2 3 5 3 7" xfId="37098"/>
    <cellStyle name="Normal 2 3 5 3 7 2" xfId="37099"/>
    <cellStyle name="Normal 2 3 5 3 7 2 2" xfId="37100"/>
    <cellStyle name="Normal 2 3 5 3 7 2 2 2" xfId="37101"/>
    <cellStyle name="Normal 2 3 5 3 7 2 2 2 2" xfId="37102"/>
    <cellStyle name="Normal 2 3 5 3 7 2 2 3" xfId="37103"/>
    <cellStyle name="Normal 2 3 5 3 7 2 3" xfId="37104"/>
    <cellStyle name="Normal 2 3 5 3 7 2 3 2" xfId="37105"/>
    <cellStyle name="Normal 2 3 5 3 7 2 4" xfId="37106"/>
    <cellStyle name="Normal 2 3 5 3 7 3" xfId="37107"/>
    <cellStyle name="Normal 2 3 5 3 7 3 2" xfId="37108"/>
    <cellStyle name="Normal 2 3 5 3 7 3 2 2" xfId="37109"/>
    <cellStyle name="Normal 2 3 5 3 7 3 3" xfId="37110"/>
    <cellStyle name="Normal 2 3 5 3 7 4" xfId="37111"/>
    <cellStyle name="Normal 2 3 5 3 7 4 2" xfId="37112"/>
    <cellStyle name="Normal 2 3 5 3 7 5" xfId="37113"/>
    <cellStyle name="Normal 2 3 5 3 7 5 2" xfId="37114"/>
    <cellStyle name="Normal 2 3 5 3 7 6" xfId="37115"/>
    <cellStyle name="Normal 2 3 5 3 7 7" xfId="37116"/>
    <cellStyle name="Normal 2 3 5 3 7 8" xfId="37117"/>
    <cellStyle name="Normal 2 3 5 3 8" xfId="37118"/>
    <cellStyle name="Normal 2 3 5 3 8 2" xfId="37119"/>
    <cellStyle name="Normal 2 3 5 3 8 2 2" xfId="37120"/>
    <cellStyle name="Normal 2 3 5 3 8 2 2 2" xfId="37121"/>
    <cellStyle name="Normal 2 3 5 3 8 2 2 2 2" xfId="37122"/>
    <cellStyle name="Normal 2 3 5 3 8 2 2 3" xfId="37123"/>
    <cellStyle name="Normal 2 3 5 3 8 2 3" xfId="37124"/>
    <cellStyle name="Normal 2 3 5 3 8 2 3 2" xfId="37125"/>
    <cellStyle name="Normal 2 3 5 3 8 2 4" xfId="37126"/>
    <cellStyle name="Normal 2 3 5 3 8 3" xfId="37127"/>
    <cellStyle name="Normal 2 3 5 3 8 3 2" xfId="37128"/>
    <cellStyle name="Normal 2 3 5 3 8 3 2 2" xfId="37129"/>
    <cellStyle name="Normal 2 3 5 3 8 3 3" xfId="37130"/>
    <cellStyle name="Normal 2 3 5 3 8 4" xfId="37131"/>
    <cellStyle name="Normal 2 3 5 3 8 4 2" xfId="37132"/>
    <cellStyle name="Normal 2 3 5 3 8 5" xfId="37133"/>
    <cellStyle name="Normal 2 3 5 3 8 5 2" xfId="37134"/>
    <cellStyle name="Normal 2 3 5 3 8 6" xfId="37135"/>
    <cellStyle name="Normal 2 3 5 3 8 7" xfId="37136"/>
    <cellStyle name="Normal 2 3 5 3 8 8" xfId="37137"/>
    <cellStyle name="Normal 2 3 5 3 9" xfId="37138"/>
    <cellStyle name="Normal 2 3 5 3 9 2" xfId="37139"/>
    <cellStyle name="Normal 2 3 5 3 9 2 2" xfId="37140"/>
    <cellStyle name="Normal 2 3 5 3 9 2 2 2" xfId="37141"/>
    <cellStyle name="Normal 2 3 5 3 9 2 3" xfId="37142"/>
    <cellStyle name="Normal 2 3 5 3 9 3" xfId="37143"/>
    <cellStyle name="Normal 2 3 5 3 9 3 2" xfId="37144"/>
    <cellStyle name="Normal 2 3 5 3 9 4" xfId="37145"/>
    <cellStyle name="Normal 2 3 5 4" xfId="37146"/>
    <cellStyle name="Normal 2 3 5 4 10" xfId="37147"/>
    <cellStyle name="Normal 2 3 5 4 11" xfId="37148"/>
    <cellStyle name="Normal 2 3 5 4 2" xfId="37149"/>
    <cellStyle name="Normal 2 3 5 4 2 10" xfId="37150"/>
    <cellStyle name="Normal 2 3 5 4 2 2" xfId="37151"/>
    <cellStyle name="Normal 2 3 5 4 2 2 2" xfId="37152"/>
    <cellStyle name="Normal 2 3 5 4 2 2 2 2" xfId="37153"/>
    <cellStyle name="Normal 2 3 5 4 2 2 2 2 2" xfId="37154"/>
    <cellStyle name="Normal 2 3 5 4 2 2 2 2 2 2" xfId="37155"/>
    <cellStyle name="Normal 2 3 5 4 2 2 2 2 3" xfId="37156"/>
    <cellStyle name="Normal 2 3 5 4 2 2 2 3" xfId="37157"/>
    <cellStyle name="Normal 2 3 5 4 2 2 2 3 2" xfId="37158"/>
    <cellStyle name="Normal 2 3 5 4 2 2 2 4" xfId="37159"/>
    <cellStyle name="Normal 2 3 5 4 2 2 3" xfId="37160"/>
    <cellStyle name="Normal 2 3 5 4 2 2 3 2" xfId="37161"/>
    <cellStyle name="Normal 2 3 5 4 2 2 3 2 2" xfId="37162"/>
    <cellStyle name="Normal 2 3 5 4 2 2 3 3" xfId="37163"/>
    <cellStyle name="Normal 2 3 5 4 2 2 4" xfId="37164"/>
    <cellStyle name="Normal 2 3 5 4 2 2 4 2" xfId="37165"/>
    <cellStyle name="Normal 2 3 5 4 2 2 5" xfId="37166"/>
    <cellStyle name="Normal 2 3 5 4 2 2 5 2" xfId="37167"/>
    <cellStyle name="Normal 2 3 5 4 2 2 6" xfId="37168"/>
    <cellStyle name="Normal 2 3 5 4 2 2 7" xfId="37169"/>
    <cellStyle name="Normal 2 3 5 4 2 2 8" xfId="37170"/>
    <cellStyle name="Normal 2 3 5 4 2 3" xfId="37171"/>
    <cellStyle name="Normal 2 3 5 4 2 3 2" xfId="37172"/>
    <cellStyle name="Normal 2 3 5 4 2 3 2 2" xfId="37173"/>
    <cellStyle name="Normal 2 3 5 4 2 3 2 2 2" xfId="37174"/>
    <cellStyle name="Normal 2 3 5 4 2 3 2 3" xfId="37175"/>
    <cellStyle name="Normal 2 3 5 4 2 3 3" xfId="37176"/>
    <cellStyle name="Normal 2 3 5 4 2 3 3 2" xfId="37177"/>
    <cellStyle name="Normal 2 3 5 4 2 3 4" xfId="37178"/>
    <cellStyle name="Normal 2 3 5 4 2 4" xfId="37179"/>
    <cellStyle name="Normal 2 3 5 4 2 4 2" xfId="37180"/>
    <cellStyle name="Normal 2 3 5 4 2 4 2 2" xfId="37181"/>
    <cellStyle name="Normal 2 3 5 4 2 4 3" xfId="37182"/>
    <cellStyle name="Normal 2 3 5 4 2 5" xfId="37183"/>
    <cellStyle name="Normal 2 3 5 4 2 5 2" xfId="37184"/>
    <cellStyle name="Normal 2 3 5 4 2 6" xfId="37185"/>
    <cellStyle name="Normal 2 3 5 4 2 6 2" xfId="37186"/>
    <cellStyle name="Normal 2 3 5 4 2 7" xfId="37187"/>
    <cellStyle name="Normal 2 3 5 4 2 7 2" xfId="37188"/>
    <cellStyle name="Normal 2 3 5 4 2 8" xfId="37189"/>
    <cellStyle name="Normal 2 3 5 4 2 9" xfId="37190"/>
    <cellStyle name="Normal 2 3 5 4 3" xfId="37191"/>
    <cellStyle name="Normal 2 3 5 4 3 2" xfId="37192"/>
    <cellStyle name="Normal 2 3 5 4 3 2 2" xfId="37193"/>
    <cellStyle name="Normal 2 3 5 4 3 2 2 2" xfId="37194"/>
    <cellStyle name="Normal 2 3 5 4 3 2 2 2 2" xfId="37195"/>
    <cellStyle name="Normal 2 3 5 4 3 2 2 3" xfId="37196"/>
    <cellStyle name="Normal 2 3 5 4 3 2 3" xfId="37197"/>
    <cellStyle name="Normal 2 3 5 4 3 2 3 2" xfId="37198"/>
    <cellStyle name="Normal 2 3 5 4 3 2 4" xfId="37199"/>
    <cellStyle name="Normal 2 3 5 4 3 3" xfId="37200"/>
    <cellStyle name="Normal 2 3 5 4 3 3 2" xfId="37201"/>
    <cellStyle name="Normal 2 3 5 4 3 3 2 2" xfId="37202"/>
    <cellStyle name="Normal 2 3 5 4 3 3 3" xfId="37203"/>
    <cellStyle name="Normal 2 3 5 4 3 4" xfId="37204"/>
    <cellStyle name="Normal 2 3 5 4 3 4 2" xfId="37205"/>
    <cellStyle name="Normal 2 3 5 4 3 5" xfId="37206"/>
    <cellStyle name="Normal 2 3 5 4 3 5 2" xfId="37207"/>
    <cellStyle name="Normal 2 3 5 4 3 6" xfId="37208"/>
    <cellStyle name="Normal 2 3 5 4 3 7" xfId="37209"/>
    <cellStyle name="Normal 2 3 5 4 3 8" xfId="37210"/>
    <cellStyle name="Normal 2 3 5 4 4" xfId="37211"/>
    <cellStyle name="Normal 2 3 5 4 4 2" xfId="37212"/>
    <cellStyle name="Normal 2 3 5 4 4 2 2" xfId="37213"/>
    <cellStyle name="Normal 2 3 5 4 4 2 2 2" xfId="37214"/>
    <cellStyle name="Normal 2 3 5 4 4 2 3" xfId="37215"/>
    <cellStyle name="Normal 2 3 5 4 4 3" xfId="37216"/>
    <cellStyle name="Normal 2 3 5 4 4 3 2" xfId="37217"/>
    <cellStyle name="Normal 2 3 5 4 4 4" xfId="37218"/>
    <cellStyle name="Normal 2 3 5 4 5" xfId="37219"/>
    <cellStyle name="Normal 2 3 5 4 5 2" xfId="37220"/>
    <cellStyle name="Normal 2 3 5 4 5 2 2" xfId="37221"/>
    <cellStyle name="Normal 2 3 5 4 5 3" xfId="37222"/>
    <cellStyle name="Normal 2 3 5 4 6" xfId="37223"/>
    <cellStyle name="Normal 2 3 5 4 6 2" xfId="37224"/>
    <cellStyle name="Normal 2 3 5 4 7" xfId="37225"/>
    <cellStyle name="Normal 2 3 5 4 7 2" xfId="37226"/>
    <cellStyle name="Normal 2 3 5 4 8" xfId="37227"/>
    <cellStyle name="Normal 2 3 5 4 8 2" xfId="37228"/>
    <cellStyle name="Normal 2 3 5 4 9" xfId="37229"/>
    <cellStyle name="Normal 2 3 5 5" xfId="37230"/>
    <cellStyle name="Normal 2 3 5 5 10" xfId="37231"/>
    <cellStyle name="Normal 2 3 5 5 2" xfId="37232"/>
    <cellStyle name="Normal 2 3 5 5 2 2" xfId="37233"/>
    <cellStyle name="Normal 2 3 5 5 2 2 2" xfId="37234"/>
    <cellStyle name="Normal 2 3 5 5 2 2 2 2" xfId="37235"/>
    <cellStyle name="Normal 2 3 5 5 2 2 2 2 2" xfId="37236"/>
    <cellStyle name="Normal 2 3 5 5 2 2 2 3" xfId="37237"/>
    <cellStyle name="Normal 2 3 5 5 2 2 3" xfId="37238"/>
    <cellStyle name="Normal 2 3 5 5 2 2 3 2" xfId="37239"/>
    <cellStyle name="Normal 2 3 5 5 2 2 4" xfId="37240"/>
    <cellStyle name="Normal 2 3 5 5 2 3" xfId="37241"/>
    <cellStyle name="Normal 2 3 5 5 2 3 2" xfId="37242"/>
    <cellStyle name="Normal 2 3 5 5 2 3 2 2" xfId="37243"/>
    <cellStyle name="Normal 2 3 5 5 2 3 3" xfId="37244"/>
    <cellStyle name="Normal 2 3 5 5 2 4" xfId="37245"/>
    <cellStyle name="Normal 2 3 5 5 2 4 2" xfId="37246"/>
    <cellStyle name="Normal 2 3 5 5 2 5" xfId="37247"/>
    <cellStyle name="Normal 2 3 5 5 2 5 2" xfId="37248"/>
    <cellStyle name="Normal 2 3 5 5 2 6" xfId="37249"/>
    <cellStyle name="Normal 2 3 5 5 2 7" xfId="37250"/>
    <cellStyle name="Normal 2 3 5 5 2 8" xfId="37251"/>
    <cellStyle name="Normal 2 3 5 5 3" xfId="37252"/>
    <cellStyle name="Normal 2 3 5 5 3 2" xfId="37253"/>
    <cellStyle name="Normal 2 3 5 5 3 2 2" xfId="37254"/>
    <cellStyle name="Normal 2 3 5 5 3 2 2 2" xfId="37255"/>
    <cellStyle name="Normal 2 3 5 5 3 2 3" xfId="37256"/>
    <cellStyle name="Normal 2 3 5 5 3 3" xfId="37257"/>
    <cellStyle name="Normal 2 3 5 5 3 3 2" xfId="37258"/>
    <cellStyle name="Normal 2 3 5 5 3 4" xfId="37259"/>
    <cellStyle name="Normal 2 3 5 5 4" xfId="37260"/>
    <cellStyle name="Normal 2 3 5 5 4 2" xfId="37261"/>
    <cellStyle name="Normal 2 3 5 5 4 2 2" xfId="37262"/>
    <cellStyle name="Normal 2 3 5 5 4 3" xfId="37263"/>
    <cellStyle name="Normal 2 3 5 5 5" xfId="37264"/>
    <cellStyle name="Normal 2 3 5 5 5 2" xfId="37265"/>
    <cellStyle name="Normal 2 3 5 5 6" xfId="37266"/>
    <cellStyle name="Normal 2 3 5 5 6 2" xfId="37267"/>
    <cellStyle name="Normal 2 3 5 5 7" xfId="37268"/>
    <cellStyle name="Normal 2 3 5 5 7 2" xfId="37269"/>
    <cellStyle name="Normal 2 3 5 5 8" xfId="37270"/>
    <cellStyle name="Normal 2 3 5 5 9" xfId="37271"/>
    <cellStyle name="Normal 2 3 5 6" xfId="37272"/>
    <cellStyle name="Normal 2 3 5 6 2" xfId="37273"/>
    <cellStyle name="Normal 2 3 5 6 2 2" xfId="37274"/>
    <cellStyle name="Normal 2 3 5 6 2 2 2" xfId="37275"/>
    <cellStyle name="Normal 2 3 5 6 2 2 2 2" xfId="37276"/>
    <cellStyle name="Normal 2 3 5 6 2 2 2 2 2" xfId="37277"/>
    <cellStyle name="Normal 2 3 5 6 2 2 2 3" xfId="37278"/>
    <cellStyle name="Normal 2 3 5 6 2 2 3" xfId="37279"/>
    <cellStyle name="Normal 2 3 5 6 2 2 3 2" xfId="37280"/>
    <cellStyle name="Normal 2 3 5 6 2 2 4" xfId="37281"/>
    <cellStyle name="Normal 2 3 5 6 2 3" xfId="37282"/>
    <cellStyle name="Normal 2 3 5 6 2 3 2" xfId="37283"/>
    <cellStyle name="Normal 2 3 5 6 2 3 2 2" xfId="37284"/>
    <cellStyle name="Normal 2 3 5 6 2 3 3" xfId="37285"/>
    <cellStyle name="Normal 2 3 5 6 2 4" xfId="37286"/>
    <cellStyle name="Normal 2 3 5 6 2 4 2" xfId="37287"/>
    <cellStyle name="Normal 2 3 5 6 2 5" xfId="37288"/>
    <cellStyle name="Normal 2 3 5 6 2 5 2" xfId="37289"/>
    <cellStyle name="Normal 2 3 5 6 2 6" xfId="37290"/>
    <cellStyle name="Normal 2 3 5 6 2 7" xfId="37291"/>
    <cellStyle name="Normal 2 3 5 6 2 8" xfId="37292"/>
    <cellStyle name="Normal 2 3 5 6 3" xfId="37293"/>
    <cellStyle name="Normal 2 3 5 6 3 2" xfId="37294"/>
    <cellStyle name="Normal 2 3 5 6 3 2 2" xfId="37295"/>
    <cellStyle name="Normal 2 3 5 6 3 2 2 2" xfId="37296"/>
    <cellStyle name="Normal 2 3 5 6 3 2 3" xfId="37297"/>
    <cellStyle name="Normal 2 3 5 6 3 3" xfId="37298"/>
    <cellStyle name="Normal 2 3 5 6 3 3 2" xfId="37299"/>
    <cellStyle name="Normal 2 3 5 6 3 4" xfId="37300"/>
    <cellStyle name="Normal 2 3 5 6 4" xfId="37301"/>
    <cellStyle name="Normal 2 3 5 6 4 2" xfId="37302"/>
    <cellStyle name="Normal 2 3 5 6 4 2 2" xfId="37303"/>
    <cellStyle name="Normal 2 3 5 6 4 3" xfId="37304"/>
    <cellStyle name="Normal 2 3 5 6 5" xfId="37305"/>
    <cellStyle name="Normal 2 3 5 6 5 2" xfId="37306"/>
    <cellStyle name="Normal 2 3 5 6 6" xfId="37307"/>
    <cellStyle name="Normal 2 3 5 6 6 2" xfId="37308"/>
    <cellStyle name="Normal 2 3 5 6 7" xfId="37309"/>
    <cellStyle name="Normal 2 3 5 6 8" xfId="37310"/>
    <cellStyle name="Normal 2 3 5 6 9" xfId="37311"/>
    <cellStyle name="Normal 2 3 5 7" xfId="37312"/>
    <cellStyle name="Normal 2 3 5 7 2" xfId="37313"/>
    <cellStyle name="Normal 2 3 5 7 2 2" xfId="37314"/>
    <cellStyle name="Normal 2 3 5 7 2 2 2" xfId="37315"/>
    <cellStyle name="Normal 2 3 5 7 2 2 2 2" xfId="37316"/>
    <cellStyle name="Normal 2 3 5 7 2 2 2 2 2" xfId="37317"/>
    <cellStyle name="Normal 2 3 5 7 2 2 2 3" xfId="37318"/>
    <cellStyle name="Normal 2 3 5 7 2 2 3" xfId="37319"/>
    <cellStyle name="Normal 2 3 5 7 2 2 3 2" xfId="37320"/>
    <cellStyle name="Normal 2 3 5 7 2 2 4" xfId="37321"/>
    <cellStyle name="Normal 2 3 5 7 2 3" xfId="37322"/>
    <cellStyle name="Normal 2 3 5 7 2 3 2" xfId="37323"/>
    <cellStyle name="Normal 2 3 5 7 2 3 2 2" xfId="37324"/>
    <cellStyle name="Normal 2 3 5 7 2 3 3" xfId="37325"/>
    <cellStyle name="Normal 2 3 5 7 2 4" xfId="37326"/>
    <cellStyle name="Normal 2 3 5 7 2 4 2" xfId="37327"/>
    <cellStyle name="Normal 2 3 5 7 2 5" xfId="37328"/>
    <cellStyle name="Normal 2 3 5 7 2 5 2" xfId="37329"/>
    <cellStyle name="Normal 2 3 5 7 2 6" xfId="37330"/>
    <cellStyle name="Normal 2 3 5 7 2 7" xfId="37331"/>
    <cellStyle name="Normal 2 3 5 7 2 8" xfId="37332"/>
    <cellStyle name="Normal 2 3 5 7 3" xfId="37333"/>
    <cellStyle name="Normal 2 3 5 7 3 2" xfId="37334"/>
    <cellStyle name="Normal 2 3 5 7 3 2 2" xfId="37335"/>
    <cellStyle name="Normal 2 3 5 7 3 2 2 2" xfId="37336"/>
    <cellStyle name="Normal 2 3 5 7 3 2 3" xfId="37337"/>
    <cellStyle name="Normal 2 3 5 7 3 3" xfId="37338"/>
    <cellStyle name="Normal 2 3 5 7 3 3 2" xfId="37339"/>
    <cellStyle name="Normal 2 3 5 7 3 4" xfId="37340"/>
    <cellStyle name="Normal 2 3 5 7 4" xfId="37341"/>
    <cellStyle name="Normal 2 3 5 7 4 2" xfId="37342"/>
    <cellStyle name="Normal 2 3 5 7 4 2 2" xfId="37343"/>
    <cellStyle name="Normal 2 3 5 7 4 3" xfId="37344"/>
    <cellStyle name="Normal 2 3 5 7 5" xfId="37345"/>
    <cellStyle name="Normal 2 3 5 7 5 2" xfId="37346"/>
    <cellStyle name="Normal 2 3 5 7 6" xfId="37347"/>
    <cellStyle name="Normal 2 3 5 7 6 2" xfId="37348"/>
    <cellStyle name="Normal 2 3 5 7 7" xfId="37349"/>
    <cellStyle name="Normal 2 3 5 7 8" xfId="37350"/>
    <cellStyle name="Normal 2 3 5 7 9" xfId="37351"/>
    <cellStyle name="Normal 2 3 5 8" xfId="37352"/>
    <cellStyle name="Normal 2 3 5 8 2" xfId="37353"/>
    <cellStyle name="Normal 2 3 5 8 2 2" xfId="37354"/>
    <cellStyle name="Normal 2 3 5 8 2 2 2" xfId="37355"/>
    <cellStyle name="Normal 2 3 5 8 2 2 2 2" xfId="37356"/>
    <cellStyle name="Normal 2 3 5 8 2 2 3" xfId="37357"/>
    <cellStyle name="Normal 2 3 5 8 2 3" xfId="37358"/>
    <cellStyle name="Normal 2 3 5 8 2 3 2" xfId="37359"/>
    <cellStyle name="Normal 2 3 5 8 2 4" xfId="37360"/>
    <cellStyle name="Normal 2 3 5 8 3" xfId="37361"/>
    <cellStyle name="Normal 2 3 5 8 3 2" xfId="37362"/>
    <cellStyle name="Normal 2 3 5 8 3 2 2" xfId="37363"/>
    <cellStyle name="Normal 2 3 5 8 3 3" xfId="37364"/>
    <cellStyle name="Normal 2 3 5 8 4" xfId="37365"/>
    <cellStyle name="Normal 2 3 5 8 4 2" xfId="37366"/>
    <cellStyle name="Normal 2 3 5 8 5" xfId="37367"/>
    <cellStyle name="Normal 2 3 5 8 5 2" xfId="37368"/>
    <cellStyle name="Normal 2 3 5 8 6" xfId="37369"/>
    <cellStyle name="Normal 2 3 5 8 7" xfId="37370"/>
    <cellStyle name="Normal 2 3 5 8 8" xfId="37371"/>
    <cellStyle name="Normal 2 3 5 9" xfId="37372"/>
    <cellStyle name="Normal 2 3 5 9 2" xfId="37373"/>
    <cellStyle name="Normal 2 3 5 9 2 2" xfId="37374"/>
    <cellStyle name="Normal 2 3 5 9 2 2 2" xfId="37375"/>
    <cellStyle name="Normal 2 3 5 9 2 2 2 2" xfId="37376"/>
    <cellStyle name="Normal 2 3 5 9 2 2 3" xfId="37377"/>
    <cellStyle name="Normal 2 3 5 9 2 3" xfId="37378"/>
    <cellStyle name="Normal 2 3 5 9 2 3 2" xfId="37379"/>
    <cellStyle name="Normal 2 3 5 9 2 4" xfId="37380"/>
    <cellStyle name="Normal 2 3 5 9 3" xfId="37381"/>
    <cellStyle name="Normal 2 3 5 9 3 2" xfId="37382"/>
    <cellStyle name="Normal 2 3 5 9 3 2 2" xfId="37383"/>
    <cellStyle name="Normal 2 3 5 9 3 3" xfId="37384"/>
    <cellStyle name="Normal 2 3 5 9 4" xfId="37385"/>
    <cellStyle name="Normal 2 3 5 9 4 2" xfId="37386"/>
    <cellStyle name="Normal 2 3 5 9 5" xfId="37387"/>
    <cellStyle name="Normal 2 3 5 9 5 2" xfId="37388"/>
    <cellStyle name="Normal 2 3 5 9 6" xfId="37389"/>
    <cellStyle name="Normal 2 3 5 9 7" xfId="37390"/>
    <cellStyle name="Normal 2 3 5 9 8" xfId="37391"/>
    <cellStyle name="Normal 2 3 6" xfId="37392"/>
    <cellStyle name="Normal 2 3 6 10" xfId="37393"/>
    <cellStyle name="Normal 2 3 6 10 2" xfId="37394"/>
    <cellStyle name="Normal 2 3 6 10 2 2" xfId="37395"/>
    <cellStyle name="Normal 2 3 6 10 2 2 2" xfId="37396"/>
    <cellStyle name="Normal 2 3 6 10 2 3" xfId="37397"/>
    <cellStyle name="Normal 2 3 6 10 3" xfId="37398"/>
    <cellStyle name="Normal 2 3 6 10 3 2" xfId="37399"/>
    <cellStyle name="Normal 2 3 6 10 4" xfId="37400"/>
    <cellStyle name="Normal 2 3 6 11" xfId="37401"/>
    <cellStyle name="Normal 2 3 6 11 2" xfId="37402"/>
    <cellStyle name="Normal 2 3 6 11 2 2" xfId="37403"/>
    <cellStyle name="Normal 2 3 6 11 3" xfId="37404"/>
    <cellStyle name="Normal 2 3 6 12" xfId="37405"/>
    <cellStyle name="Normal 2 3 6 12 2" xfId="37406"/>
    <cellStyle name="Normal 2 3 6 13" xfId="37407"/>
    <cellStyle name="Normal 2 3 6 13 2" xfId="37408"/>
    <cellStyle name="Normal 2 3 6 14" xfId="37409"/>
    <cellStyle name="Normal 2 3 6 14 2" xfId="37410"/>
    <cellStyle name="Normal 2 3 6 15" xfId="37411"/>
    <cellStyle name="Normal 2 3 6 16" xfId="37412"/>
    <cellStyle name="Normal 2 3 6 17" xfId="37413"/>
    <cellStyle name="Normal 2 3 6 2" xfId="37414"/>
    <cellStyle name="Normal 2 3 6 2 10" xfId="37415"/>
    <cellStyle name="Normal 2 3 6 2 10 2" xfId="37416"/>
    <cellStyle name="Normal 2 3 6 2 10 2 2" xfId="37417"/>
    <cellStyle name="Normal 2 3 6 2 10 3" xfId="37418"/>
    <cellStyle name="Normal 2 3 6 2 11" xfId="37419"/>
    <cellStyle name="Normal 2 3 6 2 11 2" xfId="37420"/>
    <cellStyle name="Normal 2 3 6 2 12" xfId="37421"/>
    <cellStyle name="Normal 2 3 6 2 12 2" xfId="37422"/>
    <cellStyle name="Normal 2 3 6 2 13" xfId="37423"/>
    <cellStyle name="Normal 2 3 6 2 13 2" xfId="37424"/>
    <cellStyle name="Normal 2 3 6 2 14" xfId="37425"/>
    <cellStyle name="Normal 2 3 6 2 15" xfId="37426"/>
    <cellStyle name="Normal 2 3 6 2 16" xfId="37427"/>
    <cellStyle name="Normal 2 3 6 2 2" xfId="37428"/>
    <cellStyle name="Normal 2 3 6 2 2 10" xfId="37429"/>
    <cellStyle name="Normal 2 3 6 2 2 11" xfId="37430"/>
    <cellStyle name="Normal 2 3 6 2 2 2" xfId="37431"/>
    <cellStyle name="Normal 2 3 6 2 2 2 10" xfId="37432"/>
    <cellStyle name="Normal 2 3 6 2 2 2 2" xfId="37433"/>
    <cellStyle name="Normal 2 3 6 2 2 2 2 2" xfId="37434"/>
    <cellStyle name="Normal 2 3 6 2 2 2 2 2 2" xfId="37435"/>
    <cellStyle name="Normal 2 3 6 2 2 2 2 2 2 2" xfId="37436"/>
    <cellStyle name="Normal 2 3 6 2 2 2 2 2 2 2 2" xfId="37437"/>
    <cellStyle name="Normal 2 3 6 2 2 2 2 2 2 3" xfId="37438"/>
    <cellStyle name="Normal 2 3 6 2 2 2 2 2 3" xfId="37439"/>
    <cellStyle name="Normal 2 3 6 2 2 2 2 2 3 2" xfId="37440"/>
    <cellStyle name="Normal 2 3 6 2 2 2 2 2 4" xfId="37441"/>
    <cellStyle name="Normal 2 3 6 2 2 2 2 3" xfId="37442"/>
    <cellStyle name="Normal 2 3 6 2 2 2 2 3 2" xfId="37443"/>
    <cellStyle name="Normal 2 3 6 2 2 2 2 3 2 2" xfId="37444"/>
    <cellStyle name="Normal 2 3 6 2 2 2 2 3 3" xfId="37445"/>
    <cellStyle name="Normal 2 3 6 2 2 2 2 4" xfId="37446"/>
    <cellStyle name="Normal 2 3 6 2 2 2 2 4 2" xfId="37447"/>
    <cellStyle name="Normal 2 3 6 2 2 2 2 5" xfId="37448"/>
    <cellStyle name="Normal 2 3 6 2 2 2 2 5 2" xfId="37449"/>
    <cellStyle name="Normal 2 3 6 2 2 2 2 6" xfId="37450"/>
    <cellStyle name="Normal 2 3 6 2 2 2 2 7" xfId="37451"/>
    <cellStyle name="Normal 2 3 6 2 2 2 2 8" xfId="37452"/>
    <cellStyle name="Normal 2 3 6 2 2 2 3" xfId="37453"/>
    <cellStyle name="Normal 2 3 6 2 2 2 3 2" xfId="37454"/>
    <cellStyle name="Normal 2 3 6 2 2 2 3 2 2" xfId="37455"/>
    <cellStyle name="Normal 2 3 6 2 2 2 3 2 2 2" xfId="37456"/>
    <cellStyle name="Normal 2 3 6 2 2 2 3 2 3" xfId="37457"/>
    <cellStyle name="Normal 2 3 6 2 2 2 3 3" xfId="37458"/>
    <cellStyle name="Normal 2 3 6 2 2 2 3 3 2" xfId="37459"/>
    <cellStyle name="Normal 2 3 6 2 2 2 3 4" xfId="37460"/>
    <cellStyle name="Normal 2 3 6 2 2 2 4" xfId="37461"/>
    <cellStyle name="Normal 2 3 6 2 2 2 4 2" xfId="37462"/>
    <cellStyle name="Normal 2 3 6 2 2 2 4 2 2" xfId="37463"/>
    <cellStyle name="Normal 2 3 6 2 2 2 4 3" xfId="37464"/>
    <cellStyle name="Normal 2 3 6 2 2 2 5" xfId="37465"/>
    <cellStyle name="Normal 2 3 6 2 2 2 5 2" xfId="37466"/>
    <cellStyle name="Normal 2 3 6 2 2 2 6" xfId="37467"/>
    <cellStyle name="Normal 2 3 6 2 2 2 6 2" xfId="37468"/>
    <cellStyle name="Normal 2 3 6 2 2 2 7" xfId="37469"/>
    <cellStyle name="Normal 2 3 6 2 2 2 7 2" xfId="37470"/>
    <cellStyle name="Normal 2 3 6 2 2 2 8" xfId="37471"/>
    <cellStyle name="Normal 2 3 6 2 2 2 9" xfId="37472"/>
    <cellStyle name="Normal 2 3 6 2 2 3" xfId="37473"/>
    <cellStyle name="Normal 2 3 6 2 2 3 2" xfId="37474"/>
    <cellStyle name="Normal 2 3 6 2 2 3 2 2" xfId="37475"/>
    <cellStyle name="Normal 2 3 6 2 2 3 2 2 2" xfId="37476"/>
    <cellStyle name="Normal 2 3 6 2 2 3 2 2 2 2" xfId="37477"/>
    <cellStyle name="Normal 2 3 6 2 2 3 2 2 3" xfId="37478"/>
    <cellStyle name="Normal 2 3 6 2 2 3 2 3" xfId="37479"/>
    <cellStyle name="Normal 2 3 6 2 2 3 2 3 2" xfId="37480"/>
    <cellStyle name="Normal 2 3 6 2 2 3 2 4" xfId="37481"/>
    <cellStyle name="Normal 2 3 6 2 2 3 3" xfId="37482"/>
    <cellStyle name="Normal 2 3 6 2 2 3 3 2" xfId="37483"/>
    <cellStyle name="Normal 2 3 6 2 2 3 3 2 2" xfId="37484"/>
    <cellStyle name="Normal 2 3 6 2 2 3 3 3" xfId="37485"/>
    <cellStyle name="Normal 2 3 6 2 2 3 4" xfId="37486"/>
    <cellStyle name="Normal 2 3 6 2 2 3 4 2" xfId="37487"/>
    <cellStyle name="Normal 2 3 6 2 2 3 5" xfId="37488"/>
    <cellStyle name="Normal 2 3 6 2 2 3 5 2" xfId="37489"/>
    <cellStyle name="Normal 2 3 6 2 2 3 6" xfId="37490"/>
    <cellStyle name="Normal 2 3 6 2 2 3 7" xfId="37491"/>
    <cellStyle name="Normal 2 3 6 2 2 3 8" xfId="37492"/>
    <cellStyle name="Normal 2 3 6 2 2 4" xfId="37493"/>
    <cellStyle name="Normal 2 3 6 2 2 4 2" xfId="37494"/>
    <cellStyle name="Normal 2 3 6 2 2 4 2 2" xfId="37495"/>
    <cellStyle name="Normal 2 3 6 2 2 4 2 2 2" xfId="37496"/>
    <cellStyle name="Normal 2 3 6 2 2 4 2 3" xfId="37497"/>
    <cellStyle name="Normal 2 3 6 2 2 4 3" xfId="37498"/>
    <cellStyle name="Normal 2 3 6 2 2 4 3 2" xfId="37499"/>
    <cellStyle name="Normal 2 3 6 2 2 4 4" xfId="37500"/>
    <cellStyle name="Normal 2 3 6 2 2 5" xfId="37501"/>
    <cellStyle name="Normal 2 3 6 2 2 5 2" xfId="37502"/>
    <cellStyle name="Normal 2 3 6 2 2 5 2 2" xfId="37503"/>
    <cellStyle name="Normal 2 3 6 2 2 5 3" xfId="37504"/>
    <cellStyle name="Normal 2 3 6 2 2 6" xfId="37505"/>
    <cellStyle name="Normal 2 3 6 2 2 6 2" xfId="37506"/>
    <cellStyle name="Normal 2 3 6 2 2 7" xfId="37507"/>
    <cellStyle name="Normal 2 3 6 2 2 7 2" xfId="37508"/>
    <cellStyle name="Normal 2 3 6 2 2 8" xfId="37509"/>
    <cellStyle name="Normal 2 3 6 2 2 8 2" xfId="37510"/>
    <cellStyle name="Normal 2 3 6 2 2 9" xfId="37511"/>
    <cellStyle name="Normal 2 3 6 2 3" xfId="37512"/>
    <cellStyle name="Normal 2 3 6 2 3 10" xfId="37513"/>
    <cellStyle name="Normal 2 3 6 2 3 2" xfId="37514"/>
    <cellStyle name="Normal 2 3 6 2 3 2 2" xfId="37515"/>
    <cellStyle name="Normal 2 3 6 2 3 2 2 2" xfId="37516"/>
    <cellStyle name="Normal 2 3 6 2 3 2 2 2 2" xfId="37517"/>
    <cellStyle name="Normal 2 3 6 2 3 2 2 2 2 2" xfId="37518"/>
    <cellStyle name="Normal 2 3 6 2 3 2 2 2 3" xfId="37519"/>
    <cellStyle name="Normal 2 3 6 2 3 2 2 3" xfId="37520"/>
    <cellStyle name="Normal 2 3 6 2 3 2 2 3 2" xfId="37521"/>
    <cellStyle name="Normal 2 3 6 2 3 2 2 4" xfId="37522"/>
    <cellStyle name="Normal 2 3 6 2 3 2 3" xfId="37523"/>
    <cellStyle name="Normal 2 3 6 2 3 2 3 2" xfId="37524"/>
    <cellStyle name="Normal 2 3 6 2 3 2 3 2 2" xfId="37525"/>
    <cellStyle name="Normal 2 3 6 2 3 2 3 3" xfId="37526"/>
    <cellStyle name="Normal 2 3 6 2 3 2 4" xfId="37527"/>
    <cellStyle name="Normal 2 3 6 2 3 2 4 2" xfId="37528"/>
    <cellStyle name="Normal 2 3 6 2 3 2 5" xfId="37529"/>
    <cellStyle name="Normal 2 3 6 2 3 2 5 2" xfId="37530"/>
    <cellStyle name="Normal 2 3 6 2 3 2 6" xfId="37531"/>
    <cellStyle name="Normal 2 3 6 2 3 2 7" xfId="37532"/>
    <cellStyle name="Normal 2 3 6 2 3 2 8" xfId="37533"/>
    <cellStyle name="Normal 2 3 6 2 3 3" xfId="37534"/>
    <cellStyle name="Normal 2 3 6 2 3 3 2" xfId="37535"/>
    <cellStyle name="Normal 2 3 6 2 3 3 2 2" xfId="37536"/>
    <cellStyle name="Normal 2 3 6 2 3 3 2 2 2" xfId="37537"/>
    <cellStyle name="Normal 2 3 6 2 3 3 2 3" xfId="37538"/>
    <cellStyle name="Normal 2 3 6 2 3 3 3" xfId="37539"/>
    <cellStyle name="Normal 2 3 6 2 3 3 3 2" xfId="37540"/>
    <cellStyle name="Normal 2 3 6 2 3 3 4" xfId="37541"/>
    <cellStyle name="Normal 2 3 6 2 3 4" xfId="37542"/>
    <cellStyle name="Normal 2 3 6 2 3 4 2" xfId="37543"/>
    <cellStyle name="Normal 2 3 6 2 3 4 2 2" xfId="37544"/>
    <cellStyle name="Normal 2 3 6 2 3 4 3" xfId="37545"/>
    <cellStyle name="Normal 2 3 6 2 3 5" xfId="37546"/>
    <cellStyle name="Normal 2 3 6 2 3 5 2" xfId="37547"/>
    <cellStyle name="Normal 2 3 6 2 3 6" xfId="37548"/>
    <cellStyle name="Normal 2 3 6 2 3 6 2" xfId="37549"/>
    <cellStyle name="Normal 2 3 6 2 3 7" xfId="37550"/>
    <cellStyle name="Normal 2 3 6 2 3 7 2" xfId="37551"/>
    <cellStyle name="Normal 2 3 6 2 3 8" xfId="37552"/>
    <cellStyle name="Normal 2 3 6 2 3 9" xfId="37553"/>
    <cellStyle name="Normal 2 3 6 2 4" xfId="37554"/>
    <cellStyle name="Normal 2 3 6 2 4 2" xfId="37555"/>
    <cellStyle name="Normal 2 3 6 2 4 2 2" xfId="37556"/>
    <cellStyle name="Normal 2 3 6 2 4 2 2 2" xfId="37557"/>
    <cellStyle name="Normal 2 3 6 2 4 2 2 2 2" xfId="37558"/>
    <cellStyle name="Normal 2 3 6 2 4 2 2 2 2 2" xfId="37559"/>
    <cellStyle name="Normal 2 3 6 2 4 2 2 2 3" xfId="37560"/>
    <cellStyle name="Normal 2 3 6 2 4 2 2 3" xfId="37561"/>
    <cellStyle name="Normal 2 3 6 2 4 2 2 3 2" xfId="37562"/>
    <cellStyle name="Normal 2 3 6 2 4 2 2 4" xfId="37563"/>
    <cellStyle name="Normal 2 3 6 2 4 2 3" xfId="37564"/>
    <cellStyle name="Normal 2 3 6 2 4 2 3 2" xfId="37565"/>
    <cellStyle name="Normal 2 3 6 2 4 2 3 2 2" xfId="37566"/>
    <cellStyle name="Normal 2 3 6 2 4 2 3 3" xfId="37567"/>
    <cellStyle name="Normal 2 3 6 2 4 2 4" xfId="37568"/>
    <cellStyle name="Normal 2 3 6 2 4 2 4 2" xfId="37569"/>
    <cellStyle name="Normal 2 3 6 2 4 2 5" xfId="37570"/>
    <cellStyle name="Normal 2 3 6 2 4 2 5 2" xfId="37571"/>
    <cellStyle name="Normal 2 3 6 2 4 2 6" xfId="37572"/>
    <cellStyle name="Normal 2 3 6 2 4 2 7" xfId="37573"/>
    <cellStyle name="Normal 2 3 6 2 4 2 8" xfId="37574"/>
    <cellStyle name="Normal 2 3 6 2 4 3" xfId="37575"/>
    <cellStyle name="Normal 2 3 6 2 4 3 2" xfId="37576"/>
    <cellStyle name="Normal 2 3 6 2 4 3 2 2" xfId="37577"/>
    <cellStyle name="Normal 2 3 6 2 4 3 2 2 2" xfId="37578"/>
    <cellStyle name="Normal 2 3 6 2 4 3 2 3" xfId="37579"/>
    <cellStyle name="Normal 2 3 6 2 4 3 3" xfId="37580"/>
    <cellStyle name="Normal 2 3 6 2 4 3 3 2" xfId="37581"/>
    <cellStyle name="Normal 2 3 6 2 4 3 4" xfId="37582"/>
    <cellStyle name="Normal 2 3 6 2 4 4" xfId="37583"/>
    <cellStyle name="Normal 2 3 6 2 4 4 2" xfId="37584"/>
    <cellStyle name="Normal 2 3 6 2 4 4 2 2" xfId="37585"/>
    <cellStyle name="Normal 2 3 6 2 4 4 3" xfId="37586"/>
    <cellStyle name="Normal 2 3 6 2 4 5" xfId="37587"/>
    <cellStyle name="Normal 2 3 6 2 4 5 2" xfId="37588"/>
    <cellStyle name="Normal 2 3 6 2 4 6" xfId="37589"/>
    <cellStyle name="Normal 2 3 6 2 4 6 2" xfId="37590"/>
    <cellStyle name="Normal 2 3 6 2 4 7" xfId="37591"/>
    <cellStyle name="Normal 2 3 6 2 4 8" xfId="37592"/>
    <cellStyle name="Normal 2 3 6 2 4 9" xfId="37593"/>
    <cellStyle name="Normal 2 3 6 2 5" xfId="37594"/>
    <cellStyle name="Normal 2 3 6 2 5 2" xfId="37595"/>
    <cellStyle name="Normal 2 3 6 2 5 2 2" xfId="37596"/>
    <cellStyle name="Normal 2 3 6 2 5 2 2 2" xfId="37597"/>
    <cellStyle name="Normal 2 3 6 2 5 2 2 2 2" xfId="37598"/>
    <cellStyle name="Normal 2 3 6 2 5 2 2 2 2 2" xfId="37599"/>
    <cellStyle name="Normal 2 3 6 2 5 2 2 2 3" xfId="37600"/>
    <cellStyle name="Normal 2 3 6 2 5 2 2 3" xfId="37601"/>
    <cellStyle name="Normal 2 3 6 2 5 2 2 3 2" xfId="37602"/>
    <cellStyle name="Normal 2 3 6 2 5 2 2 4" xfId="37603"/>
    <cellStyle name="Normal 2 3 6 2 5 2 3" xfId="37604"/>
    <cellStyle name="Normal 2 3 6 2 5 2 3 2" xfId="37605"/>
    <cellStyle name="Normal 2 3 6 2 5 2 3 2 2" xfId="37606"/>
    <cellStyle name="Normal 2 3 6 2 5 2 3 3" xfId="37607"/>
    <cellStyle name="Normal 2 3 6 2 5 2 4" xfId="37608"/>
    <cellStyle name="Normal 2 3 6 2 5 2 4 2" xfId="37609"/>
    <cellStyle name="Normal 2 3 6 2 5 2 5" xfId="37610"/>
    <cellStyle name="Normal 2 3 6 2 5 2 5 2" xfId="37611"/>
    <cellStyle name="Normal 2 3 6 2 5 2 6" xfId="37612"/>
    <cellStyle name="Normal 2 3 6 2 5 2 7" xfId="37613"/>
    <cellStyle name="Normal 2 3 6 2 5 2 8" xfId="37614"/>
    <cellStyle name="Normal 2 3 6 2 5 3" xfId="37615"/>
    <cellStyle name="Normal 2 3 6 2 5 3 2" xfId="37616"/>
    <cellStyle name="Normal 2 3 6 2 5 3 2 2" xfId="37617"/>
    <cellStyle name="Normal 2 3 6 2 5 3 2 2 2" xfId="37618"/>
    <cellStyle name="Normal 2 3 6 2 5 3 2 3" xfId="37619"/>
    <cellStyle name="Normal 2 3 6 2 5 3 3" xfId="37620"/>
    <cellStyle name="Normal 2 3 6 2 5 3 3 2" xfId="37621"/>
    <cellStyle name="Normal 2 3 6 2 5 3 4" xfId="37622"/>
    <cellStyle name="Normal 2 3 6 2 5 4" xfId="37623"/>
    <cellStyle name="Normal 2 3 6 2 5 4 2" xfId="37624"/>
    <cellStyle name="Normal 2 3 6 2 5 4 2 2" xfId="37625"/>
    <cellStyle name="Normal 2 3 6 2 5 4 3" xfId="37626"/>
    <cellStyle name="Normal 2 3 6 2 5 5" xfId="37627"/>
    <cellStyle name="Normal 2 3 6 2 5 5 2" xfId="37628"/>
    <cellStyle name="Normal 2 3 6 2 5 6" xfId="37629"/>
    <cellStyle name="Normal 2 3 6 2 5 6 2" xfId="37630"/>
    <cellStyle name="Normal 2 3 6 2 5 7" xfId="37631"/>
    <cellStyle name="Normal 2 3 6 2 5 8" xfId="37632"/>
    <cellStyle name="Normal 2 3 6 2 5 9" xfId="37633"/>
    <cellStyle name="Normal 2 3 6 2 6" xfId="37634"/>
    <cellStyle name="Normal 2 3 6 2 6 2" xfId="37635"/>
    <cellStyle name="Normal 2 3 6 2 6 2 2" xfId="37636"/>
    <cellStyle name="Normal 2 3 6 2 6 2 2 2" xfId="37637"/>
    <cellStyle name="Normal 2 3 6 2 6 2 2 2 2" xfId="37638"/>
    <cellStyle name="Normal 2 3 6 2 6 2 2 3" xfId="37639"/>
    <cellStyle name="Normal 2 3 6 2 6 2 3" xfId="37640"/>
    <cellStyle name="Normal 2 3 6 2 6 2 3 2" xfId="37641"/>
    <cellStyle name="Normal 2 3 6 2 6 2 4" xfId="37642"/>
    <cellStyle name="Normal 2 3 6 2 6 3" xfId="37643"/>
    <cellStyle name="Normal 2 3 6 2 6 3 2" xfId="37644"/>
    <cellStyle name="Normal 2 3 6 2 6 3 2 2" xfId="37645"/>
    <cellStyle name="Normal 2 3 6 2 6 3 3" xfId="37646"/>
    <cellStyle name="Normal 2 3 6 2 6 4" xfId="37647"/>
    <cellStyle name="Normal 2 3 6 2 6 4 2" xfId="37648"/>
    <cellStyle name="Normal 2 3 6 2 6 5" xfId="37649"/>
    <cellStyle name="Normal 2 3 6 2 6 5 2" xfId="37650"/>
    <cellStyle name="Normal 2 3 6 2 6 6" xfId="37651"/>
    <cellStyle name="Normal 2 3 6 2 6 7" xfId="37652"/>
    <cellStyle name="Normal 2 3 6 2 6 8" xfId="37653"/>
    <cellStyle name="Normal 2 3 6 2 7" xfId="37654"/>
    <cellStyle name="Normal 2 3 6 2 7 2" xfId="37655"/>
    <cellStyle name="Normal 2 3 6 2 7 2 2" xfId="37656"/>
    <cellStyle name="Normal 2 3 6 2 7 2 2 2" xfId="37657"/>
    <cellStyle name="Normal 2 3 6 2 7 2 2 2 2" xfId="37658"/>
    <cellStyle name="Normal 2 3 6 2 7 2 2 3" xfId="37659"/>
    <cellStyle name="Normal 2 3 6 2 7 2 3" xfId="37660"/>
    <cellStyle name="Normal 2 3 6 2 7 2 3 2" xfId="37661"/>
    <cellStyle name="Normal 2 3 6 2 7 2 4" xfId="37662"/>
    <cellStyle name="Normal 2 3 6 2 7 3" xfId="37663"/>
    <cellStyle name="Normal 2 3 6 2 7 3 2" xfId="37664"/>
    <cellStyle name="Normal 2 3 6 2 7 3 2 2" xfId="37665"/>
    <cellStyle name="Normal 2 3 6 2 7 3 3" xfId="37666"/>
    <cellStyle name="Normal 2 3 6 2 7 4" xfId="37667"/>
    <cellStyle name="Normal 2 3 6 2 7 4 2" xfId="37668"/>
    <cellStyle name="Normal 2 3 6 2 7 5" xfId="37669"/>
    <cellStyle name="Normal 2 3 6 2 7 5 2" xfId="37670"/>
    <cellStyle name="Normal 2 3 6 2 7 6" xfId="37671"/>
    <cellStyle name="Normal 2 3 6 2 7 7" xfId="37672"/>
    <cellStyle name="Normal 2 3 6 2 7 8" xfId="37673"/>
    <cellStyle name="Normal 2 3 6 2 8" xfId="37674"/>
    <cellStyle name="Normal 2 3 6 2 8 2" xfId="37675"/>
    <cellStyle name="Normal 2 3 6 2 8 2 2" xfId="37676"/>
    <cellStyle name="Normal 2 3 6 2 8 2 2 2" xfId="37677"/>
    <cellStyle name="Normal 2 3 6 2 8 2 2 2 2" xfId="37678"/>
    <cellStyle name="Normal 2 3 6 2 8 2 2 3" xfId="37679"/>
    <cellStyle name="Normal 2 3 6 2 8 2 3" xfId="37680"/>
    <cellStyle name="Normal 2 3 6 2 8 2 3 2" xfId="37681"/>
    <cellStyle name="Normal 2 3 6 2 8 2 4" xfId="37682"/>
    <cellStyle name="Normal 2 3 6 2 8 3" xfId="37683"/>
    <cellStyle name="Normal 2 3 6 2 8 3 2" xfId="37684"/>
    <cellStyle name="Normal 2 3 6 2 8 3 2 2" xfId="37685"/>
    <cellStyle name="Normal 2 3 6 2 8 3 3" xfId="37686"/>
    <cellStyle name="Normal 2 3 6 2 8 4" xfId="37687"/>
    <cellStyle name="Normal 2 3 6 2 8 4 2" xfId="37688"/>
    <cellStyle name="Normal 2 3 6 2 8 5" xfId="37689"/>
    <cellStyle name="Normal 2 3 6 2 8 5 2" xfId="37690"/>
    <cellStyle name="Normal 2 3 6 2 8 6" xfId="37691"/>
    <cellStyle name="Normal 2 3 6 2 8 7" xfId="37692"/>
    <cellStyle name="Normal 2 3 6 2 8 8" xfId="37693"/>
    <cellStyle name="Normal 2 3 6 2 9" xfId="37694"/>
    <cellStyle name="Normal 2 3 6 2 9 2" xfId="37695"/>
    <cellStyle name="Normal 2 3 6 2 9 2 2" xfId="37696"/>
    <cellStyle name="Normal 2 3 6 2 9 2 2 2" xfId="37697"/>
    <cellStyle name="Normal 2 3 6 2 9 2 3" xfId="37698"/>
    <cellStyle name="Normal 2 3 6 2 9 3" xfId="37699"/>
    <cellStyle name="Normal 2 3 6 2 9 3 2" xfId="37700"/>
    <cellStyle name="Normal 2 3 6 2 9 4" xfId="37701"/>
    <cellStyle name="Normal 2 3 6 3" xfId="37702"/>
    <cellStyle name="Normal 2 3 6 3 10" xfId="37703"/>
    <cellStyle name="Normal 2 3 6 3 11" xfId="37704"/>
    <cellStyle name="Normal 2 3 6 3 2" xfId="37705"/>
    <cellStyle name="Normal 2 3 6 3 2 10" xfId="37706"/>
    <cellStyle name="Normal 2 3 6 3 2 2" xfId="37707"/>
    <cellStyle name="Normal 2 3 6 3 2 2 2" xfId="37708"/>
    <cellStyle name="Normal 2 3 6 3 2 2 2 2" xfId="37709"/>
    <cellStyle name="Normal 2 3 6 3 2 2 2 2 2" xfId="37710"/>
    <cellStyle name="Normal 2 3 6 3 2 2 2 2 2 2" xfId="37711"/>
    <cellStyle name="Normal 2 3 6 3 2 2 2 2 3" xfId="37712"/>
    <cellStyle name="Normal 2 3 6 3 2 2 2 3" xfId="37713"/>
    <cellStyle name="Normal 2 3 6 3 2 2 2 3 2" xfId="37714"/>
    <cellStyle name="Normal 2 3 6 3 2 2 2 4" xfId="37715"/>
    <cellStyle name="Normal 2 3 6 3 2 2 3" xfId="37716"/>
    <cellStyle name="Normal 2 3 6 3 2 2 3 2" xfId="37717"/>
    <cellStyle name="Normal 2 3 6 3 2 2 3 2 2" xfId="37718"/>
    <cellStyle name="Normal 2 3 6 3 2 2 3 3" xfId="37719"/>
    <cellStyle name="Normal 2 3 6 3 2 2 4" xfId="37720"/>
    <cellStyle name="Normal 2 3 6 3 2 2 4 2" xfId="37721"/>
    <cellStyle name="Normal 2 3 6 3 2 2 5" xfId="37722"/>
    <cellStyle name="Normal 2 3 6 3 2 2 5 2" xfId="37723"/>
    <cellStyle name="Normal 2 3 6 3 2 2 6" xfId="37724"/>
    <cellStyle name="Normal 2 3 6 3 2 2 7" xfId="37725"/>
    <cellStyle name="Normal 2 3 6 3 2 2 8" xfId="37726"/>
    <cellStyle name="Normal 2 3 6 3 2 3" xfId="37727"/>
    <cellStyle name="Normal 2 3 6 3 2 3 2" xfId="37728"/>
    <cellStyle name="Normal 2 3 6 3 2 3 2 2" xfId="37729"/>
    <cellStyle name="Normal 2 3 6 3 2 3 2 2 2" xfId="37730"/>
    <cellStyle name="Normal 2 3 6 3 2 3 2 3" xfId="37731"/>
    <cellStyle name="Normal 2 3 6 3 2 3 3" xfId="37732"/>
    <cellStyle name="Normal 2 3 6 3 2 3 3 2" xfId="37733"/>
    <cellStyle name="Normal 2 3 6 3 2 3 4" xfId="37734"/>
    <cellStyle name="Normal 2 3 6 3 2 4" xfId="37735"/>
    <cellStyle name="Normal 2 3 6 3 2 4 2" xfId="37736"/>
    <cellStyle name="Normal 2 3 6 3 2 4 2 2" xfId="37737"/>
    <cellStyle name="Normal 2 3 6 3 2 4 3" xfId="37738"/>
    <cellStyle name="Normal 2 3 6 3 2 5" xfId="37739"/>
    <cellStyle name="Normal 2 3 6 3 2 5 2" xfId="37740"/>
    <cellStyle name="Normal 2 3 6 3 2 6" xfId="37741"/>
    <cellStyle name="Normal 2 3 6 3 2 6 2" xfId="37742"/>
    <cellStyle name="Normal 2 3 6 3 2 7" xfId="37743"/>
    <cellStyle name="Normal 2 3 6 3 2 7 2" xfId="37744"/>
    <cellStyle name="Normal 2 3 6 3 2 8" xfId="37745"/>
    <cellStyle name="Normal 2 3 6 3 2 9" xfId="37746"/>
    <cellStyle name="Normal 2 3 6 3 3" xfId="37747"/>
    <cellStyle name="Normal 2 3 6 3 3 2" xfId="37748"/>
    <cellStyle name="Normal 2 3 6 3 3 2 2" xfId="37749"/>
    <cellStyle name="Normal 2 3 6 3 3 2 2 2" xfId="37750"/>
    <cellStyle name="Normal 2 3 6 3 3 2 2 2 2" xfId="37751"/>
    <cellStyle name="Normal 2 3 6 3 3 2 2 3" xfId="37752"/>
    <cellStyle name="Normal 2 3 6 3 3 2 3" xfId="37753"/>
    <cellStyle name="Normal 2 3 6 3 3 2 3 2" xfId="37754"/>
    <cellStyle name="Normal 2 3 6 3 3 2 4" xfId="37755"/>
    <cellStyle name="Normal 2 3 6 3 3 3" xfId="37756"/>
    <cellStyle name="Normal 2 3 6 3 3 3 2" xfId="37757"/>
    <cellStyle name="Normal 2 3 6 3 3 3 2 2" xfId="37758"/>
    <cellStyle name="Normal 2 3 6 3 3 3 3" xfId="37759"/>
    <cellStyle name="Normal 2 3 6 3 3 4" xfId="37760"/>
    <cellStyle name="Normal 2 3 6 3 3 4 2" xfId="37761"/>
    <cellStyle name="Normal 2 3 6 3 3 5" xfId="37762"/>
    <cellStyle name="Normal 2 3 6 3 3 5 2" xfId="37763"/>
    <cellStyle name="Normal 2 3 6 3 3 6" xfId="37764"/>
    <cellStyle name="Normal 2 3 6 3 3 7" xfId="37765"/>
    <cellStyle name="Normal 2 3 6 3 3 8" xfId="37766"/>
    <cellStyle name="Normal 2 3 6 3 4" xfId="37767"/>
    <cellStyle name="Normal 2 3 6 3 4 2" xfId="37768"/>
    <cellStyle name="Normal 2 3 6 3 4 2 2" xfId="37769"/>
    <cellStyle name="Normal 2 3 6 3 4 2 2 2" xfId="37770"/>
    <cellStyle name="Normal 2 3 6 3 4 2 3" xfId="37771"/>
    <cellStyle name="Normal 2 3 6 3 4 3" xfId="37772"/>
    <cellStyle name="Normal 2 3 6 3 4 3 2" xfId="37773"/>
    <cellStyle name="Normal 2 3 6 3 4 4" xfId="37774"/>
    <cellStyle name="Normal 2 3 6 3 5" xfId="37775"/>
    <cellStyle name="Normal 2 3 6 3 5 2" xfId="37776"/>
    <cellStyle name="Normal 2 3 6 3 5 2 2" xfId="37777"/>
    <cellStyle name="Normal 2 3 6 3 5 3" xfId="37778"/>
    <cellStyle name="Normal 2 3 6 3 6" xfId="37779"/>
    <cellStyle name="Normal 2 3 6 3 6 2" xfId="37780"/>
    <cellStyle name="Normal 2 3 6 3 7" xfId="37781"/>
    <cellStyle name="Normal 2 3 6 3 7 2" xfId="37782"/>
    <cellStyle name="Normal 2 3 6 3 8" xfId="37783"/>
    <cellStyle name="Normal 2 3 6 3 8 2" xfId="37784"/>
    <cellStyle name="Normal 2 3 6 3 9" xfId="37785"/>
    <cellStyle name="Normal 2 3 6 4" xfId="37786"/>
    <cellStyle name="Normal 2 3 6 4 10" xfId="37787"/>
    <cellStyle name="Normal 2 3 6 4 2" xfId="37788"/>
    <cellStyle name="Normal 2 3 6 4 2 2" xfId="37789"/>
    <cellStyle name="Normal 2 3 6 4 2 2 2" xfId="37790"/>
    <cellStyle name="Normal 2 3 6 4 2 2 2 2" xfId="37791"/>
    <cellStyle name="Normal 2 3 6 4 2 2 2 2 2" xfId="37792"/>
    <cellStyle name="Normal 2 3 6 4 2 2 2 3" xfId="37793"/>
    <cellStyle name="Normal 2 3 6 4 2 2 3" xfId="37794"/>
    <cellStyle name="Normal 2 3 6 4 2 2 3 2" xfId="37795"/>
    <cellStyle name="Normal 2 3 6 4 2 2 4" xfId="37796"/>
    <cellStyle name="Normal 2 3 6 4 2 3" xfId="37797"/>
    <cellStyle name="Normal 2 3 6 4 2 3 2" xfId="37798"/>
    <cellStyle name="Normal 2 3 6 4 2 3 2 2" xfId="37799"/>
    <cellStyle name="Normal 2 3 6 4 2 3 3" xfId="37800"/>
    <cellStyle name="Normal 2 3 6 4 2 4" xfId="37801"/>
    <cellStyle name="Normal 2 3 6 4 2 4 2" xfId="37802"/>
    <cellStyle name="Normal 2 3 6 4 2 5" xfId="37803"/>
    <cellStyle name="Normal 2 3 6 4 2 5 2" xfId="37804"/>
    <cellStyle name="Normal 2 3 6 4 2 6" xfId="37805"/>
    <cellStyle name="Normal 2 3 6 4 2 7" xfId="37806"/>
    <cellStyle name="Normal 2 3 6 4 2 8" xfId="37807"/>
    <cellStyle name="Normal 2 3 6 4 3" xfId="37808"/>
    <cellStyle name="Normal 2 3 6 4 3 2" xfId="37809"/>
    <cellStyle name="Normal 2 3 6 4 3 2 2" xfId="37810"/>
    <cellStyle name="Normal 2 3 6 4 3 2 2 2" xfId="37811"/>
    <cellStyle name="Normal 2 3 6 4 3 2 3" xfId="37812"/>
    <cellStyle name="Normal 2 3 6 4 3 3" xfId="37813"/>
    <cellStyle name="Normal 2 3 6 4 3 3 2" xfId="37814"/>
    <cellStyle name="Normal 2 3 6 4 3 4" xfId="37815"/>
    <cellStyle name="Normal 2 3 6 4 4" xfId="37816"/>
    <cellStyle name="Normal 2 3 6 4 4 2" xfId="37817"/>
    <cellStyle name="Normal 2 3 6 4 4 2 2" xfId="37818"/>
    <cellStyle name="Normal 2 3 6 4 4 3" xfId="37819"/>
    <cellStyle name="Normal 2 3 6 4 5" xfId="37820"/>
    <cellStyle name="Normal 2 3 6 4 5 2" xfId="37821"/>
    <cellStyle name="Normal 2 3 6 4 6" xfId="37822"/>
    <cellStyle name="Normal 2 3 6 4 6 2" xfId="37823"/>
    <cellStyle name="Normal 2 3 6 4 7" xfId="37824"/>
    <cellStyle name="Normal 2 3 6 4 7 2" xfId="37825"/>
    <cellStyle name="Normal 2 3 6 4 8" xfId="37826"/>
    <cellStyle name="Normal 2 3 6 4 9" xfId="37827"/>
    <cellStyle name="Normal 2 3 6 5" xfId="37828"/>
    <cellStyle name="Normal 2 3 6 5 2" xfId="37829"/>
    <cellStyle name="Normal 2 3 6 5 2 2" xfId="37830"/>
    <cellStyle name="Normal 2 3 6 5 2 2 2" xfId="37831"/>
    <cellStyle name="Normal 2 3 6 5 2 2 2 2" xfId="37832"/>
    <cellStyle name="Normal 2 3 6 5 2 2 2 2 2" xfId="37833"/>
    <cellStyle name="Normal 2 3 6 5 2 2 2 3" xfId="37834"/>
    <cellStyle name="Normal 2 3 6 5 2 2 3" xfId="37835"/>
    <cellStyle name="Normal 2 3 6 5 2 2 3 2" xfId="37836"/>
    <cellStyle name="Normal 2 3 6 5 2 2 4" xfId="37837"/>
    <cellStyle name="Normal 2 3 6 5 2 3" xfId="37838"/>
    <cellStyle name="Normal 2 3 6 5 2 3 2" xfId="37839"/>
    <cellStyle name="Normal 2 3 6 5 2 3 2 2" xfId="37840"/>
    <cellStyle name="Normal 2 3 6 5 2 3 3" xfId="37841"/>
    <cellStyle name="Normal 2 3 6 5 2 4" xfId="37842"/>
    <cellStyle name="Normal 2 3 6 5 2 4 2" xfId="37843"/>
    <cellStyle name="Normal 2 3 6 5 2 5" xfId="37844"/>
    <cellStyle name="Normal 2 3 6 5 2 5 2" xfId="37845"/>
    <cellStyle name="Normal 2 3 6 5 2 6" xfId="37846"/>
    <cellStyle name="Normal 2 3 6 5 2 7" xfId="37847"/>
    <cellStyle name="Normal 2 3 6 5 2 8" xfId="37848"/>
    <cellStyle name="Normal 2 3 6 5 3" xfId="37849"/>
    <cellStyle name="Normal 2 3 6 5 3 2" xfId="37850"/>
    <cellStyle name="Normal 2 3 6 5 3 2 2" xfId="37851"/>
    <cellStyle name="Normal 2 3 6 5 3 2 2 2" xfId="37852"/>
    <cellStyle name="Normal 2 3 6 5 3 2 3" xfId="37853"/>
    <cellStyle name="Normal 2 3 6 5 3 3" xfId="37854"/>
    <cellStyle name="Normal 2 3 6 5 3 3 2" xfId="37855"/>
    <cellStyle name="Normal 2 3 6 5 3 4" xfId="37856"/>
    <cellStyle name="Normal 2 3 6 5 4" xfId="37857"/>
    <cellStyle name="Normal 2 3 6 5 4 2" xfId="37858"/>
    <cellStyle name="Normal 2 3 6 5 4 2 2" xfId="37859"/>
    <cellStyle name="Normal 2 3 6 5 4 3" xfId="37860"/>
    <cellStyle name="Normal 2 3 6 5 5" xfId="37861"/>
    <cellStyle name="Normal 2 3 6 5 5 2" xfId="37862"/>
    <cellStyle name="Normal 2 3 6 5 6" xfId="37863"/>
    <cellStyle name="Normal 2 3 6 5 6 2" xfId="37864"/>
    <cellStyle name="Normal 2 3 6 5 7" xfId="37865"/>
    <cellStyle name="Normal 2 3 6 5 8" xfId="37866"/>
    <cellStyle name="Normal 2 3 6 5 9" xfId="37867"/>
    <cellStyle name="Normal 2 3 6 6" xfId="37868"/>
    <cellStyle name="Normal 2 3 6 6 2" xfId="37869"/>
    <cellStyle name="Normal 2 3 6 6 2 2" xfId="37870"/>
    <cellStyle name="Normal 2 3 6 6 2 2 2" xfId="37871"/>
    <cellStyle name="Normal 2 3 6 6 2 2 2 2" xfId="37872"/>
    <cellStyle name="Normal 2 3 6 6 2 2 2 2 2" xfId="37873"/>
    <cellStyle name="Normal 2 3 6 6 2 2 2 3" xfId="37874"/>
    <cellStyle name="Normal 2 3 6 6 2 2 3" xfId="37875"/>
    <cellStyle name="Normal 2 3 6 6 2 2 3 2" xfId="37876"/>
    <cellStyle name="Normal 2 3 6 6 2 2 4" xfId="37877"/>
    <cellStyle name="Normal 2 3 6 6 2 3" xfId="37878"/>
    <cellStyle name="Normal 2 3 6 6 2 3 2" xfId="37879"/>
    <cellStyle name="Normal 2 3 6 6 2 3 2 2" xfId="37880"/>
    <cellStyle name="Normal 2 3 6 6 2 3 3" xfId="37881"/>
    <cellStyle name="Normal 2 3 6 6 2 4" xfId="37882"/>
    <cellStyle name="Normal 2 3 6 6 2 4 2" xfId="37883"/>
    <cellStyle name="Normal 2 3 6 6 2 5" xfId="37884"/>
    <cellStyle name="Normal 2 3 6 6 2 5 2" xfId="37885"/>
    <cellStyle name="Normal 2 3 6 6 2 6" xfId="37886"/>
    <cellStyle name="Normal 2 3 6 6 2 7" xfId="37887"/>
    <cellStyle name="Normal 2 3 6 6 2 8" xfId="37888"/>
    <cellStyle name="Normal 2 3 6 6 3" xfId="37889"/>
    <cellStyle name="Normal 2 3 6 6 3 2" xfId="37890"/>
    <cellStyle name="Normal 2 3 6 6 3 2 2" xfId="37891"/>
    <cellStyle name="Normal 2 3 6 6 3 2 2 2" xfId="37892"/>
    <cellStyle name="Normal 2 3 6 6 3 2 3" xfId="37893"/>
    <cellStyle name="Normal 2 3 6 6 3 3" xfId="37894"/>
    <cellStyle name="Normal 2 3 6 6 3 3 2" xfId="37895"/>
    <cellStyle name="Normal 2 3 6 6 3 4" xfId="37896"/>
    <cellStyle name="Normal 2 3 6 6 4" xfId="37897"/>
    <cellStyle name="Normal 2 3 6 6 4 2" xfId="37898"/>
    <cellStyle name="Normal 2 3 6 6 4 2 2" xfId="37899"/>
    <cellStyle name="Normal 2 3 6 6 4 3" xfId="37900"/>
    <cellStyle name="Normal 2 3 6 6 5" xfId="37901"/>
    <cellStyle name="Normal 2 3 6 6 5 2" xfId="37902"/>
    <cellStyle name="Normal 2 3 6 6 6" xfId="37903"/>
    <cellStyle name="Normal 2 3 6 6 6 2" xfId="37904"/>
    <cellStyle name="Normal 2 3 6 6 7" xfId="37905"/>
    <cellStyle name="Normal 2 3 6 6 8" xfId="37906"/>
    <cellStyle name="Normal 2 3 6 6 9" xfId="37907"/>
    <cellStyle name="Normal 2 3 6 7" xfId="37908"/>
    <cellStyle name="Normal 2 3 6 7 2" xfId="37909"/>
    <cellStyle name="Normal 2 3 6 7 2 2" xfId="37910"/>
    <cellStyle name="Normal 2 3 6 7 2 2 2" xfId="37911"/>
    <cellStyle name="Normal 2 3 6 7 2 2 2 2" xfId="37912"/>
    <cellStyle name="Normal 2 3 6 7 2 2 3" xfId="37913"/>
    <cellStyle name="Normal 2 3 6 7 2 3" xfId="37914"/>
    <cellStyle name="Normal 2 3 6 7 2 3 2" xfId="37915"/>
    <cellStyle name="Normal 2 3 6 7 2 4" xfId="37916"/>
    <cellStyle name="Normal 2 3 6 7 3" xfId="37917"/>
    <cellStyle name="Normal 2 3 6 7 3 2" xfId="37918"/>
    <cellStyle name="Normal 2 3 6 7 3 2 2" xfId="37919"/>
    <cellStyle name="Normal 2 3 6 7 3 3" xfId="37920"/>
    <cellStyle name="Normal 2 3 6 7 4" xfId="37921"/>
    <cellStyle name="Normal 2 3 6 7 4 2" xfId="37922"/>
    <cellStyle name="Normal 2 3 6 7 5" xfId="37923"/>
    <cellStyle name="Normal 2 3 6 7 5 2" xfId="37924"/>
    <cellStyle name="Normal 2 3 6 7 6" xfId="37925"/>
    <cellStyle name="Normal 2 3 6 7 7" xfId="37926"/>
    <cellStyle name="Normal 2 3 6 7 8" xfId="37927"/>
    <cellStyle name="Normal 2 3 6 8" xfId="37928"/>
    <cellStyle name="Normal 2 3 6 8 2" xfId="37929"/>
    <cellStyle name="Normal 2 3 6 8 2 2" xfId="37930"/>
    <cellStyle name="Normal 2 3 6 8 2 2 2" xfId="37931"/>
    <cellStyle name="Normal 2 3 6 8 2 2 2 2" xfId="37932"/>
    <cellStyle name="Normal 2 3 6 8 2 2 3" xfId="37933"/>
    <cellStyle name="Normal 2 3 6 8 2 3" xfId="37934"/>
    <cellStyle name="Normal 2 3 6 8 2 3 2" xfId="37935"/>
    <cellStyle name="Normal 2 3 6 8 2 4" xfId="37936"/>
    <cellStyle name="Normal 2 3 6 8 3" xfId="37937"/>
    <cellStyle name="Normal 2 3 6 8 3 2" xfId="37938"/>
    <cellStyle name="Normal 2 3 6 8 3 2 2" xfId="37939"/>
    <cellStyle name="Normal 2 3 6 8 3 3" xfId="37940"/>
    <cellStyle name="Normal 2 3 6 8 4" xfId="37941"/>
    <cellStyle name="Normal 2 3 6 8 4 2" xfId="37942"/>
    <cellStyle name="Normal 2 3 6 8 5" xfId="37943"/>
    <cellStyle name="Normal 2 3 6 8 5 2" xfId="37944"/>
    <cellStyle name="Normal 2 3 6 8 6" xfId="37945"/>
    <cellStyle name="Normal 2 3 6 8 7" xfId="37946"/>
    <cellStyle name="Normal 2 3 6 8 8" xfId="37947"/>
    <cellStyle name="Normal 2 3 6 9" xfId="37948"/>
    <cellStyle name="Normal 2 3 6 9 2" xfId="37949"/>
    <cellStyle name="Normal 2 3 6 9 2 2" xfId="37950"/>
    <cellStyle name="Normal 2 3 6 9 2 2 2" xfId="37951"/>
    <cellStyle name="Normal 2 3 6 9 2 2 2 2" xfId="37952"/>
    <cellStyle name="Normal 2 3 6 9 2 2 3" xfId="37953"/>
    <cellStyle name="Normal 2 3 6 9 2 3" xfId="37954"/>
    <cellStyle name="Normal 2 3 6 9 2 3 2" xfId="37955"/>
    <cellStyle name="Normal 2 3 6 9 2 4" xfId="37956"/>
    <cellStyle name="Normal 2 3 6 9 3" xfId="37957"/>
    <cellStyle name="Normal 2 3 6 9 3 2" xfId="37958"/>
    <cellStyle name="Normal 2 3 6 9 3 2 2" xfId="37959"/>
    <cellStyle name="Normal 2 3 6 9 3 3" xfId="37960"/>
    <cellStyle name="Normal 2 3 6 9 4" xfId="37961"/>
    <cellStyle name="Normal 2 3 6 9 4 2" xfId="37962"/>
    <cellStyle name="Normal 2 3 6 9 5" xfId="37963"/>
    <cellStyle name="Normal 2 3 6 9 5 2" xfId="37964"/>
    <cellStyle name="Normal 2 3 6 9 6" xfId="37965"/>
    <cellStyle name="Normal 2 3 6 9 7" xfId="37966"/>
    <cellStyle name="Normal 2 3 6 9 8" xfId="37967"/>
    <cellStyle name="Normal 2 3 7" xfId="37968"/>
    <cellStyle name="Normal 2 3 7 10" xfId="37969"/>
    <cellStyle name="Normal 2 3 7 10 2" xfId="37970"/>
    <cellStyle name="Normal 2 3 7 10 2 2" xfId="37971"/>
    <cellStyle name="Normal 2 3 7 10 3" xfId="37972"/>
    <cellStyle name="Normal 2 3 7 11" xfId="37973"/>
    <cellStyle name="Normal 2 3 7 11 2" xfId="37974"/>
    <cellStyle name="Normal 2 3 7 12" xfId="37975"/>
    <cellStyle name="Normal 2 3 7 12 2" xfId="37976"/>
    <cellStyle name="Normal 2 3 7 13" xfId="37977"/>
    <cellStyle name="Normal 2 3 7 13 2" xfId="37978"/>
    <cellStyle name="Normal 2 3 7 14" xfId="37979"/>
    <cellStyle name="Normal 2 3 7 15" xfId="37980"/>
    <cellStyle name="Normal 2 3 7 16" xfId="37981"/>
    <cellStyle name="Normal 2 3 7 2" xfId="37982"/>
    <cellStyle name="Normal 2 3 7 2 10" xfId="37983"/>
    <cellStyle name="Normal 2 3 7 2 11" xfId="37984"/>
    <cellStyle name="Normal 2 3 7 2 2" xfId="37985"/>
    <cellStyle name="Normal 2 3 7 2 2 10" xfId="37986"/>
    <cellStyle name="Normal 2 3 7 2 2 2" xfId="37987"/>
    <cellStyle name="Normal 2 3 7 2 2 2 2" xfId="37988"/>
    <cellStyle name="Normal 2 3 7 2 2 2 2 2" xfId="37989"/>
    <cellStyle name="Normal 2 3 7 2 2 2 2 2 2" xfId="37990"/>
    <cellStyle name="Normal 2 3 7 2 2 2 2 2 2 2" xfId="37991"/>
    <cellStyle name="Normal 2 3 7 2 2 2 2 2 3" xfId="37992"/>
    <cellStyle name="Normal 2 3 7 2 2 2 2 3" xfId="37993"/>
    <cellStyle name="Normal 2 3 7 2 2 2 2 3 2" xfId="37994"/>
    <cellStyle name="Normal 2 3 7 2 2 2 2 4" xfId="37995"/>
    <cellStyle name="Normal 2 3 7 2 2 2 3" xfId="37996"/>
    <cellStyle name="Normal 2 3 7 2 2 2 3 2" xfId="37997"/>
    <cellStyle name="Normal 2 3 7 2 2 2 3 2 2" xfId="37998"/>
    <cellStyle name="Normal 2 3 7 2 2 2 3 3" xfId="37999"/>
    <cellStyle name="Normal 2 3 7 2 2 2 4" xfId="38000"/>
    <cellStyle name="Normal 2 3 7 2 2 2 4 2" xfId="38001"/>
    <cellStyle name="Normal 2 3 7 2 2 2 5" xfId="38002"/>
    <cellStyle name="Normal 2 3 7 2 2 2 5 2" xfId="38003"/>
    <cellStyle name="Normal 2 3 7 2 2 2 6" xfId="38004"/>
    <cellStyle name="Normal 2 3 7 2 2 2 7" xfId="38005"/>
    <cellStyle name="Normal 2 3 7 2 2 2 8" xfId="38006"/>
    <cellStyle name="Normal 2 3 7 2 2 3" xfId="38007"/>
    <cellStyle name="Normal 2 3 7 2 2 3 2" xfId="38008"/>
    <cellStyle name="Normal 2 3 7 2 2 3 2 2" xfId="38009"/>
    <cellStyle name="Normal 2 3 7 2 2 3 2 2 2" xfId="38010"/>
    <cellStyle name="Normal 2 3 7 2 2 3 2 3" xfId="38011"/>
    <cellStyle name="Normal 2 3 7 2 2 3 3" xfId="38012"/>
    <cellStyle name="Normal 2 3 7 2 2 3 3 2" xfId="38013"/>
    <cellStyle name="Normal 2 3 7 2 2 3 4" xfId="38014"/>
    <cellStyle name="Normal 2 3 7 2 2 4" xfId="38015"/>
    <cellStyle name="Normal 2 3 7 2 2 4 2" xfId="38016"/>
    <cellStyle name="Normal 2 3 7 2 2 4 2 2" xfId="38017"/>
    <cellStyle name="Normal 2 3 7 2 2 4 3" xfId="38018"/>
    <cellStyle name="Normal 2 3 7 2 2 5" xfId="38019"/>
    <cellStyle name="Normal 2 3 7 2 2 5 2" xfId="38020"/>
    <cellStyle name="Normal 2 3 7 2 2 6" xfId="38021"/>
    <cellStyle name="Normal 2 3 7 2 2 6 2" xfId="38022"/>
    <cellStyle name="Normal 2 3 7 2 2 7" xfId="38023"/>
    <cellStyle name="Normal 2 3 7 2 2 7 2" xfId="38024"/>
    <cellStyle name="Normal 2 3 7 2 2 8" xfId="38025"/>
    <cellStyle name="Normal 2 3 7 2 2 9" xfId="38026"/>
    <cellStyle name="Normal 2 3 7 2 3" xfId="38027"/>
    <cellStyle name="Normal 2 3 7 2 3 2" xfId="38028"/>
    <cellStyle name="Normal 2 3 7 2 3 2 2" xfId="38029"/>
    <cellStyle name="Normal 2 3 7 2 3 2 2 2" xfId="38030"/>
    <cellStyle name="Normal 2 3 7 2 3 2 2 2 2" xfId="38031"/>
    <cellStyle name="Normal 2 3 7 2 3 2 2 3" xfId="38032"/>
    <cellStyle name="Normal 2 3 7 2 3 2 3" xfId="38033"/>
    <cellStyle name="Normal 2 3 7 2 3 2 3 2" xfId="38034"/>
    <cellStyle name="Normal 2 3 7 2 3 2 4" xfId="38035"/>
    <cellStyle name="Normal 2 3 7 2 3 3" xfId="38036"/>
    <cellStyle name="Normal 2 3 7 2 3 3 2" xfId="38037"/>
    <cellStyle name="Normal 2 3 7 2 3 3 2 2" xfId="38038"/>
    <cellStyle name="Normal 2 3 7 2 3 3 3" xfId="38039"/>
    <cellStyle name="Normal 2 3 7 2 3 4" xfId="38040"/>
    <cellStyle name="Normal 2 3 7 2 3 4 2" xfId="38041"/>
    <cellStyle name="Normal 2 3 7 2 3 5" xfId="38042"/>
    <cellStyle name="Normal 2 3 7 2 3 5 2" xfId="38043"/>
    <cellStyle name="Normal 2 3 7 2 3 6" xfId="38044"/>
    <cellStyle name="Normal 2 3 7 2 3 7" xfId="38045"/>
    <cellStyle name="Normal 2 3 7 2 3 8" xfId="38046"/>
    <cellStyle name="Normal 2 3 7 2 4" xfId="38047"/>
    <cellStyle name="Normal 2 3 7 2 4 2" xfId="38048"/>
    <cellStyle name="Normal 2 3 7 2 4 2 2" xfId="38049"/>
    <cellStyle name="Normal 2 3 7 2 4 2 2 2" xfId="38050"/>
    <cellStyle name="Normal 2 3 7 2 4 2 3" xfId="38051"/>
    <cellStyle name="Normal 2 3 7 2 4 3" xfId="38052"/>
    <cellStyle name="Normal 2 3 7 2 4 3 2" xfId="38053"/>
    <cellStyle name="Normal 2 3 7 2 4 4" xfId="38054"/>
    <cellStyle name="Normal 2 3 7 2 5" xfId="38055"/>
    <cellStyle name="Normal 2 3 7 2 5 2" xfId="38056"/>
    <cellStyle name="Normal 2 3 7 2 5 2 2" xfId="38057"/>
    <cellStyle name="Normal 2 3 7 2 5 3" xfId="38058"/>
    <cellStyle name="Normal 2 3 7 2 6" xfId="38059"/>
    <cellStyle name="Normal 2 3 7 2 6 2" xfId="38060"/>
    <cellStyle name="Normal 2 3 7 2 7" xfId="38061"/>
    <cellStyle name="Normal 2 3 7 2 7 2" xfId="38062"/>
    <cellStyle name="Normal 2 3 7 2 8" xfId="38063"/>
    <cellStyle name="Normal 2 3 7 2 8 2" xfId="38064"/>
    <cellStyle name="Normal 2 3 7 2 9" xfId="38065"/>
    <cellStyle name="Normal 2 3 7 3" xfId="38066"/>
    <cellStyle name="Normal 2 3 7 3 10" xfId="38067"/>
    <cellStyle name="Normal 2 3 7 3 2" xfId="38068"/>
    <cellStyle name="Normal 2 3 7 3 2 2" xfId="38069"/>
    <cellStyle name="Normal 2 3 7 3 2 2 2" xfId="38070"/>
    <cellStyle name="Normal 2 3 7 3 2 2 2 2" xfId="38071"/>
    <cellStyle name="Normal 2 3 7 3 2 2 2 2 2" xfId="38072"/>
    <cellStyle name="Normal 2 3 7 3 2 2 2 3" xfId="38073"/>
    <cellStyle name="Normal 2 3 7 3 2 2 3" xfId="38074"/>
    <cellStyle name="Normal 2 3 7 3 2 2 3 2" xfId="38075"/>
    <cellStyle name="Normal 2 3 7 3 2 2 4" xfId="38076"/>
    <cellStyle name="Normal 2 3 7 3 2 3" xfId="38077"/>
    <cellStyle name="Normal 2 3 7 3 2 3 2" xfId="38078"/>
    <cellStyle name="Normal 2 3 7 3 2 3 2 2" xfId="38079"/>
    <cellStyle name="Normal 2 3 7 3 2 3 3" xfId="38080"/>
    <cellStyle name="Normal 2 3 7 3 2 4" xfId="38081"/>
    <cellStyle name="Normal 2 3 7 3 2 4 2" xfId="38082"/>
    <cellStyle name="Normal 2 3 7 3 2 5" xfId="38083"/>
    <cellStyle name="Normal 2 3 7 3 2 5 2" xfId="38084"/>
    <cellStyle name="Normal 2 3 7 3 2 6" xfId="38085"/>
    <cellStyle name="Normal 2 3 7 3 2 7" xfId="38086"/>
    <cellStyle name="Normal 2 3 7 3 2 8" xfId="38087"/>
    <cellStyle name="Normal 2 3 7 3 3" xfId="38088"/>
    <cellStyle name="Normal 2 3 7 3 3 2" xfId="38089"/>
    <cellStyle name="Normal 2 3 7 3 3 2 2" xfId="38090"/>
    <cellStyle name="Normal 2 3 7 3 3 2 2 2" xfId="38091"/>
    <cellStyle name="Normal 2 3 7 3 3 2 3" xfId="38092"/>
    <cellStyle name="Normal 2 3 7 3 3 3" xfId="38093"/>
    <cellStyle name="Normal 2 3 7 3 3 3 2" xfId="38094"/>
    <cellStyle name="Normal 2 3 7 3 3 4" xfId="38095"/>
    <cellStyle name="Normal 2 3 7 3 4" xfId="38096"/>
    <cellStyle name="Normal 2 3 7 3 4 2" xfId="38097"/>
    <cellStyle name="Normal 2 3 7 3 4 2 2" xfId="38098"/>
    <cellStyle name="Normal 2 3 7 3 4 3" xfId="38099"/>
    <cellStyle name="Normal 2 3 7 3 5" xfId="38100"/>
    <cellStyle name="Normal 2 3 7 3 5 2" xfId="38101"/>
    <cellStyle name="Normal 2 3 7 3 6" xfId="38102"/>
    <cellStyle name="Normal 2 3 7 3 6 2" xfId="38103"/>
    <cellStyle name="Normal 2 3 7 3 7" xfId="38104"/>
    <cellStyle name="Normal 2 3 7 3 7 2" xfId="38105"/>
    <cellStyle name="Normal 2 3 7 3 8" xfId="38106"/>
    <cellStyle name="Normal 2 3 7 3 9" xfId="38107"/>
    <cellStyle name="Normal 2 3 7 4" xfId="38108"/>
    <cellStyle name="Normal 2 3 7 4 2" xfId="38109"/>
    <cellStyle name="Normal 2 3 7 4 2 2" xfId="38110"/>
    <cellStyle name="Normal 2 3 7 4 2 2 2" xfId="38111"/>
    <cellStyle name="Normal 2 3 7 4 2 2 2 2" xfId="38112"/>
    <cellStyle name="Normal 2 3 7 4 2 2 2 2 2" xfId="38113"/>
    <cellStyle name="Normal 2 3 7 4 2 2 2 3" xfId="38114"/>
    <cellStyle name="Normal 2 3 7 4 2 2 3" xfId="38115"/>
    <cellStyle name="Normal 2 3 7 4 2 2 3 2" xfId="38116"/>
    <cellStyle name="Normal 2 3 7 4 2 2 4" xfId="38117"/>
    <cellStyle name="Normal 2 3 7 4 2 3" xfId="38118"/>
    <cellStyle name="Normal 2 3 7 4 2 3 2" xfId="38119"/>
    <cellStyle name="Normal 2 3 7 4 2 3 2 2" xfId="38120"/>
    <cellStyle name="Normal 2 3 7 4 2 3 3" xfId="38121"/>
    <cellStyle name="Normal 2 3 7 4 2 4" xfId="38122"/>
    <cellStyle name="Normal 2 3 7 4 2 4 2" xfId="38123"/>
    <cellStyle name="Normal 2 3 7 4 2 5" xfId="38124"/>
    <cellStyle name="Normal 2 3 7 4 2 5 2" xfId="38125"/>
    <cellStyle name="Normal 2 3 7 4 2 6" xfId="38126"/>
    <cellStyle name="Normal 2 3 7 4 2 7" xfId="38127"/>
    <cellStyle name="Normal 2 3 7 4 2 8" xfId="38128"/>
    <cellStyle name="Normal 2 3 7 4 3" xfId="38129"/>
    <cellStyle name="Normal 2 3 7 4 3 2" xfId="38130"/>
    <cellStyle name="Normal 2 3 7 4 3 2 2" xfId="38131"/>
    <cellStyle name="Normal 2 3 7 4 3 2 2 2" xfId="38132"/>
    <cellStyle name="Normal 2 3 7 4 3 2 3" xfId="38133"/>
    <cellStyle name="Normal 2 3 7 4 3 3" xfId="38134"/>
    <cellStyle name="Normal 2 3 7 4 3 3 2" xfId="38135"/>
    <cellStyle name="Normal 2 3 7 4 3 4" xfId="38136"/>
    <cellStyle name="Normal 2 3 7 4 4" xfId="38137"/>
    <cellStyle name="Normal 2 3 7 4 4 2" xfId="38138"/>
    <cellStyle name="Normal 2 3 7 4 4 2 2" xfId="38139"/>
    <cellStyle name="Normal 2 3 7 4 4 3" xfId="38140"/>
    <cellStyle name="Normal 2 3 7 4 5" xfId="38141"/>
    <cellStyle name="Normal 2 3 7 4 5 2" xfId="38142"/>
    <cellStyle name="Normal 2 3 7 4 6" xfId="38143"/>
    <cellStyle name="Normal 2 3 7 4 6 2" xfId="38144"/>
    <cellStyle name="Normal 2 3 7 4 7" xfId="38145"/>
    <cellStyle name="Normal 2 3 7 4 8" xfId="38146"/>
    <cellStyle name="Normal 2 3 7 4 9" xfId="38147"/>
    <cellStyle name="Normal 2 3 7 5" xfId="38148"/>
    <cellStyle name="Normal 2 3 7 5 2" xfId="38149"/>
    <cellStyle name="Normal 2 3 7 5 2 2" xfId="38150"/>
    <cellStyle name="Normal 2 3 7 5 2 2 2" xfId="38151"/>
    <cellStyle name="Normal 2 3 7 5 2 2 2 2" xfId="38152"/>
    <cellStyle name="Normal 2 3 7 5 2 2 2 2 2" xfId="38153"/>
    <cellStyle name="Normal 2 3 7 5 2 2 2 3" xfId="38154"/>
    <cellStyle name="Normal 2 3 7 5 2 2 3" xfId="38155"/>
    <cellStyle name="Normal 2 3 7 5 2 2 3 2" xfId="38156"/>
    <cellStyle name="Normal 2 3 7 5 2 2 4" xfId="38157"/>
    <cellStyle name="Normal 2 3 7 5 2 3" xfId="38158"/>
    <cellStyle name="Normal 2 3 7 5 2 3 2" xfId="38159"/>
    <cellStyle name="Normal 2 3 7 5 2 3 2 2" xfId="38160"/>
    <cellStyle name="Normal 2 3 7 5 2 3 3" xfId="38161"/>
    <cellStyle name="Normal 2 3 7 5 2 4" xfId="38162"/>
    <cellStyle name="Normal 2 3 7 5 2 4 2" xfId="38163"/>
    <cellStyle name="Normal 2 3 7 5 2 5" xfId="38164"/>
    <cellStyle name="Normal 2 3 7 5 2 5 2" xfId="38165"/>
    <cellStyle name="Normal 2 3 7 5 2 6" xfId="38166"/>
    <cellStyle name="Normal 2 3 7 5 2 7" xfId="38167"/>
    <cellStyle name="Normal 2 3 7 5 2 8" xfId="38168"/>
    <cellStyle name="Normal 2 3 7 5 3" xfId="38169"/>
    <cellStyle name="Normal 2 3 7 5 3 2" xfId="38170"/>
    <cellStyle name="Normal 2 3 7 5 3 2 2" xfId="38171"/>
    <cellStyle name="Normal 2 3 7 5 3 2 2 2" xfId="38172"/>
    <cellStyle name="Normal 2 3 7 5 3 2 3" xfId="38173"/>
    <cellStyle name="Normal 2 3 7 5 3 3" xfId="38174"/>
    <cellStyle name="Normal 2 3 7 5 3 3 2" xfId="38175"/>
    <cellStyle name="Normal 2 3 7 5 3 4" xfId="38176"/>
    <cellStyle name="Normal 2 3 7 5 4" xfId="38177"/>
    <cellStyle name="Normal 2 3 7 5 4 2" xfId="38178"/>
    <cellStyle name="Normal 2 3 7 5 4 2 2" xfId="38179"/>
    <cellStyle name="Normal 2 3 7 5 4 3" xfId="38180"/>
    <cellStyle name="Normal 2 3 7 5 5" xfId="38181"/>
    <cellStyle name="Normal 2 3 7 5 5 2" xfId="38182"/>
    <cellStyle name="Normal 2 3 7 5 6" xfId="38183"/>
    <cellStyle name="Normal 2 3 7 5 6 2" xfId="38184"/>
    <cellStyle name="Normal 2 3 7 5 7" xfId="38185"/>
    <cellStyle name="Normal 2 3 7 5 8" xfId="38186"/>
    <cellStyle name="Normal 2 3 7 5 9" xfId="38187"/>
    <cellStyle name="Normal 2 3 7 6" xfId="38188"/>
    <cellStyle name="Normal 2 3 7 6 2" xfId="38189"/>
    <cellStyle name="Normal 2 3 7 6 2 2" xfId="38190"/>
    <cellStyle name="Normal 2 3 7 6 2 2 2" xfId="38191"/>
    <cellStyle name="Normal 2 3 7 6 2 2 2 2" xfId="38192"/>
    <cellStyle name="Normal 2 3 7 6 2 2 3" xfId="38193"/>
    <cellStyle name="Normal 2 3 7 6 2 3" xfId="38194"/>
    <cellStyle name="Normal 2 3 7 6 2 3 2" xfId="38195"/>
    <cellStyle name="Normal 2 3 7 6 2 4" xfId="38196"/>
    <cellStyle name="Normal 2 3 7 6 3" xfId="38197"/>
    <cellStyle name="Normal 2 3 7 6 3 2" xfId="38198"/>
    <cellStyle name="Normal 2 3 7 6 3 2 2" xfId="38199"/>
    <cellStyle name="Normal 2 3 7 6 3 3" xfId="38200"/>
    <cellStyle name="Normal 2 3 7 6 4" xfId="38201"/>
    <cellStyle name="Normal 2 3 7 6 4 2" xfId="38202"/>
    <cellStyle name="Normal 2 3 7 6 5" xfId="38203"/>
    <cellStyle name="Normal 2 3 7 6 5 2" xfId="38204"/>
    <cellStyle name="Normal 2 3 7 6 6" xfId="38205"/>
    <cellStyle name="Normal 2 3 7 6 7" xfId="38206"/>
    <cellStyle name="Normal 2 3 7 6 8" xfId="38207"/>
    <cellStyle name="Normal 2 3 7 7" xfId="38208"/>
    <cellStyle name="Normal 2 3 7 7 2" xfId="38209"/>
    <cellStyle name="Normal 2 3 7 7 2 2" xfId="38210"/>
    <cellStyle name="Normal 2 3 7 7 2 2 2" xfId="38211"/>
    <cellStyle name="Normal 2 3 7 7 2 2 2 2" xfId="38212"/>
    <cellStyle name="Normal 2 3 7 7 2 2 3" xfId="38213"/>
    <cellStyle name="Normal 2 3 7 7 2 3" xfId="38214"/>
    <cellStyle name="Normal 2 3 7 7 2 3 2" xfId="38215"/>
    <cellStyle name="Normal 2 3 7 7 2 4" xfId="38216"/>
    <cellStyle name="Normal 2 3 7 7 3" xfId="38217"/>
    <cellStyle name="Normal 2 3 7 7 3 2" xfId="38218"/>
    <cellStyle name="Normal 2 3 7 7 3 2 2" xfId="38219"/>
    <cellStyle name="Normal 2 3 7 7 3 3" xfId="38220"/>
    <cellStyle name="Normal 2 3 7 7 4" xfId="38221"/>
    <cellStyle name="Normal 2 3 7 7 4 2" xfId="38222"/>
    <cellStyle name="Normal 2 3 7 7 5" xfId="38223"/>
    <cellStyle name="Normal 2 3 7 7 5 2" xfId="38224"/>
    <cellStyle name="Normal 2 3 7 7 6" xfId="38225"/>
    <cellStyle name="Normal 2 3 7 7 7" xfId="38226"/>
    <cellStyle name="Normal 2 3 7 7 8" xfId="38227"/>
    <cellStyle name="Normal 2 3 7 8" xfId="38228"/>
    <cellStyle name="Normal 2 3 7 8 2" xfId="38229"/>
    <cellStyle name="Normal 2 3 7 8 2 2" xfId="38230"/>
    <cellStyle name="Normal 2 3 7 8 2 2 2" xfId="38231"/>
    <cellStyle name="Normal 2 3 7 8 2 2 2 2" xfId="38232"/>
    <cellStyle name="Normal 2 3 7 8 2 2 3" xfId="38233"/>
    <cellStyle name="Normal 2 3 7 8 2 3" xfId="38234"/>
    <cellStyle name="Normal 2 3 7 8 2 3 2" xfId="38235"/>
    <cellStyle name="Normal 2 3 7 8 2 4" xfId="38236"/>
    <cellStyle name="Normal 2 3 7 8 3" xfId="38237"/>
    <cellStyle name="Normal 2 3 7 8 3 2" xfId="38238"/>
    <cellStyle name="Normal 2 3 7 8 3 2 2" xfId="38239"/>
    <cellStyle name="Normal 2 3 7 8 3 3" xfId="38240"/>
    <cellStyle name="Normal 2 3 7 8 4" xfId="38241"/>
    <cellStyle name="Normal 2 3 7 8 4 2" xfId="38242"/>
    <cellStyle name="Normal 2 3 7 8 5" xfId="38243"/>
    <cellStyle name="Normal 2 3 7 8 5 2" xfId="38244"/>
    <cellStyle name="Normal 2 3 7 8 6" xfId="38245"/>
    <cellStyle name="Normal 2 3 7 8 7" xfId="38246"/>
    <cellStyle name="Normal 2 3 7 8 8" xfId="38247"/>
    <cellStyle name="Normal 2 3 7 9" xfId="38248"/>
    <cellStyle name="Normal 2 3 7 9 2" xfId="38249"/>
    <cellStyle name="Normal 2 3 7 9 2 2" xfId="38250"/>
    <cellStyle name="Normal 2 3 7 9 2 2 2" xfId="38251"/>
    <cellStyle name="Normal 2 3 7 9 2 3" xfId="38252"/>
    <cellStyle name="Normal 2 3 7 9 3" xfId="38253"/>
    <cellStyle name="Normal 2 3 7 9 3 2" xfId="38254"/>
    <cellStyle name="Normal 2 3 7 9 4" xfId="38255"/>
    <cellStyle name="Normal 2 3 8" xfId="38256"/>
    <cellStyle name="Normal 2 3 8 10" xfId="38257"/>
    <cellStyle name="Normal 2 3 8 11" xfId="38258"/>
    <cellStyle name="Normal 2 3 8 2" xfId="38259"/>
    <cellStyle name="Normal 2 3 8 2 10" xfId="38260"/>
    <cellStyle name="Normal 2 3 8 2 2" xfId="38261"/>
    <cellStyle name="Normal 2 3 8 2 2 2" xfId="38262"/>
    <cellStyle name="Normal 2 3 8 2 2 2 2" xfId="38263"/>
    <cellStyle name="Normal 2 3 8 2 2 2 2 2" xfId="38264"/>
    <cellStyle name="Normal 2 3 8 2 2 2 2 2 2" xfId="38265"/>
    <cellStyle name="Normal 2 3 8 2 2 2 2 3" xfId="38266"/>
    <cellStyle name="Normal 2 3 8 2 2 2 3" xfId="38267"/>
    <cellStyle name="Normal 2 3 8 2 2 2 3 2" xfId="38268"/>
    <cellStyle name="Normal 2 3 8 2 2 2 4" xfId="38269"/>
    <cellStyle name="Normal 2 3 8 2 2 3" xfId="38270"/>
    <cellStyle name="Normal 2 3 8 2 2 3 2" xfId="38271"/>
    <cellStyle name="Normal 2 3 8 2 2 3 2 2" xfId="38272"/>
    <cellStyle name="Normal 2 3 8 2 2 3 3" xfId="38273"/>
    <cellStyle name="Normal 2 3 8 2 2 4" xfId="38274"/>
    <cellStyle name="Normal 2 3 8 2 2 4 2" xfId="38275"/>
    <cellStyle name="Normal 2 3 8 2 2 5" xfId="38276"/>
    <cellStyle name="Normal 2 3 8 2 2 5 2" xfId="38277"/>
    <cellStyle name="Normal 2 3 8 2 2 6" xfId="38278"/>
    <cellStyle name="Normal 2 3 8 2 2 7" xfId="38279"/>
    <cellStyle name="Normal 2 3 8 2 2 8" xfId="38280"/>
    <cellStyle name="Normal 2 3 8 2 3" xfId="38281"/>
    <cellStyle name="Normal 2 3 8 2 3 2" xfId="38282"/>
    <cellStyle name="Normal 2 3 8 2 3 2 2" xfId="38283"/>
    <cellStyle name="Normal 2 3 8 2 3 2 2 2" xfId="38284"/>
    <cellStyle name="Normal 2 3 8 2 3 2 3" xfId="38285"/>
    <cellStyle name="Normal 2 3 8 2 3 3" xfId="38286"/>
    <cellStyle name="Normal 2 3 8 2 3 3 2" xfId="38287"/>
    <cellStyle name="Normal 2 3 8 2 3 4" xfId="38288"/>
    <cellStyle name="Normal 2 3 8 2 4" xfId="38289"/>
    <cellStyle name="Normal 2 3 8 2 4 2" xfId="38290"/>
    <cellStyle name="Normal 2 3 8 2 4 2 2" xfId="38291"/>
    <cellStyle name="Normal 2 3 8 2 4 3" xfId="38292"/>
    <cellStyle name="Normal 2 3 8 2 5" xfId="38293"/>
    <cellStyle name="Normal 2 3 8 2 5 2" xfId="38294"/>
    <cellStyle name="Normal 2 3 8 2 6" xfId="38295"/>
    <cellStyle name="Normal 2 3 8 2 6 2" xfId="38296"/>
    <cellStyle name="Normal 2 3 8 2 7" xfId="38297"/>
    <cellStyle name="Normal 2 3 8 2 7 2" xfId="38298"/>
    <cellStyle name="Normal 2 3 8 2 8" xfId="38299"/>
    <cellStyle name="Normal 2 3 8 2 9" xfId="38300"/>
    <cellStyle name="Normal 2 3 8 3" xfId="38301"/>
    <cellStyle name="Normal 2 3 8 3 2" xfId="38302"/>
    <cellStyle name="Normal 2 3 8 3 2 2" xfId="38303"/>
    <cellStyle name="Normal 2 3 8 3 2 2 2" xfId="38304"/>
    <cellStyle name="Normal 2 3 8 3 2 2 2 2" xfId="38305"/>
    <cellStyle name="Normal 2 3 8 3 2 2 3" xfId="38306"/>
    <cellStyle name="Normal 2 3 8 3 2 3" xfId="38307"/>
    <cellStyle name="Normal 2 3 8 3 2 3 2" xfId="38308"/>
    <cellStyle name="Normal 2 3 8 3 2 4" xfId="38309"/>
    <cellStyle name="Normal 2 3 8 3 3" xfId="38310"/>
    <cellStyle name="Normal 2 3 8 3 3 2" xfId="38311"/>
    <cellStyle name="Normal 2 3 8 3 3 2 2" xfId="38312"/>
    <cellStyle name="Normal 2 3 8 3 3 3" xfId="38313"/>
    <cellStyle name="Normal 2 3 8 3 4" xfId="38314"/>
    <cellStyle name="Normal 2 3 8 3 4 2" xfId="38315"/>
    <cellStyle name="Normal 2 3 8 3 5" xfId="38316"/>
    <cellStyle name="Normal 2 3 8 3 5 2" xfId="38317"/>
    <cellStyle name="Normal 2 3 8 3 6" xfId="38318"/>
    <cellStyle name="Normal 2 3 8 3 7" xfId="38319"/>
    <cellStyle name="Normal 2 3 8 3 8" xfId="38320"/>
    <cellStyle name="Normal 2 3 8 4" xfId="38321"/>
    <cellStyle name="Normal 2 3 8 4 2" xfId="38322"/>
    <cellStyle name="Normal 2 3 8 4 2 2" xfId="38323"/>
    <cellStyle name="Normal 2 3 8 4 2 2 2" xfId="38324"/>
    <cellStyle name="Normal 2 3 8 4 2 3" xfId="38325"/>
    <cellStyle name="Normal 2 3 8 4 3" xfId="38326"/>
    <cellStyle name="Normal 2 3 8 4 3 2" xfId="38327"/>
    <cellStyle name="Normal 2 3 8 4 4" xfId="38328"/>
    <cellStyle name="Normal 2 3 8 5" xfId="38329"/>
    <cellStyle name="Normal 2 3 8 5 2" xfId="38330"/>
    <cellStyle name="Normal 2 3 8 5 2 2" xfId="38331"/>
    <cellStyle name="Normal 2 3 8 5 3" xfId="38332"/>
    <cellStyle name="Normal 2 3 8 6" xfId="38333"/>
    <cellStyle name="Normal 2 3 8 6 2" xfId="38334"/>
    <cellStyle name="Normal 2 3 8 7" xfId="38335"/>
    <cellStyle name="Normal 2 3 8 7 2" xfId="38336"/>
    <cellStyle name="Normal 2 3 8 8" xfId="38337"/>
    <cellStyle name="Normal 2 3 8 8 2" xfId="38338"/>
    <cellStyle name="Normal 2 3 8 9" xfId="38339"/>
    <cellStyle name="Normal 2 3 9" xfId="38340"/>
    <cellStyle name="Normal 2 3 9 10" xfId="38341"/>
    <cellStyle name="Normal 2 3 9 2" xfId="38342"/>
    <cellStyle name="Normal 2 3 9 2 2" xfId="38343"/>
    <cellStyle name="Normal 2 3 9 2 2 2" xfId="38344"/>
    <cellStyle name="Normal 2 3 9 2 2 2 2" xfId="38345"/>
    <cellStyle name="Normal 2 3 9 2 2 2 2 2" xfId="38346"/>
    <cellStyle name="Normal 2 3 9 2 2 2 3" xfId="38347"/>
    <cellStyle name="Normal 2 3 9 2 2 3" xfId="38348"/>
    <cellStyle name="Normal 2 3 9 2 2 3 2" xfId="38349"/>
    <cellStyle name="Normal 2 3 9 2 2 4" xfId="38350"/>
    <cellStyle name="Normal 2 3 9 2 3" xfId="38351"/>
    <cellStyle name="Normal 2 3 9 2 3 2" xfId="38352"/>
    <cellStyle name="Normal 2 3 9 2 3 2 2" xfId="38353"/>
    <cellStyle name="Normal 2 3 9 2 3 3" xfId="38354"/>
    <cellStyle name="Normal 2 3 9 2 4" xfId="38355"/>
    <cellStyle name="Normal 2 3 9 2 4 2" xfId="38356"/>
    <cellStyle name="Normal 2 3 9 2 5" xfId="38357"/>
    <cellStyle name="Normal 2 3 9 2 5 2" xfId="38358"/>
    <cellStyle name="Normal 2 3 9 2 6" xfId="38359"/>
    <cellStyle name="Normal 2 3 9 2 7" xfId="38360"/>
    <cellStyle name="Normal 2 3 9 2 8" xfId="38361"/>
    <cellStyle name="Normal 2 3 9 3" xfId="38362"/>
    <cellStyle name="Normal 2 3 9 3 2" xfId="38363"/>
    <cellStyle name="Normal 2 3 9 3 2 2" xfId="38364"/>
    <cellStyle name="Normal 2 3 9 3 2 2 2" xfId="38365"/>
    <cellStyle name="Normal 2 3 9 3 2 3" xfId="38366"/>
    <cellStyle name="Normal 2 3 9 3 3" xfId="38367"/>
    <cellStyle name="Normal 2 3 9 3 3 2" xfId="38368"/>
    <cellStyle name="Normal 2 3 9 3 4" xfId="38369"/>
    <cellStyle name="Normal 2 3 9 4" xfId="38370"/>
    <cellStyle name="Normal 2 3 9 4 2" xfId="38371"/>
    <cellStyle name="Normal 2 3 9 4 2 2" xfId="38372"/>
    <cellStyle name="Normal 2 3 9 4 3" xfId="38373"/>
    <cellStyle name="Normal 2 3 9 5" xfId="38374"/>
    <cellStyle name="Normal 2 3 9 5 2" xfId="38375"/>
    <cellStyle name="Normal 2 3 9 6" xfId="38376"/>
    <cellStyle name="Normal 2 3 9 6 2" xfId="38377"/>
    <cellStyle name="Normal 2 3 9 7" xfId="38378"/>
    <cellStyle name="Normal 2 3 9 7 2" xfId="38379"/>
    <cellStyle name="Normal 2 3 9 8" xfId="38380"/>
    <cellStyle name="Normal 2 3 9 9" xfId="38381"/>
    <cellStyle name="Normal 2 4" xfId="38382"/>
    <cellStyle name="Normal 2 4 10" xfId="38383"/>
    <cellStyle name="Normal 2 4 10 2" xfId="38384"/>
    <cellStyle name="Normal 2 4 10 2 2" xfId="38385"/>
    <cellStyle name="Normal 2 4 10 2 2 2" xfId="38386"/>
    <cellStyle name="Normal 2 4 10 2 2 2 2" xfId="38387"/>
    <cellStyle name="Normal 2 4 10 2 2 3" xfId="38388"/>
    <cellStyle name="Normal 2 4 10 2 3" xfId="38389"/>
    <cellStyle name="Normal 2 4 10 2 3 2" xfId="38390"/>
    <cellStyle name="Normal 2 4 10 2 4" xfId="38391"/>
    <cellStyle name="Normal 2 4 10 3" xfId="38392"/>
    <cellStyle name="Normal 2 4 10 3 2" xfId="38393"/>
    <cellStyle name="Normal 2 4 10 3 2 2" xfId="38394"/>
    <cellStyle name="Normal 2 4 10 3 3" xfId="38395"/>
    <cellStyle name="Normal 2 4 10 4" xfId="38396"/>
    <cellStyle name="Normal 2 4 10 4 2" xfId="38397"/>
    <cellStyle name="Normal 2 4 10 5" xfId="38398"/>
    <cellStyle name="Normal 2 4 10 5 2" xfId="38399"/>
    <cellStyle name="Normal 2 4 10 6" xfId="38400"/>
    <cellStyle name="Normal 2 4 10 7" xfId="38401"/>
    <cellStyle name="Normal 2 4 10 8" xfId="38402"/>
    <cellStyle name="Normal 2 4 11" xfId="38403"/>
    <cellStyle name="Normal 2 4 11 2" xfId="38404"/>
    <cellStyle name="Normal 2 4 11 2 2" xfId="38405"/>
    <cellStyle name="Normal 2 4 11 2 2 2" xfId="38406"/>
    <cellStyle name="Normal 2 4 11 2 2 2 2" xfId="38407"/>
    <cellStyle name="Normal 2 4 11 2 2 3" xfId="38408"/>
    <cellStyle name="Normal 2 4 11 2 3" xfId="38409"/>
    <cellStyle name="Normal 2 4 11 2 3 2" xfId="38410"/>
    <cellStyle name="Normal 2 4 11 2 4" xfId="38411"/>
    <cellStyle name="Normal 2 4 11 3" xfId="38412"/>
    <cellStyle name="Normal 2 4 11 3 2" xfId="38413"/>
    <cellStyle name="Normal 2 4 11 3 2 2" xfId="38414"/>
    <cellStyle name="Normal 2 4 11 3 3" xfId="38415"/>
    <cellStyle name="Normal 2 4 11 4" xfId="38416"/>
    <cellStyle name="Normal 2 4 11 4 2" xfId="38417"/>
    <cellStyle name="Normal 2 4 11 5" xfId="38418"/>
    <cellStyle name="Normal 2 4 11 5 2" xfId="38419"/>
    <cellStyle name="Normal 2 4 11 6" xfId="38420"/>
    <cellStyle name="Normal 2 4 11 7" xfId="38421"/>
    <cellStyle name="Normal 2 4 11 8" xfId="38422"/>
    <cellStyle name="Normal 2 4 12" xfId="38423"/>
    <cellStyle name="Normal 2 4 12 2" xfId="38424"/>
    <cellStyle name="Normal 2 4 12 2 2" xfId="38425"/>
    <cellStyle name="Normal 2 4 12 2 2 2" xfId="38426"/>
    <cellStyle name="Normal 2 4 12 2 2 2 2" xfId="38427"/>
    <cellStyle name="Normal 2 4 12 2 2 3" xfId="38428"/>
    <cellStyle name="Normal 2 4 12 2 3" xfId="38429"/>
    <cellStyle name="Normal 2 4 12 2 3 2" xfId="38430"/>
    <cellStyle name="Normal 2 4 12 2 4" xfId="38431"/>
    <cellStyle name="Normal 2 4 12 3" xfId="38432"/>
    <cellStyle name="Normal 2 4 12 3 2" xfId="38433"/>
    <cellStyle name="Normal 2 4 12 3 2 2" xfId="38434"/>
    <cellStyle name="Normal 2 4 12 3 3" xfId="38435"/>
    <cellStyle name="Normal 2 4 12 4" xfId="38436"/>
    <cellStyle name="Normal 2 4 12 4 2" xfId="38437"/>
    <cellStyle name="Normal 2 4 12 5" xfId="38438"/>
    <cellStyle name="Normal 2 4 12 5 2" xfId="38439"/>
    <cellStyle name="Normal 2 4 12 6" xfId="38440"/>
    <cellStyle name="Normal 2 4 12 7" xfId="38441"/>
    <cellStyle name="Normal 2 4 12 8" xfId="38442"/>
    <cellStyle name="Normal 2 4 13" xfId="38443"/>
    <cellStyle name="Normal 2 4 13 2" xfId="38444"/>
    <cellStyle name="Normal 2 4 13 2 2" xfId="38445"/>
    <cellStyle name="Normal 2 4 13 3" xfId="38446"/>
    <cellStyle name="Normal 2 4 14" xfId="38447"/>
    <cellStyle name="Normal 2 4 14 2" xfId="38448"/>
    <cellStyle name="Normal 2 4 15" xfId="38449"/>
    <cellStyle name="Normal 2 4 15 2" xfId="38450"/>
    <cellStyle name="Normal 2 4 16" xfId="38451"/>
    <cellStyle name="Normal 2 4 16 2" xfId="38452"/>
    <cellStyle name="Normal 2 4 17" xfId="38453"/>
    <cellStyle name="Normal 2 4 2" xfId="38454"/>
    <cellStyle name="Normal 2 4 2 2" xfId="38455"/>
    <cellStyle name="Normal 2 4 3" xfId="38456"/>
    <cellStyle name="Normal 2 4 4" xfId="38457"/>
    <cellStyle name="Normal 2 4 4 10" xfId="38458"/>
    <cellStyle name="Normal 2 4 4 10 2" xfId="38459"/>
    <cellStyle name="Normal 2 4 4 10 2 2" xfId="38460"/>
    <cellStyle name="Normal 2 4 4 10 2 2 2" xfId="38461"/>
    <cellStyle name="Normal 2 4 4 10 2 3" xfId="38462"/>
    <cellStyle name="Normal 2 4 4 10 3" xfId="38463"/>
    <cellStyle name="Normal 2 4 4 10 3 2" xfId="38464"/>
    <cellStyle name="Normal 2 4 4 10 4" xfId="38465"/>
    <cellStyle name="Normal 2 4 4 11" xfId="38466"/>
    <cellStyle name="Normal 2 4 4 11 2" xfId="38467"/>
    <cellStyle name="Normal 2 4 4 11 2 2" xfId="38468"/>
    <cellStyle name="Normal 2 4 4 11 3" xfId="38469"/>
    <cellStyle name="Normal 2 4 4 12" xfId="38470"/>
    <cellStyle name="Normal 2 4 4 12 2" xfId="38471"/>
    <cellStyle name="Normal 2 4 4 13" xfId="38472"/>
    <cellStyle name="Normal 2 4 4 13 2" xfId="38473"/>
    <cellStyle name="Normal 2 4 4 14" xfId="38474"/>
    <cellStyle name="Normal 2 4 4 14 2" xfId="38475"/>
    <cellStyle name="Normal 2 4 4 15" xfId="38476"/>
    <cellStyle name="Normal 2 4 4 16" xfId="38477"/>
    <cellStyle name="Normal 2 4 4 17" xfId="38478"/>
    <cellStyle name="Normal 2 4 4 2" xfId="38479"/>
    <cellStyle name="Normal 2 4 4 2 10" xfId="38480"/>
    <cellStyle name="Normal 2 4 4 2 10 2" xfId="38481"/>
    <cellStyle name="Normal 2 4 4 2 10 2 2" xfId="38482"/>
    <cellStyle name="Normal 2 4 4 2 10 3" xfId="38483"/>
    <cellStyle name="Normal 2 4 4 2 11" xfId="38484"/>
    <cellStyle name="Normal 2 4 4 2 11 2" xfId="38485"/>
    <cellStyle name="Normal 2 4 4 2 12" xfId="38486"/>
    <cellStyle name="Normal 2 4 4 2 12 2" xfId="38487"/>
    <cellStyle name="Normal 2 4 4 2 13" xfId="38488"/>
    <cellStyle name="Normal 2 4 4 2 13 2" xfId="38489"/>
    <cellStyle name="Normal 2 4 4 2 14" xfId="38490"/>
    <cellStyle name="Normal 2 4 4 2 15" xfId="38491"/>
    <cellStyle name="Normal 2 4 4 2 16" xfId="38492"/>
    <cellStyle name="Normal 2 4 4 2 2" xfId="38493"/>
    <cellStyle name="Normal 2 4 4 2 2 10" xfId="38494"/>
    <cellStyle name="Normal 2 4 4 2 2 11" xfId="38495"/>
    <cellStyle name="Normal 2 4 4 2 2 2" xfId="38496"/>
    <cellStyle name="Normal 2 4 4 2 2 2 10" xfId="38497"/>
    <cellStyle name="Normal 2 4 4 2 2 2 2" xfId="38498"/>
    <cellStyle name="Normal 2 4 4 2 2 2 2 2" xfId="38499"/>
    <cellStyle name="Normal 2 4 4 2 2 2 2 2 2" xfId="38500"/>
    <cellStyle name="Normal 2 4 4 2 2 2 2 2 2 2" xfId="38501"/>
    <cellStyle name="Normal 2 4 4 2 2 2 2 2 2 2 2" xfId="38502"/>
    <cellStyle name="Normal 2 4 4 2 2 2 2 2 2 3" xfId="38503"/>
    <cellStyle name="Normal 2 4 4 2 2 2 2 2 3" xfId="38504"/>
    <cellStyle name="Normal 2 4 4 2 2 2 2 2 3 2" xfId="38505"/>
    <cellStyle name="Normal 2 4 4 2 2 2 2 2 4" xfId="38506"/>
    <cellStyle name="Normal 2 4 4 2 2 2 2 3" xfId="38507"/>
    <cellStyle name="Normal 2 4 4 2 2 2 2 3 2" xfId="38508"/>
    <cellStyle name="Normal 2 4 4 2 2 2 2 3 2 2" xfId="38509"/>
    <cellStyle name="Normal 2 4 4 2 2 2 2 3 3" xfId="38510"/>
    <cellStyle name="Normal 2 4 4 2 2 2 2 4" xfId="38511"/>
    <cellStyle name="Normal 2 4 4 2 2 2 2 4 2" xfId="38512"/>
    <cellStyle name="Normal 2 4 4 2 2 2 2 5" xfId="38513"/>
    <cellStyle name="Normal 2 4 4 2 2 2 2 5 2" xfId="38514"/>
    <cellStyle name="Normal 2 4 4 2 2 2 2 6" xfId="38515"/>
    <cellStyle name="Normal 2 4 4 2 2 2 2 7" xfId="38516"/>
    <cellStyle name="Normal 2 4 4 2 2 2 2 8" xfId="38517"/>
    <cellStyle name="Normal 2 4 4 2 2 2 3" xfId="38518"/>
    <cellStyle name="Normal 2 4 4 2 2 2 3 2" xfId="38519"/>
    <cellStyle name="Normal 2 4 4 2 2 2 3 2 2" xfId="38520"/>
    <cellStyle name="Normal 2 4 4 2 2 2 3 2 2 2" xfId="38521"/>
    <cellStyle name="Normal 2 4 4 2 2 2 3 2 3" xfId="38522"/>
    <cellStyle name="Normal 2 4 4 2 2 2 3 3" xfId="38523"/>
    <cellStyle name="Normal 2 4 4 2 2 2 3 3 2" xfId="38524"/>
    <cellStyle name="Normal 2 4 4 2 2 2 3 4" xfId="38525"/>
    <cellStyle name="Normal 2 4 4 2 2 2 4" xfId="38526"/>
    <cellStyle name="Normal 2 4 4 2 2 2 4 2" xfId="38527"/>
    <cellStyle name="Normal 2 4 4 2 2 2 4 2 2" xfId="38528"/>
    <cellStyle name="Normal 2 4 4 2 2 2 4 3" xfId="38529"/>
    <cellStyle name="Normal 2 4 4 2 2 2 5" xfId="38530"/>
    <cellStyle name="Normal 2 4 4 2 2 2 5 2" xfId="38531"/>
    <cellStyle name="Normal 2 4 4 2 2 2 6" xfId="38532"/>
    <cellStyle name="Normal 2 4 4 2 2 2 6 2" xfId="38533"/>
    <cellStyle name="Normal 2 4 4 2 2 2 7" xfId="38534"/>
    <cellStyle name="Normal 2 4 4 2 2 2 7 2" xfId="38535"/>
    <cellStyle name="Normal 2 4 4 2 2 2 8" xfId="38536"/>
    <cellStyle name="Normal 2 4 4 2 2 2 9" xfId="38537"/>
    <cellStyle name="Normal 2 4 4 2 2 3" xfId="38538"/>
    <cellStyle name="Normal 2 4 4 2 2 3 2" xfId="38539"/>
    <cellStyle name="Normal 2 4 4 2 2 3 2 2" xfId="38540"/>
    <cellStyle name="Normal 2 4 4 2 2 3 2 2 2" xfId="38541"/>
    <cellStyle name="Normal 2 4 4 2 2 3 2 2 2 2" xfId="38542"/>
    <cellStyle name="Normal 2 4 4 2 2 3 2 2 3" xfId="38543"/>
    <cellStyle name="Normal 2 4 4 2 2 3 2 3" xfId="38544"/>
    <cellStyle name="Normal 2 4 4 2 2 3 2 3 2" xfId="38545"/>
    <cellStyle name="Normal 2 4 4 2 2 3 2 4" xfId="38546"/>
    <cellStyle name="Normal 2 4 4 2 2 3 3" xfId="38547"/>
    <cellStyle name="Normal 2 4 4 2 2 3 3 2" xfId="38548"/>
    <cellStyle name="Normal 2 4 4 2 2 3 3 2 2" xfId="38549"/>
    <cellStyle name="Normal 2 4 4 2 2 3 3 3" xfId="38550"/>
    <cellStyle name="Normal 2 4 4 2 2 3 4" xfId="38551"/>
    <cellStyle name="Normal 2 4 4 2 2 3 4 2" xfId="38552"/>
    <cellStyle name="Normal 2 4 4 2 2 3 5" xfId="38553"/>
    <cellStyle name="Normal 2 4 4 2 2 3 5 2" xfId="38554"/>
    <cellStyle name="Normal 2 4 4 2 2 3 6" xfId="38555"/>
    <cellStyle name="Normal 2 4 4 2 2 3 7" xfId="38556"/>
    <cellStyle name="Normal 2 4 4 2 2 3 8" xfId="38557"/>
    <cellStyle name="Normal 2 4 4 2 2 4" xfId="38558"/>
    <cellStyle name="Normal 2 4 4 2 2 4 2" xfId="38559"/>
    <cellStyle name="Normal 2 4 4 2 2 4 2 2" xfId="38560"/>
    <cellStyle name="Normal 2 4 4 2 2 4 2 2 2" xfId="38561"/>
    <cellStyle name="Normal 2 4 4 2 2 4 2 3" xfId="38562"/>
    <cellStyle name="Normal 2 4 4 2 2 4 3" xfId="38563"/>
    <cellStyle name="Normal 2 4 4 2 2 4 3 2" xfId="38564"/>
    <cellStyle name="Normal 2 4 4 2 2 4 4" xfId="38565"/>
    <cellStyle name="Normal 2 4 4 2 2 5" xfId="38566"/>
    <cellStyle name="Normal 2 4 4 2 2 5 2" xfId="38567"/>
    <cellStyle name="Normal 2 4 4 2 2 5 2 2" xfId="38568"/>
    <cellStyle name="Normal 2 4 4 2 2 5 3" xfId="38569"/>
    <cellStyle name="Normal 2 4 4 2 2 6" xfId="38570"/>
    <cellStyle name="Normal 2 4 4 2 2 6 2" xfId="38571"/>
    <cellStyle name="Normal 2 4 4 2 2 7" xfId="38572"/>
    <cellStyle name="Normal 2 4 4 2 2 7 2" xfId="38573"/>
    <cellStyle name="Normal 2 4 4 2 2 8" xfId="38574"/>
    <cellStyle name="Normal 2 4 4 2 2 8 2" xfId="38575"/>
    <cellStyle name="Normal 2 4 4 2 2 9" xfId="38576"/>
    <cellStyle name="Normal 2 4 4 2 3" xfId="38577"/>
    <cellStyle name="Normal 2 4 4 2 3 10" xfId="38578"/>
    <cellStyle name="Normal 2 4 4 2 3 2" xfId="38579"/>
    <cellStyle name="Normal 2 4 4 2 3 2 2" xfId="38580"/>
    <cellStyle name="Normal 2 4 4 2 3 2 2 2" xfId="38581"/>
    <cellStyle name="Normal 2 4 4 2 3 2 2 2 2" xfId="38582"/>
    <cellStyle name="Normal 2 4 4 2 3 2 2 2 2 2" xfId="38583"/>
    <cellStyle name="Normal 2 4 4 2 3 2 2 2 3" xfId="38584"/>
    <cellStyle name="Normal 2 4 4 2 3 2 2 3" xfId="38585"/>
    <cellStyle name="Normal 2 4 4 2 3 2 2 3 2" xfId="38586"/>
    <cellStyle name="Normal 2 4 4 2 3 2 2 4" xfId="38587"/>
    <cellStyle name="Normal 2 4 4 2 3 2 3" xfId="38588"/>
    <cellStyle name="Normal 2 4 4 2 3 2 3 2" xfId="38589"/>
    <cellStyle name="Normal 2 4 4 2 3 2 3 2 2" xfId="38590"/>
    <cellStyle name="Normal 2 4 4 2 3 2 3 3" xfId="38591"/>
    <cellStyle name="Normal 2 4 4 2 3 2 4" xfId="38592"/>
    <cellStyle name="Normal 2 4 4 2 3 2 4 2" xfId="38593"/>
    <cellStyle name="Normal 2 4 4 2 3 2 5" xfId="38594"/>
    <cellStyle name="Normal 2 4 4 2 3 2 5 2" xfId="38595"/>
    <cellStyle name="Normal 2 4 4 2 3 2 6" xfId="38596"/>
    <cellStyle name="Normal 2 4 4 2 3 2 7" xfId="38597"/>
    <cellStyle name="Normal 2 4 4 2 3 2 8" xfId="38598"/>
    <cellStyle name="Normal 2 4 4 2 3 3" xfId="38599"/>
    <cellStyle name="Normal 2 4 4 2 3 3 2" xfId="38600"/>
    <cellStyle name="Normal 2 4 4 2 3 3 2 2" xfId="38601"/>
    <cellStyle name="Normal 2 4 4 2 3 3 2 2 2" xfId="38602"/>
    <cellStyle name="Normal 2 4 4 2 3 3 2 3" xfId="38603"/>
    <cellStyle name="Normal 2 4 4 2 3 3 3" xfId="38604"/>
    <cellStyle name="Normal 2 4 4 2 3 3 3 2" xfId="38605"/>
    <cellStyle name="Normal 2 4 4 2 3 3 4" xfId="38606"/>
    <cellStyle name="Normal 2 4 4 2 3 4" xfId="38607"/>
    <cellStyle name="Normal 2 4 4 2 3 4 2" xfId="38608"/>
    <cellStyle name="Normal 2 4 4 2 3 4 2 2" xfId="38609"/>
    <cellStyle name="Normal 2 4 4 2 3 4 3" xfId="38610"/>
    <cellStyle name="Normal 2 4 4 2 3 5" xfId="38611"/>
    <cellStyle name="Normal 2 4 4 2 3 5 2" xfId="38612"/>
    <cellStyle name="Normal 2 4 4 2 3 6" xfId="38613"/>
    <cellStyle name="Normal 2 4 4 2 3 6 2" xfId="38614"/>
    <cellStyle name="Normal 2 4 4 2 3 7" xfId="38615"/>
    <cellStyle name="Normal 2 4 4 2 3 7 2" xfId="38616"/>
    <cellStyle name="Normal 2 4 4 2 3 8" xfId="38617"/>
    <cellStyle name="Normal 2 4 4 2 3 9" xfId="38618"/>
    <cellStyle name="Normal 2 4 4 2 4" xfId="38619"/>
    <cellStyle name="Normal 2 4 4 2 4 2" xfId="38620"/>
    <cellStyle name="Normal 2 4 4 2 4 2 2" xfId="38621"/>
    <cellStyle name="Normal 2 4 4 2 4 2 2 2" xfId="38622"/>
    <cellStyle name="Normal 2 4 4 2 4 2 2 2 2" xfId="38623"/>
    <cellStyle name="Normal 2 4 4 2 4 2 2 2 2 2" xfId="38624"/>
    <cellStyle name="Normal 2 4 4 2 4 2 2 2 3" xfId="38625"/>
    <cellStyle name="Normal 2 4 4 2 4 2 2 3" xfId="38626"/>
    <cellStyle name="Normal 2 4 4 2 4 2 2 3 2" xfId="38627"/>
    <cellStyle name="Normal 2 4 4 2 4 2 2 4" xfId="38628"/>
    <cellStyle name="Normal 2 4 4 2 4 2 3" xfId="38629"/>
    <cellStyle name="Normal 2 4 4 2 4 2 3 2" xfId="38630"/>
    <cellStyle name="Normal 2 4 4 2 4 2 3 2 2" xfId="38631"/>
    <cellStyle name="Normal 2 4 4 2 4 2 3 3" xfId="38632"/>
    <cellStyle name="Normal 2 4 4 2 4 2 4" xfId="38633"/>
    <cellStyle name="Normal 2 4 4 2 4 2 4 2" xfId="38634"/>
    <cellStyle name="Normal 2 4 4 2 4 2 5" xfId="38635"/>
    <cellStyle name="Normal 2 4 4 2 4 2 5 2" xfId="38636"/>
    <cellStyle name="Normal 2 4 4 2 4 2 6" xfId="38637"/>
    <cellStyle name="Normal 2 4 4 2 4 2 7" xfId="38638"/>
    <cellStyle name="Normal 2 4 4 2 4 2 8" xfId="38639"/>
    <cellStyle name="Normal 2 4 4 2 4 3" xfId="38640"/>
    <cellStyle name="Normal 2 4 4 2 4 3 2" xfId="38641"/>
    <cellStyle name="Normal 2 4 4 2 4 3 2 2" xfId="38642"/>
    <cellStyle name="Normal 2 4 4 2 4 3 2 2 2" xfId="38643"/>
    <cellStyle name="Normal 2 4 4 2 4 3 2 3" xfId="38644"/>
    <cellStyle name="Normal 2 4 4 2 4 3 3" xfId="38645"/>
    <cellStyle name="Normal 2 4 4 2 4 3 3 2" xfId="38646"/>
    <cellStyle name="Normal 2 4 4 2 4 3 4" xfId="38647"/>
    <cellStyle name="Normal 2 4 4 2 4 4" xfId="38648"/>
    <cellStyle name="Normal 2 4 4 2 4 4 2" xfId="38649"/>
    <cellStyle name="Normal 2 4 4 2 4 4 2 2" xfId="38650"/>
    <cellStyle name="Normal 2 4 4 2 4 4 3" xfId="38651"/>
    <cellStyle name="Normal 2 4 4 2 4 5" xfId="38652"/>
    <cellStyle name="Normal 2 4 4 2 4 5 2" xfId="38653"/>
    <cellStyle name="Normal 2 4 4 2 4 6" xfId="38654"/>
    <cellStyle name="Normal 2 4 4 2 4 6 2" xfId="38655"/>
    <cellStyle name="Normal 2 4 4 2 4 7" xfId="38656"/>
    <cellStyle name="Normal 2 4 4 2 4 8" xfId="38657"/>
    <cellStyle name="Normal 2 4 4 2 4 9" xfId="38658"/>
    <cellStyle name="Normal 2 4 4 2 5" xfId="38659"/>
    <cellStyle name="Normal 2 4 4 2 5 2" xfId="38660"/>
    <cellStyle name="Normal 2 4 4 2 5 2 2" xfId="38661"/>
    <cellStyle name="Normal 2 4 4 2 5 2 2 2" xfId="38662"/>
    <cellStyle name="Normal 2 4 4 2 5 2 2 2 2" xfId="38663"/>
    <cellStyle name="Normal 2 4 4 2 5 2 2 2 2 2" xfId="38664"/>
    <cellStyle name="Normal 2 4 4 2 5 2 2 2 3" xfId="38665"/>
    <cellStyle name="Normal 2 4 4 2 5 2 2 3" xfId="38666"/>
    <cellStyle name="Normal 2 4 4 2 5 2 2 3 2" xfId="38667"/>
    <cellStyle name="Normal 2 4 4 2 5 2 2 4" xfId="38668"/>
    <cellStyle name="Normal 2 4 4 2 5 2 3" xfId="38669"/>
    <cellStyle name="Normal 2 4 4 2 5 2 3 2" xfId="38670"/>
    <cellStyle name="Normal 2 4 4 2 5 2 3 2 2" xfId="38671"/>
    <cellStyle name="Normal 2 4 4 2 5 2 3 3" xfId="38672"/>
    <cellStyle name="Normal 2 4 4 2 5 2 4" xfId="38673"/>
    <cellStyle name="Normal 2 4 4 2 5 2 4 2" xfId="38674"/>
    <cellStyle name="Normal 2 4 4 2 5 2 5" xfId="38675"/>
    <cellStyle name="Normal 2 4 4 2 5 2 5 2" xfId="38676"/>
    <cellStyle name="Normal 2 4 4 2 5 2 6" xfId="38677"/>
    <cellStyle name="Normal 2 4 4 2 5 2 7" xfId="38678"/>
    <cellStyle name="Normal 2 4 4 2 5 2 8" xfId="38679"/>
    <cellStyle name="Normal 2 4 4 2 5 3" xfId="38680"/>
    <cellStyle name="Normal 2 4 4 2 5 3 2" xfId="38681"/>
    <cellStyle name="Normal 2 4 4 2 5 3 2 2" xfId="38682"/>
    <cellStyle name="Normal 2 4 4 2 5 3 2 2 2" xfId="38683"/>
    <cellStyle name="Normal 2 4 4 2 5 3 2 3" xfId="38684"/>
    <cellStyle name="Normal 2 4 4 2 5 3 3" xfId="38685"/>
    <cellStyle name="Normal 2 4 4 2 5 3 3 2" xfId="38686"/>
    <cellStyle name="Normal 2 4 4 2 5 3 4" xfId="38687"/>
    <cellStyle name="Normal 2 4 4 2 5 4" xfId="38688"/>
    <cellStyle name="Normal 2 4 4 2 5 4 2" xfId="38689"/>
    <cellStyle name="Normal 2 4 4 2 5 4 2 2" xfId="38690"/>
    <cellStyle name="Normal 2 4 4 2 5 4 3" xfId="38691"/>
    <cellStyle name="Normal 2 4 4 2 5 5" xfId="38692"/>
    <cellStyle name="Normal 2 4 4 2 5 5 2" xfId="38693"/>
    <cellStyle name="Normal 2 4 4 2 5 6" xfId="38694"/>
    <cellStyle name="Normal 2 4 4 2 5 6 2" xfId="38695"/>
    <cellStyle name="Normal 2 4 4 2 5 7" xfId="38696"/>
    <cellStyle name="Normal 2 4 4 2 5 8" xfId="38697"/>
    <cellStyle name="Normal 2 4 4 2 5 9" xfId="38698"/>
    <cellStyle name="Normal 2 4 4 2 6" xfId="38699"/>
    <cellStyle name="Normal 2 4 4 2 6 2" xfId="38700"/>
    <cellStyle name="Normal 2 4 4 2 6 2 2" xfId="38701"/>
    <cellStyle name="Normal 2 4 4 2 6 2 2 2" xfId="38702"/>
    <cellStyle name="Normal 2 4 4 2 6 2 2 2 2" xfId="38703"/>
    <cellStyle name="Normal 2 4 4 2 6 2 2 3" xfId="38704"/>
    <cellStyle name="Normal 2 4 4 2 6 2 3" xfId="38705"/>
    <cellStyle name="Normal 2 4 4 2 6 2 3 2" xfId="38706"/>
    <cellStyle name="Normal 2 4 4 2 6 2 4" xfId="38707"/>
    <cellStyle name="Normal 2 4 4 2 6 3" xfId="38708"/>
    <cellStyle name="Normal 2 4 4 2 6 3 2" xfId="38709"/>
    <cellStyle name="Normal 2 4 4 2 6 3 2 2" xfId="38710"/>
    <cellStyle name="Normal 2 4 4 2 6 3 3" xfId="38711"/>
    <cellStyle name="Normal 2 4 4 2 6 4" xfId="38712"/>
    <cellStyle name="Normal 2 4 4 2 6 4 2" xfId="38713"/>
    <cellStyle name="Normal 2 4 4 2 6 5" xfId="38714"/>
    <cellStyle name="Normal 2 4 4 2 6 5 2" xfId="38715"/>
    <cellStyle name="Normal 2 4 4 2 6 6" xfId="38716"/>
    <cellStyle name="Normal 2 4 4 2 6 7" xfId="38717"/>
    <cellStyle name="Normal 2 4 4 2 6 8" xfId="38718"/>
    <cellStyle name="Normal 2 4 4 2 7" xfId="38719"/>
    <cellStyle name="Normal 2 4 4 2 7 2" xfId="38720"/>
    <cellStyle name="Normal 2 4 4 2 7 2 2" xfId="38721"/>
    <cellStyle name="Normal 2 4 4 2 7 2 2 2" xfId="38722"/>
    <cellStyle name="Normal 2 4 4 2 7 2 2 2 2" xfId="38723"/>
    <cellStyle name="Normal 2 4 4 2 7 2 2 3" xfId="38724"/>
    <cellStyle name="Normal 2 4 4 2 7 2 3" xfId="38725"/>
    <cellStyle name="Normal 2 4 4 2 7 2 3 2" xfId="38726"/>
    <cellStyle name="Normal 2 4 4 2 7 2 4" xfId="38727"/>
    <cellStyle name="Normal 2 4 4 2 7 3" xfId="38728"/>
    <cellStyle name="Normal 2 4 4 2 7 3 2" xfId="38729"/>
    <cellStyle name="Normal 2 4 4 2 7 3 2 2" xfId="38730"/>
    <cellStyle name="Normal 2 4 4 2 7 3 3" xfId="38731"/>
    <cellStyle name="Normal 2 4 4 2 7 4" xfId="38732"/>
    <cellStyle name="Normal 2 4 4 2 7 4 2" xfId="38733"/>
    <cellStyle name="Normal 2 4 4 2 7 5" xfId="38734"/>
    <cellStyle name="Normal 2 4 4 2 7 5 2" xfId="38735"/>
    <cellStyle name="Normal 2 4 4 2 7 6" xfId="38736"/>
    <cellStyle name="Normal 2 4 4 2 7 7" xfId="38737"/>
    <cellStyle name="Normal 2 4 4 2 7 8" xfId="38738"/>
    <cellStyle name="Normal 2 4 4 2 8" xfId="38739"/>
    <cellStyle name="Normal 2 4 4 2 8 2" xfId="38740"/>
    <cellStyle name="Normal 2 4 4 2 8 2 2" xfId="38741"/>
    <cellStyle name="Normal 2 4 4 2 8 2 2 2" xfId="38742"/>
    <cellStyle name="Normal 2 4 4 2 8 2 2 2 2" xfId="38743"/>
    <cellStyle name="Normal 2 4 4 2 8 2 2 3" xfId="38744"/>
    <cellStyle name="Normal 2 4 4 2 8 2 3" xfId="38745"/>
    <cellStyle name="Normal 2 4 4 2 8 2 3 2" xfId="38746"/>
    <cellStyle name="Normal 2 4 4 2 8 2 4" xfId="38747"/>
    <cellStyle name="Normal 2 4 4 2 8 3" xfId="38748"/>
    <cellStyle name="Normal 2 4 4 2 8 3 2" xfId="38749"/>
    <cellStyle name="Normal 2 4 4 2 8 3 2 2" xfId="38750"/>
    <cellStyle name="Normal 2 4 4 2 8 3 3" xfId="38751"/>
    <cellStyle name="Normal 2 4 4 2 8 4" xfId="38752"/>
    <cellStyle name="Normal 2 4 4 2 8 4 2" xfId="38753"/>
    <cellStyle name="Normal 2 4 4 2 8 5" xfId="38754"/>
    <cellStyle name="Normal 2 4 4 2 8 5 2" xfId="38755"/>
    <cellStyle name="Normal 2 4 4 2 8 6" xfId="38756"/>
    <cellStyle name="Normal 2 4 4 2 8 7" xfId="38757"/>
    <cellStyle name="Normal 2 4 4 2 8 8" xfId="38758"/>
    <cellStyle name="Normal 2 4 4 2 9" xfId="38759"/>
    <cellStyle name="Normal 2 4 4 2 9 2" xfId="38760"/>
    <cellStyle name="Normal 2 4 4 2 9 2 2" xfId="38761"/>
    <cellStyle name="Normal 2 4 4 2 9 2 2 2" xfId="38762"/>
    <cellStyle name="Normal 2 4 4 2 9 2 3" xfId="38763"/>
    <cellStyle name="Normal 2 4 4 2 9 3" xfId="38764"/>
    <cellStyle name="Normal 2 4 4 2 9 3 2" xfId="38765"/>
    <cellStyle name="Normal 2 4 4 2 9 4" xfId="38766"/>
    <cellStyle name="Normal 2 4 4 3" xfId="38767"/>
    <cellStyle name="Normal 2 4 4 3 10" xfId="38768"/>
    <cellStyle name="Normal 2 4 4 3 11" xfId="38769"/>
    <cellStyle name="Normal 2 4 4 3 2" xfId="38770"/>
    <cellStyle name="Normal 2 4 4 3 2 10" xfId="38771"/>
    <cellStyle name="Normal 2 4 4 3 2 2" xfId="38772"/>
    <cellStyle name="Normal 2 4 4 3 2 2 2" xfId="38773"/>
    <cellStyle name="Normal 2 4 4 3 2 2 2 2" xfId="38774"/>
    <cellStyle name="Normal 2 4 4 3 2 2 2 2 2" xfId="38775"/>
    <cellStyle name="Normal 2 4 4 3 2 2 2 2 2 2" xfId="38776"/>
    <cellStyle name="Normal 2 4 4 3 2 2 2 2 3" xfId="38777"/>
    <cellStyle name="Normal 2 4 4 3 2 2 2 3" xfId="38778"/>
    <cellStyle name="Normal 2 4 4 3 2 2 2 3 2" xfId="38779"/>
    <cellStyle name="Normal 2 4 4 3 2 2 2 4" xfId="38780"/>
    <cellStyle name="Normal 2 4 4 3 2 2 3" xfId="38781"/>
    <cellStyle name="Normal 2 4 4 3 2 2 3 2" xfId="38782"/>
    <cellStyle name="Normal 2 4 4 3 2 2 3 2 2" xfId="38783"/>
    <cellStyle name="Normal 2 4 4 3 2 2 3 3" xfId="38784"/>
    <cellStyle name="Normal 2 4 4 3 2 2 4" xfId="38785"/>
    <cellStyle name="Normal 2 4 4 3 2 2 4 2" xfId="38786"/>
    <cellStyle name="Normal 2 4 4 3 2 2 5" xfId="38787"/>
    <cellStyle name="Normal 2 4 4 3 2 2 5 2" xfId="38788"/>
    <cellStyle name="Normal 2 4 4 3 2 2 6" xfId="38789"/>
    <cellStyle name="Normal 2 4 4 3 2 2 7" xfId="38790"/>
    <cellStyle name="Normal 2 4 4 3 2 2 8" xfId="38791"/>
    <cellStyle name="Normal 2 4 4 3 2 3" xfId="38792"/>
    <cellStyle name="Normal 2 4 4 3 2 3 2" xfId="38793"/>
    <cellStyle name="Normal 2 4 4 3 2 3 2 2" xfId="38794"/>
    <cellStyle name="Normal 2 4 4 3 2 3 2 2 2" xfId="38795"/>
    <cellStyle name="Normal 2 4 4 3 2 3 2 3" xfId="38796"/>
    <cellStyle name="Normal 2 4 4 3 2 3 3" xfId="38797"/>
    <cellStyle name="Normal 2 4 4 3 2 3 3 2" xfId="38798"/>
    <cellStyle name="Normal 2 4 4 3 2 3 4" xfId="38799"/>
    <cellStyle name="Normal 2 4 4 3 2 4" xfId="38800"/>
    <cellStyle name="Normal 2 4 4 3 2 4 2" xfId="38801"/>
    <cellStyle name="Normal 2 4 4 3 2 4 2 2" xfId="38802"/>
    <cellStyle name="Normal 2 4 4 3 2 4 3" xfId="38803"/>
    <cellStyle name="Normal 2 4 4 3 2 5" xfId="38804"/>
    <cellStyle name="Normal 2 4 4 3 2 5 2" xfId="38805"/>
    <cellStyle name="Normal 2 4 4 3 2 6" xfId="38806"/>
    <cellStyle name="Normal 2 4 4 3 2 6 2" xfId="38807"/>
    <cellStyle name="Normal 2 4 4 3 2 7" xfId="38808"/>
    <cellStyle name="Normal 2 4 4 3 2 7 2" xfId="38809"/>
    <cellStyle name="Normal 2 4 4 3 2 8" xfId="38810"/>
    <cellStyle name="Normal 2 4 4 3 2 9" xfId="38811"/>
    <cellStyle name="Normal 2 4 4 3 3" xfId="38812"/>
    <cellStyle name="Normal 2 4 4 3 3 2" xfId="38813"/>
    <cellStyle name="Normal 2 4 4 3 3 2 2" xfId="38814"/>
    <cellStyle name="Normal 2 4 4 3 3 2 2 2" xfId="38815"/>
    <cellStyle name="Normal 2 4 4 3 3 2 2 2 2" xfId="38816"/>
    <cellStyle name="Normal 2 4 4 3 3 2 2 3" xfId="38817"/>
    <cellStyle name="Normal 2 4 4 3 3 2 3" xfId="38818"/>
    <cellStyle name="Normal 2 4 4 3 3 2 3 2" xfId="38819"/>
    <cellStyle name="Normal 2 4 4 3 3 2 4" xfId="38820"/>
    <cellStyle name="Normal 2 4 4 3 3 3" xfId="38821"/>
    <cellStyle name="Normal 2 4 4 3 3 3 2" xfId="38822"/>
    <cellStyle name="Normal 2 4 4 3 3 3 2 2" xfId="38823"/>
    <cellStyle name="Normal 2 4 4 3 3 3 3" xfId="38824"/>
    <cellStyle name="Normal 2 4 4 3 3 4" xfId="38825"/>
    <cellStyle name="Normal 2 4 4 3 3 4 2" xfId="38826"/>
    <cellStyle name="Normal 2 4 4 3 3 5" xfId="38827"/>
    <cellStyle name="Normal 2 4 4 3 3 5 2" xfId="38828"/>
    <cellStyle name="Normal 2 4 4 3 3 6" xfId="38829"/>
    <cellStyle name="Normal 2 4 4 3 3 7" xfId="38830"/>
    <cellStyle name="Normal 2 4 4 3 3 8" xfId="38831"/>
    <cellStyle name="Normal 2 4 4 3 4" xfId="38832"/>
    <cellStyle name="Normal 2 4 4 3 4 2" xfId="38833"/>
    <cellStyle name="Normal 2 4 4 3 4 2 2" xfId="38834"/>
    <cellStyle name="Normal 2 4 4 3 4 2 2 2" xfId="38835"/>
    <cellStyle name="Normal 2 4 4 3 4 2 3" xfId="38836"/>
    <cellStyle name="Normal 2 4 4 3 4 3" xfId="38837"/>
    <cellStyle name="Normal 2 4 4 3 4 3 2" xfId="38838"/>
    <cellStyle name="Normal 2 4 4 3 4 4" xfId="38839"/>
    <cellStyle name="Normal 2 4 4 3 5" xfId="38840"/>
    <cellStyle name="Normal 2 4 4 3 5 2" xfId="38841"/>
    <cellStyle name="Normal 2 4 4 3 5 2 2" xfId="38842"/>
    <cellStyle name="Normal 2 4 4 3 5 3" xfId="38843"/>
    <cellStyle name="Normal 2 4 4 3 6" xfId="38844"/>
    <cellStyle name="Normal 2 4 4 3 6 2" xfId="38845"/>
    <cellStyle name="Normal 2 4 4 3 7" xfId="38846"/>
    <cellStyle name="Normal 2 4 4 3 7 2" xfId="38847"/>
    <cellStyle name="Normal 2 4 4 3 8" xfId="38848"/>
    <cellStyle name="Normal 2 4 4 3 8 2" xfId="38849"/>
    <cellStyle name="Normal 2 4 4 3 9" xfId="38850"/>
    <cellStyle name="Normal 2 4 4 4" xfId="38851"/>
    <cellStyle name="Normal 2 4 4 4 10" xfId="38852"/>
    <cellStyle name="Normal 2 4 4 4 2" xfId="38853"/>
    <cellStyle name="Normal 2 4 4 4 2 2" xfId="38854"/>
    <cellStyle name="Normal 2 4 4 4 2 2 2" xfId="38855"/>
    <cellStyle name="Normal 2 4 4 4 2 2 2 2" xfId="38856"/>
    <cellStyle name="Normal 2 4 4 4 2 2 2 2 2" xfId="38857"/>
    <cellStyle name="Normal 2 4 4 4 2 2 2 3" xfId="38858"/>
    <cellStyle name="Normal 2 4 4 4 2 2 3" xfId="38859"/>
    <cellStyle name="Normal 2 4 4 4 2 2 3 2" xfId="38860"/>
    <cellStyle name="Normal 2 4 4 4 2 2 4" xfId="38861"/>
    <cellStyle name="Normal 2 4 4 4 2 3" xfId="38862"/>
    <cellStyle name="Normal 2 4 4 4 2 3 2" xfId="38863"/>
    <cellStyle name="Normal 2 4 4 4 2 3 2 2" xfId="38864"/>
    <cellStyle name="Normal 2 4 4 4 2 3 3" xfId="38865"/>
    <cellStyle name="Normal 2 4 4 4 2 4" xfId="38866"/>
    <cellStyle name="Normal 2 4 4 4 2 4 2" xfId="38867"/>
    <cellStyle name="Normal 2 4 4 4 2 5" xfId="38868"/>
    <cellStyle name="Normal 2 4 4 4 2 5 2" xfId="38869"/>
    <cellStyle name="Normal 2 4 4 4 2 6" xfId="38870"/>
    <cellStyle name="Normal 2 4 4 4 2 7" xfId="38871"/>
    <cellStyle name="Normal 2 4 4 4 2 8" xfId="38872"/>
    <cellStyle name="Normal 2 4 4 4 3" xfId="38873"/>
    <cellStyle name="Normal 2 4 4 4 3 2" xfId="38874"/>
    <cellStyle name="Normal 2 4 4 4 3 2 2" xfId="38875"/>
    <cellStyle name="Normal 2 4 4 4 3 2 2 2" xfId="38876"/>
    <cellStyle name="Normal 2 4 4 4 3 2 3" xfId="38877"/>
    <cellStyle name="Normal 2 4 4 4 3 3" xfId="38878"/>
    <cellStyle name="Normal 2 4 4 4 3 3 2" xfId="38879"/>
    <cellStyle name="Normal 2 4 4 4 3 4" xfId="38880"/>
    <cellStyle name="Normal 2 4 4 4 4" xfId="38881"/>
    <cellStyle name="Normal 2 4 4 4 4 2" xfId="38882"/>
    <cellStyle name="Normal 2 4 4 4 4 2 2" xfId="38883"/>
    <cellStyle name="Normal 2 4 4 4 4 3" xfId="38884"/>
    <cellStyle name="Normal 2 4 4 4 5" xfId="38885"/>
    <cellStyle name="Normal 2 4 4 4 5 2" xfId="38886"/>
    <cellStyle name="Normal 2 4 4 4 6" xfId="38887"/>
    <cellStyle name="Normal 2 4 4 4 6 2" xfId="38888"/>
    <cellStyle name="Normal 2 4 4 4 7" xfId="38889"/>
    <cellStyle name="Normal 2 4 4 4 7 2" xfId="38890"/>
    <cellStyle name="Normal 2 4 4 4 8" xfId="38891"/>
    <cellStyle name="Normal 2 4 4 4 9" xfId="38892"/>
    <cellStyle name="Normal 2 4 4 5" xfId="38893"/>
    <cellStyle name="Normal 2 4 4 5 2" xfId="38894"/>
    <cellStyle name="Normal 2 4 4 5 2 2" xfId="38895"/>
    <cellStyle name="Normal 2 4 4 5 2 2 2" xfId="38896"/>
    <cellStyle name="Normal 2 4 4 5 2 2 2 2" xfId="38897"/>
    <cellStyle name="Normal 2 4 4 5 2 2 2 2 2" xfId="38898"/>
    <cellStyle name="Normal 2 4 4 5 2 2 2 3" xfId="38899"/>
    <cellStyle name="Normal 2 4 4 5 2 2 3" xfId="38900"/>
    <cellStyle name="Normal 2 4 4 5 2 2 3 2" xfId="38901"/>
    <cellStyle name="Normal 2 4 4 5 2 2 4" xfId="38902"/>
    <cellStyle name="Normal 2 4 4 5 2 3" xfId="38903"/>
    <cellStyle name="Normal 2 4 4 5 2 3 2" xfId="38904"/>
    <cellStyle name="Normal 2 4 4 5 2 3 2 2" xfId="38905"/>
    <cellStyle name="Normal 2 4 4 5 2 3 3" xfId="38906"/>
    <cellStyle name="Normal 2 4 4 5 2 4" xfId="38907"/>
    <cellStyle name="Normal 2 4 4 5 2 4 2" xfId="38908"/>
    <cellStyle name="Normal 2 4 4 5 2 5" xfId="38909"/>
    <cellStyle name="Normal 2 4 4 5 2 5 2" xfId="38910"/>
    <cellStyle name="Normal 2 4 4 5 2 6" xfId="38911"/>
    <cellStyle name="Normal 2 4 4 5 2 7" xfId="38912"/>
    <cellStyle name="Normal 2 4 4 5 2 8" xfId="38913"/>
    <cellStyle name="Normal 2 4 4 5 3" xfId="38914"/>
    <cellStyle name="Normal 2 4 4 5 3 2" xfId="38915"/>
    <cellStyle name="Normal 2 4 4 5 3 2 2" xfId="38916"/>
    <cellStyle name="Normal 2 4 4 5 3 2 2 2" xfId="38917"/>
    <cellStyle name="Normal 2 4 4 5 3 2 3" xfId="38918"/>
    <cellStyle name="Normal 2 4 4 5 3 3" xfId="38919"/>
    <cellStyle name="Normal 2 4 4 5 3 3 2" xfId="38920"/>
    <cellStyle name="Normal 2 4 4 5 3 4" xfId="38921"/>
    <cellStyle name="Normal 2 4 4 5 4" xfId="38922"/>
    <cellStyle name="Normal 2 4 4 5 4 2" xfId="38923"/>
    <cellStyle name="Normal 2 4 4 5 4 2 2" xfId="38924"/>
    <cellStyle name="Normal 2 4 4 5 4 3" xfId="38925"/>
    <cellStyle name="Normal 2 4 4 5 5" xfId="38926"/>
    <cellStyle name="Normal 2 4 4 5 5 2" xfId="38927"/>
    <cellStyle name="Normal 2 4 4 5 6" xfId="38928"/>
    <cellStyle name="Normal 2 4 4 5 6 2" xfId="38929"/>
    <cellStyle name="Normal 2 4 4 5 7" xfId="38930"/>
    <cellStyle name="Normal 2 4 4 5 8" xfId="38931"/>
    <cellStyle name="Normal 2 4 4 5 9" xfId="38932"/>
    <cellStyle name="Normal 2 4 4 6" xfId="38933"/>
    <cellStyle name="Normal 2 4 4 6 2" xfId="38934"/>
    <cellStyle name="Normal 2 4 4 6 2 2" xfId="38935"/>
    <cellStyle name="Normal 2 4 4 6 2 2 2" xfId="38936"/>
    <cellStyle name="Normal 2 4 4 6 2 2 2 2" xfId="38937"/>
    <cellStyle name="Normal 2 4 4 6 2 2 2 2 2" xfId="38938"/>
    <cellStyle name="Normal 2 4 4 6 2 2 2 3" xfId="38939"/>
    <cellStyle name="Normal 2 4 4 6 2 2 3" xfId="38940"/>
    <cellStyle name="Normal 2 4 4 6 2 2 3 2" xfId="38941"/>
    <cellStyle name="Normal 2 4 4 6 2 2 4" xfId="38942"/>
    <cellStyle name="Normal 2 4 4 6 2 3" xfId="38943"/>
    <cellStyle name="Normal 2 4 4 6 2 3 2" xfId="38944"/>
    <cellStyle name="Normal 2 4 4 6 2 3 2 2" xfId="38945"/>
    <cellStyle name="Normal 2 4 4 6 2 3 3" xfId="38946"/>
    <cellStyle name="Normal 2 4 4 6 2 4" xfId="38947"/>
    <cellStyle name="Normal 2 4 4 6 2 4 2" xfId="38948"/>
    <cellStyle name="Normal 2 4 4 6 2 5" xfId="38949"/>
    <cellStyle name="Normal 2 4 4 6 2 5 2" xfId="38950"/>
    <cellStyle name="Normal 2 4 4 6 2 6" xfId="38951"/>
    <cellStyle name="Normal 2 4 4 6 2 7" xfId="38952"/>
    <cellStyle name="Normal 2 4 4 6 2 8" xfId="38953"/>
    <cellStyle name="Normal 2 4 4 6 3" xfId="38954"/>
    <cellStyle name="Normal 2 4 4 6 3 2" xfId="38955"/>
    <cellStyle name="Normal 2 4 4 6 3 2 2" xfId="38956"/>
    <cellStyle name="Normal 2 4 4 6 3 2 2 2" xfId="38957"/>
    <cellStyle name="Normal 2 4 4 6 3 2 3" xfId="38958"/>
    <cellStyle name="Normal 2 4 4 6 3 3" xfId="38959"/>
    <cellStyle name="Normal 2 4 4 6 3 3 2" xfId="38960"/>
    <cellStyle name="Normal 2 4 4 6 3 4" xfId="38961"/>
    <cellStyle name="Normal 2 4 4 6 4" xfId="38962"/>
    <cellStyle name="Normal 2 4 4 6 4 2" xfId="38963"/>
    <cellStyle name="Normal 2 4 4 6 4 2 2" xfId="38964"/>
    <cellStyle name="Normal 2 4 4 6 4 3" xfId="38965"/>
    <cellStyle name="Normal 2 4 4 6 5" xfId="38966"/>
    <cellStyle name="Normal 2 4 4 6 5 2" xfId="38967"/>
    <cellStyle name="Normal 2 4 4 6 6" xfId="38968"/>
    <cellStyle name="Normal 2 4 4 6 6 2" xfId="38969"/>
    <cellStyle name="Normal 2 4 4 6 7" xfId="38970"/>
    <cellStyle name="Normal 2 4 4 6 8" xfId="38971"/>
    <cellStyle name="Normal 2 4 4 6 9" xfId="38972"/>
    <cellStyle name="Normal 2 4 4 7" xfId="38973"/>
    <cellStyle name="Normal 2 4 4 7 2" xfId="38974"/>
    <cellStyle name="Normal 2 4 4 7 2 2" xfId="38975"/>
    <cellStyle name="Normal 2 4 4 7 2 2 2" xfId="38976"/>
    <cellStyle name="Normal 2 4 4 7 2 2 2 2" xfId="38977"/>
    <cellStyle name="Normal 2 4 4 7 2 2 3" xfId="38978"/>
    <cellStyle name="Normal 2 4 4 7 2 3" xfId="38979"/>
    <cellStyle name="Normal 2 4 4 7 2 3 2" xfId="38980"/>
    <cellStyle name="Normal 2 4 4 7 2 4" xfId="38981"/>
    <cellStyle name="Normal 2 4 4 7 3" xfId="38982"/>
    <cellStyle name="Normal 2 4 4 7 3 2" xfId="38983"/>
    <cellStyle name="Normal 2 4 4 7 3 2 2" xfId="38984"/>
    <cellStyle name="Normal 2 4 4 7 3 3" xfId="38985"/>
    <cellStyle name="Normal 2 4 4 7 4" xfId="38986"/>
    <cellStyle name="Normal 2 4 4 7 4 2" xfId="38987"/>
    <cellStyle name="Normal 2 4 4 7 5" xfId="38988"/>
    <cellStyle name="Normal 2 4 4 7 5 2" xfId="38989"/>
    <cellStyle name="Normal 2 4 4 7 6" xfId="38990"/>
    <cellStyle name="Normal 2 4 4 7 7" xfId="38991"/>
    <cellStyle name="Normal 2 4 4 7 8" xfId="38992"/>
    <cellStyle name="Normal 2 4 4 8" xfId="38993"/>
    <cellStyle name="Normal 2 4 4 8 2" xfId="38994"/>
    <cellStyle name="Normal 2 4 4 8 2 2" xfId="38995"/>
    <cellStyle name="Normal 2 4 4 8 2 2 2" xfId="38996"/>
    <cellStyle name="Normal 2 4 4 8 2 2 2 2" xfId="38997"/>
    <cellStyle name="Normal 2 4 4 8 2 2 3" xfId="38998"/>
    <cellStyle name="Normal 2 4 4 8 2 3" xfId="38999"/>
    <cellStyle name="Normal 2 4 4 8 2 3 2" xfId="39000"/>
    <cellStyle name="Normal 2 4 4 8 2 4" xfId="39001"/>
    <cellStyle name="Normal 2 4 4 8 3" xfId="39002"/>
    <cellStyle name="Normal 2 4 4 8 3 2" xfId="39003"/>
    <cellStyle name="Normal 2 4 4 8 3 2 2" xfId="39004"/>
    <cellStyle name="Normal 2 4 4 8 3 3" xfId="39005"/>
    <cellStyle name="Normal 2 4 4 8 4" xfId="39006"/>
    <cellStyle name="Normal 2 4 4 8 4 2" xfId="39007"/>
    <cellStyle name="Normal 2 4 4 8 5" xfId="39008"/>
    <cellStyle name="Normal 2 4 4 8 5 2" xfId="39009"/>
    <cellStyle name="Normal 2 4 4 8 6" xfId="39010"/>
    <cellStyle name="Normal 2 4 4 8 7" xfId="39011"/>
    <cellStyle name="Normal 2 4 4 8 8" xfId="39012"/>
    <cellStyle name="Normal 2 4 4 9" xfId="39013"/>
    <cellStyle name="Normal 2 4 4 9 2" xfId="39014"/>
    <cellStyle name="Normal 2 4 4 9 2 2" xfId="39015"/>
    <cellStyle name="Normal 2 4 4 9 2 2 2" xfId="39016"/>
    <cellStyle name="Normal 2 4 4 9 2 2 2 2" xfId="39017"/>
    <cellStyle name="Normal 2 4 4 9 2 2 3" xfId="39018"/>
    <cellStyle name="Normal 2 4 4 9 2 3" xfId="39019"/>
    <cellStyle name="Normal 2 4 4 9 2 3 2" xfId="39020"/>
    <cellStyle name="Normal 2 4 4 9 2 4" xfId="39021"/>
    <cellStyle name="Normal 2 4 4 9 3" xfId="39022"/>
    <cellStyle name="Normal 2 4 4 9 3 2" xfId="39023"/>
    <cellStyle name="Normal 2 4 4 9 3 2 2" xfId="39024"/>
    <cellStyle name="Normal 2 4 4 9 3 3" xfId="39025"/>
    <cellStyle name="Normal 2 4 4 9 4" xfId="39026"/>
    <cellStyle name="Normal 2 4 4 9 4 2" xfId="39027"/>
    <cellStyle name="Normal 2 4 4 9 5" xfId="39028"/>
    <cellStyle name="Normal 2 4 4 9 5 2" xfId="39029"/>
    <cellStyle name="Normal 2 4 4 9 6" xfId="39030"/>
    <cellStyle name="Normal 2 4 4 9 7" xfId="39031"/>
    <cellStyle name="Normal 2 4 4 9 8" xfId="39032"/>
    <cellStyle name="Normal 2 4 5" xfId="39033"/>
    <cellStyle name="Normal 2 4 5 10" xfId="39034"/>
    <cellStyle name="Normal 2 4 5 10 2" xfId="39035"/>
    <cellStyle name="Normal 2 4 5 10 2 2" xfId="39036"/>
    <cellStyle name="Normal 2 4 5 10 3" xfId="39037"/>
    <cellStyle name="Normal 2 4 5 11" xfId="39038"/>
    <cellStyle name="Normal 2 4 5 11 2" xfId="39039"/>
    <cellStyle name="Normal 2 4 5 12" xfId="39040"/>
    <cellStyle name="Normal 2 4 5 12 2" xfId="39041"/>
    <cellStyle name="Normal 2 4 5 13" xfId="39042"/>
    <cellStyle name="Normal 2 4 5 13 2" xfId="39043"/>
    <cellStyle name="Normal 2 4 5 14" xfId="39044"/>
    <cellStyle name="Normal 2 4 5 15" xfId="39045"/>
    <cellStyle name="Normal 2 4 5 16" xfId="39046"/>
    <cellStyle name="Normal 2 4 5 2" xfId="39047"/>
    <cellStyle name="Normal 2 4 5 2 10" xfId="39048"/>
    <cellStyle name="Normal 2 4 5 2 11" xfId="39049"/>
    <cellStyle name="Normal 2 4 5 2 2" xfId="39050"/>
    <cellStyle name="Normal 2 4 5 2 2 10" xfId="39051"/>
    <cellStyle name="Normal 2 4 5 2 2 2" xfId="39052"/>
    <cellStyle name="Normal 2 4 5 2 2 2 2" xfId="39053"/>
    <cellStyle name="Normal 2 4 5 2 2 2 2 2" xfId="39054"/>
    <cellStyle name="Normal 2 4 5 2 2 2 2 2 2" xfId="39055"/>
    <cellStyle name="Normal 2 4 5 2 2 2 2 2 2 2" xfId="39056"/>
    <cellStyle name="Normal 2 4 5 2 2 2 2 2 3" xfId="39057"/>
    <cellStyle name="Normal 2 4 5 2 2 2 2 3" xfId="39058"/>
    <cellStyle name="Normal 2 4 5 2 2 2 2 3 2" xfId="39059"/>
    <cellStyle name="Normal 2 4 5 2 2 2 2 4" xfId="39060"/>
    <cellStyle name="Normal 2 4 5 2 2 2 3" xfId="39061"/>
    <cellStyle name="Normal 2 4 5 2 2 2 3 2" xfId="39062"/>
    <cellStyle name="Normal 2 4 5 2 2 2 3 2 2" xfId="39063"/>
    <cellStyle name="Normal 2 4 5 2 2 2 3 3" xfId="39064"/>
    <cellStyle name="Normal 2 4 5 2 2 2 4" xfId="39065"/>
    <cellStyle name="Normal 2 4 5 2 2 2 4 2" xfId="39066"/>
    <cellStyle name="Normal 2 4 5 2 2 2 5" xfId="39067"/>
    <cellStyle name="Normal 2 4 5 2 2 2 5 2" xfId="39068"/>
    <cellStyle name="Normal 2 4 5 2 2 2 6" xfId="39069"/>
    <cellStyle name="Normal 2 4 5 2 2 2 7" xfId="39070"/>
    <cellStyle name="Normal 2 4 5 2 2 2 8" xfId="39071"/>
    <cellStyle name="Normal 2 4 5 2 2 3" xfId="39072"/>
    <cellStyle name="Normal 2 4 5 2 2 3 2" xfId="39073"/>
    <cellStyle name="Normal 2 4 5 2 2 3 2 2" xfId="39074"/>
    <cellStyle name="Normal 2 4 5 2 2 3 2 2 2" xfId="39075"/>
    <cellStyle name="Normal 2 4 5 2 2 3 2 3" xfId="39076"/>
    <cellStyle name="Normal 2 4 5 2 2 3 3" xfId="39077"/>
    <cellStyle name="Normal 2 4 5 2 2 3 3 2" xfId="39078"/>
    <cellStyle name="Normal 2 4 5 2 2 3 4" xfId="39079"/>
    <cellStyle name="Normal 2 4 5 2 2 4" xfId="39080"/>
    <cellStyle name="Normal 2 4 5 2 2 4 2" xfId="39081"/>
    <cellStyle name="Normal 2 4 5 2 2 4 2 2" xfId="39082"/>
    <cellStyle name="Normal 2 4 5 2 2 4 3" xfId="39083"/>
    <cellStyle name="Normal 2 4 5 2 2 5" xfId="39084"/>
    <cellStyle name="Normal 2 4 5 2 2 5 2" xfId="39085"/>
    <cellStyle name="Normal 2 4 5 2 2 6" xfId="39086"/>
    <cellStyle name="Normal 2 4 5 2 2 6 2" xfId="39087"/>
    <cellStyle name="Normal 2 4 5 2 2 7" xfId="39088"/>
    <cellStyle name="Normal 2 4 5 2 2 7 2" xfId="39089"/>
    <cellStyle name="Normal 2 4 5 2 2 8" xfId="39090"/>
    <cellStyle name="Normal 2 4 5 2 2 9" xfId="39091"/>
    <cellStyle name="Normal 2 4 5 2 3" xfId="39092"/>
    <cellStyle name="Normal 2 4 5 2 3 2" xfId="39093"/>
    <cellStyle name="Normal 2 4 5 2 3 2 2" xfId="39094"/>
    <cellStyle name="Normal 2 4 5 2 3 2 2 2" xfId="39095"/>
    <cellStyle name="Normal 2 4 5 2 3 2 2 2 2" xfId="39096"/>
    <cellStyle name="Normal 2 4 5 2 3 2 2 3" xfId="39097"/>
    <cellStyle name="Normal 2 4 5 2 3 2 3" xfId="39098"/>
    <cellStyle name="Normal 2 4 5 2 3 2 3 2" xfId="39099"/>
    <cellStyle name="Normal 2 4 5 2 3 2 4" xfId="39100"/>
    <cellStyle name="Normal 2 4 5 2 3 3" xfId="39101"/>
    <cellStyle name="Normal 2 4 5 2 3 3 2" xfId="39102"/>
    <cellStyle name="Normal 2 4 5 2 3 3 2 2" xfId="39103"/>
    <cellStyle name="Normal 2 4 5 2 3 3 3" xfId="39104"/>
    <cellStyle name="Normal 2 4 5 2 3 4" xfId="39105"/>
    <cellStyle name="Normal 2 4 5 2 3 4 2" xfId="39106"/>
    <cellStyle name="Normal 2 4 5 2 3 5" xfId="39107"/>
    <cellStyle name="Normal 2 4 5 2 3 5 2" xfId="39108"/>
    <cellStyle name="Normal 2 4 5 2 3 6" xfId="39109"/>
    <cellStyle name="Normal 2 4 5 2 3 7" xfId="39110"/>
    <cellStyle name="Normal 2 4 5 2 3 8" xfId="39111"/>
    <cellStyle name="Normal 2 4 5 2 4" xfId="39112"/>
    <cellStyle name="Normal 2 4 5 2 4 2" xfId="39113"/>
    <cellStyle name="Normal 2 4 5 2 4 2 2" xfId="39114"/>
    <cellStyle name="Normal 2 4 5 2 4 2 2 2" xfId="39115"/>
    <cellStyle name="Normal 2 4 5 2 4 2 3" xfId="39116"/>
    <cellStyle name="Normal 2 4 5 2 4 3" xfId="39117"/>
    <cellStyle name="Normal 2 4 5 2 4 3 2" xfId="39118"/>
    <cellStyle name="Normal 2 4 5 2 4 4" xfId="39119"/>
    <cellStyle name="Normal 2 4 5 2 5" xfId="39120"/>
    <cellStyle name="Normal 2 4 5 2 5 2" xfId="39121"/>
    <cellStyle name="Normal 2 4 5 2 5 2 2" xfId="39122"/>
    <cellStyle name="Normal 2 4 5 2 5 3" xfId="39123"/>
    <cellStyle name="Normal 2 4 5 2 6" xfId="39124"/>
    <cellStyle name="Normal 2 4 5 2 6 2" xfId="39125"/>
    <cellStyle name="Normal 2 4 5 2 7" xfId="39126"/>
    <cellStyle name="Normal 2 4 5 2 7 2" xfId="39127"/>
    <cellStyle name="Normal 2 4 5 2 8" xfId="39128"/>
    <cellStyle name="Normal 2 4 5 2 8 2" xfId="39129"/>
    <cellStyle name="Normal 2 4 5 2 9" xfId="39130"/>
    <cellStyle name="Normal 2 4 5 3" xfId="39131"/>
    <cellStyle name="Normal 2 4 5 3 10" xfId="39132"/>
    <cellStyle name="Normal 2 4 5 3 2" xfId="39133"/>
    <cellStyle name="Normal 2 4 5 3 2 2" xfId="39134"/>
    <cellStyle name="Normal 2 4 5 3 2 2 2" xfId="39135"/>
    <cellStyle name="Normal 2 4 5 3 2 2 2 2" xfId="39136"/>
    <cellStyle name="Normal 2 4 5 3 2 2 2 2 2" xfId="39137"/>
    <cellStyle name="Normal 2 4 5 3 2 2 2 3" xfId="39138"/>
    <cellStyle name="Normal 2 4 5 3 2 2 3" xfId="39139"/>
    <cellStyle name="Normal 2 4 5 3 2 2 3 2" xfId="39140"/>
    <cellStyle name="Normal 2 4 5 3 2 2 4" xfId="39141"/>
    <cellStyle name="Normal 2 4 5 3 2 3" xfId="39142"/>
    <cellStyle name="Normal 2 4 5 3 2 3 2" xfId="39143"/>
    <cellStyle name="Normal 2 4 5 3 2 3 2 2" xfId="39144"/>
    <cellStyle name="Normal 2 4 5 3 2 3 3" xfId="39145"/>
    <cellStyle name="Normal 2 4 5 3 2 4" xfId="39146"/>
    <cellStyle name="Normal 2 4 5 3 2 4 2" xfId="39147"/>
    <cellStyle name="Normal 2 4 5 3 2 5" xfId="39148"/>
    <cellStyle name="Normal 2 4 5 3 2 5 2" xfId="39149"/>
    <cellStyle name="Normal 2 4 5 3 2 6" xfId="39150"/>
    <cellStyle name="Normal 2 4 5 3 2 7" xfId="39151"/>
    <cellStyle name="Normal 2 4 5 3 2 8" xfId="39152"/>
    <cellStyle name="Normal 2 4 5 3 3" xfId="39153"/>
    <cellStyle name="Normal 2 4 5 3 3 2" xfId="39154"/>
    <cellStyle name="Normal 2 4 5 3 3 2 2" xfId="39155"/>
    <cellStyle name="Normal 2 4 5 3 3 2 2 2" xfId="39156"/>
    <cellStyle name="Normal 2 4 5 3 3 2 3" xfId="39157"/>
    <cellStyle name="Normal 2 4 5 3 3 3" xfId="39158"/>
    <cellStyle name="Normal 2 4 5 3 3 3 2" xfId="39159"/>
    <cellStyle name="Normal 2 4 5 3 3 4" xfId="39160"/>
    <cellStyle name="Normal 2 4 5 3 4" xfId="39161"/>
    <cellStyle name="Normal 2 4 5 3 4 2" xfId="39162"/>
    <cellStyle name="Normal 2 4 5 3 4 2 2" xfId="39163"/>
    <cellStyle name="Normal 2 4 5 3 4 3" xfId="39164"/>
    <cellStyle name="Normal 2 4 5 3 5" xfId="39165"/>
    <cellStyle name="Normal 2 4 5 3 5 2" xfId="39166"/>
    <cellStyle name="Normal 2 4 5 3 6" xfId="39167"/>
    <cellStyle name="Normal 2 4 5 3 6 2" xfId="39168"/>
    <cellStyle name="Normal 2 4 5 3 7" xfId="39169"/>
    <cellStyle name="Normal 2 4 5 3 7 2" xfId="39170"/>
    <cellStyle name="Normal 2 4 5 3 8" xfId="39171"/>
    <cellStyle name="Normal 2 4 5 3 9" xfId="39172"/>
    <cellStyle name="Normal 2 4 5 4" xfId="39173"/>
    <cellStyle name="Normal 2 4 5 4 2" xfId="39174"/>
    <cellStyle name="Normal 2 4 5 4 2 2" xfId="39175"/>
    <cellStyle name="Normal 2 4 5 4 2 2 2" xfId="39176"/>
    <cellStyle name="Normal 2 4 5 4 2 2 2 2" xfId="39177"/>
    <cellStyle name="Normal 2 4 5 4 2 2 2 2 2" xfId="39178"/>
    <cellStyle name="Normal 2 4 5 4 2 2 2 3" xfId="39179"/>
    <cellStyle name="Normal 2 4 5 4 2 2 3" xfId="39180"/>
    <cellStyle name="Normal 2 4 5 4 2 2 3 2" xfId="39181"/>
    <cellStyle name="Normal 2 4 5 4 2 2 4" xfId="39182"/>
    <cellStyle name="Normal 2 4 5 4 2 3" xfId="39183"/>
    <cellStyle name="Normal 2 4 5 4 2 3 2" xfId="39184"/>
    <cellStyle name="Normal 2 4 5 4 2 3 2 2" xfId="39185"/>
    <cellStyle name="Normal 2 4 5 4 2 3 3" xfId="39186"/>
    <cellStyle name="Normal 2 4 5 4 2 4" xfId="39187"/>
    <cellStyle name="Normal 2 4 5 4 2 4 2" xfId="39188"/>
    <cellStyle name="Normal 2 4 5 4 2 5" xfId="39189"/>
    <cellStyle name="Normal 2 4 5 4 2 5 2" xfId="39190"/>
    <cellStyle name="Normal 2 4 5 4 2 6" xfId="39191"/>
    <cellStyle name="Normal 2 4 5 4 2 7" xfId="39192"/>
    <cellStyle name="Normal 2 4 5 4 2 8" xfId="39193"/>
    <cellStyle name="Normal 2 4 5 4 3" xfId="39194"/>
    <cellStyle name="Normal 2 4 5 4 3 2" xfId="39195"/>
    <cellStyle name="Normal 2 4 5 4 3 2 2" xfId="39196"/>
    <cellStyle name="Normal 2 4 5 4 3 2 2 2" xfId="39197"/>
    <cellStyle name="Normal 2 4 5 4 3 2 3" xfId="39198"/>
    <cellStyle name="Normal 2 4 5 4 3 3" xfId="39199"/>
    <cellStyle name="Normal 2 4 5 4 3 3 2" xfId="39200"/>
    <cellStyle name="Normal 2 4 5 4 3 4" xfId="39201"/>
    <cellStyle name="Normal 2 4 5 4 4" xfId="39202"/>
    <cellStyle name="Normal 2 4 5 4 4 2" xfId="39203"/>
    <cellStyle name="Normal 2 4 5 4 4 2 2" xfId="39204"/>
    <cellStyle name="Normal 2 4 5 4 4 3" xfId="39205"/>
    <cellStyle name="Normal 2 4 5 4 5" xfId="39206"/>
    <cellStyle name="Normal 2 4 5 4 5 2" xfId="39207"/>
    <cellStyle name="Normal 2 4 5 4 6" xfId="39208"/>
    <cellStyle name="Normal 2 4 5 4 6 2" xfId="39209"/>
    <cellStyle name="Normal 2 4 5 4 7" xfId="39210"/>
    <cellStyle name="Normal 2 4 5 4 8" xfId="39211"/>
    <cellStyle name="Normal 2 4 5 4 9" xfId="39212"/>
    <cellStyle name="Normal 2 4 5 5" xfId="39213"/>
    <cellStyle name="Normal 2 4 5 5 2" xfId="39214"/>
    <cellStyle name="Normal 2 4 5 5 2 2" xfId="39215"/>
    <cellStyle name="Normal 2 4 5 5 2 2 2" xfId="39216"/>
    <cellStyle name="Normal 2 4 5 5 2 2 2 2" xfId="39217"/>
    <cellStyle name="Normal 2 4 5 5 2 2 2 2 2" xfId="39218"/>
    <cellStyle name="Normal 2 4 5 5 2 2 2 3" xfId="39219"/>
    <cellStyle name="Normal 2 4 5 5 2 2 3" xfId="39220"/>
    <cellStyle name="Normal 2 4 5 5 2 2 3 2" xfId="39221"/>
    <cellStyle name="Normal 2 4 5 5 2 2 4" xfId="39222"/>
    <cellStyle name="Normal 2 4 5 5 2 3" xfId="39223"/>
    <cellStyle name="Normal 2 4 5 5 2 3 2" xfId="39224"/>
    <cellStyle name="Normal 2 4 5 5 2 3 2 2" xfId="39225"/>
    <cellStyle name="Normal 2 4 5 5 2 3 3" xfId="39226"/>
    <cellStyle name="Normal 2 4 5 5 2 4" xfId="39227"/>
    <cellStyle name="Normal 2 4 5 5 2 4 2" xfId="39228"/>
    <cellStyle name="Normal 2 4 5 5 2 5" xfId="39229"/>
    <cellStyle name="Normal 2 4 5 5 2 5 2" xfId="39230"/>
    <cellStyle name="Normal 2 4 5 5 2 6" xfId="39231"/>
    <cellStyle name="Normal 2 4 5 5 2 7" xfId="39232"/>
    <cellStyle name="Normal 2 4 5 5 2 8" xfId="39233"/>
    <cellStyle name="Normal 2 4 5 5 3" xfId="39234"/>
    <cellStyle name="Normal 2 4 5 5 3 2" xfId="39235"/>
    <cellStyle name="Normal 2 4 5 5 3 2 2" xfId="39236"/>
    <cellStyle name="Normal 2 4 5 5 3 2 2 2" xfId="39237"/>
    <cellStyle name="Normal 2 4 5 5 3 2 3" xfId="39238"/>
    <cellStyle name="Normal 2 4 5 5 3 3" xfId="39239"/>
    <cellStyle name="Normal 2 4 5 5 3 3 2" xfId="39240"/>
    <cellStyle name="Normal 2 4 5 5 3 4" xfId="39241"/>
    <cellStyle name="Normal 2 4 5 5 4" xfId="39242"/>
    <cellStyle name="Normal 2 4 5 5 4 2" xfId="39243"/>
    <cellStyle name="Normal 2 4 5 5 4 2 2" xfId="39244"/>
    <cellStyle name="Normal 2 4 5 5 4 3" xfId="39245"/>
    <cellStyle name="Normal 2 4 5 5 5" xfId="39246"/>
    <cellStyle name="Normal 2 4 5 5 5 2" xfId="39247"/>
    <cellStyle name="Normal 2 4 5 5 6" xfId="39248"/>
    <cellStyle name="Normal 2 4 5 5 6 2" xfId="39249"/>
    <cellStyle name="Normal 2 4 5 5 7" xfId="39250"/>
    <cellStyle name="Normal 2 4 5 5 8" xfId="39251"/>
    <cellStyle name="Normal 2 4 5 5 9" xfId="39252"/>
    <cellStyle name="Normal 2 4 5 6" xfId="39253"/>
    <cellStyle name="Normal 2 4 5 6 2" xfId="39254"/>
    <cellStyle name="Normal 2 4 5 6 2 2" xfId="39255"/>
    <cellStyle name="Normal 2 4 5 6 2 2 2" xfId="39256"/>
    <cellStyle name="Normal 2 4 5 6 2 2 2 2" xfId="39257"/>
    <cellStyle name="Normal 2 4 5 6 2 2 3" xfId="39258"/>
    <cellStyle name="Normal 2 4 5 6 2 3" xfId="39259"/>
    <cellStyle name="Normal 2 4 5 6 2 3 2" xfId="39260"/>
    <cellStyle name="Normal 2 4 5 6 2 4" xfId="39261"/>
    <cellStyle name="Normal 2 4 5 6 3" xfId="39262"/>
    <cellStyle name="Normal 2 4 5 6 3 2" xfId="39263"/>
    <cellStyle name="Normal 2 4 5 6 3 2 2" xfId="39264"/>
    <cellStyle name="Normal 2 4 5 6 3 3" xfId="39265"/>
    <cellStyle name="Normal 2 4 5 6 4" xfId="39266"/>
    <cellStyle name="Normal 2 4 5 6 4 2" xfId="39267"/>
    <cellStyle name="Normal 2 4 5 6 5" xfId="39268"/>
    <cellStyle name="Normal 2 4 5 6 5 2" xfId="39269"/>
    <cellStyle name="Normal 2 4 5 6 6" xfId="39270"/>
    <cellStyle name="Normal 2 4 5 6 7" xfId="39271"/>
    <cellStyle name="Normal 2 4 5 6 8" xfId="39272"/>
    <cellStyle name="Normal 2 4 5 7" xfId="39273"/>
    <cellStyle name="Normal 2 4 5 7 2" xfId="39274"/>
    <cellStyle name="Normal 2 4 5 7 2 2" xfId="39275"/>
    <cellStyle name="Normal 2 4 5 7 2 2 2" xfId="39276"/>
    <cellStyle name="Normal 2 4 5 7 2 2 2 2" xfId="39277"/>
    <cellStyle name="Normal 2 4 5 7 2 2 3" xfId="39278"/>
    <cellStyle name="Normal 2 4 5 7 2 3" xfId="39279"/>
    <cellStyle name="Normal 2 4 5 7 2 3 2" xfId="39280"/>
    <cellStyle name="Normal 2 4 5 7 2 4" xfId="39281"/>
    <cellStyle name="Normal 2 4 5 7 3" xfId="39282"/>
    <cellStyle name="Normal 2 4 5 7 3 2" xfId="39283"/>
    <cellStyle name="Normal 2 4 5 7 3 2 2" xfId="39284"/>
    <cellStyle name="Normal 2 4 5 7 3 3" xfId="39285"/>
    <cellStyle name="Normal 2 4 5 7 4" xfId="39286"/>
    <cellStyle name="Normal 2 4 5 7 4 2" xfId="39287"/>
    <cellStyle name="Normal 2 4 5 7 5" xfId="39288"/>
    <cellStyle name="Normal 2 4 5 7 5 2" xfId="39289"/>
    <cellStyle name="Normal 2 4 5 7 6" xfId="39290"/>
    <cellStyle name="Normal 2 4 5 7 7" xfId="39291"/>
    <cellStyle name="Normal 2 4 5 7 8" xfId="39292"/>
    <cellStyle name="Normal 2 4 5 8" xfId="39293"/>
    <cellStyle name="Normal 2 4 5 8 2" xfId="39294"/>
    <cellStyle name="Normal 2 4 5 8 2 2" xfId="39295"/>
    <cellStyle name="Normal 2 4 5 8 2 2 2" xfId="39296"/>
    <cellStyle name="Normal 2 4 5 8 2 2 2 2" xfId="39297"/>
    <cellStyle name="Normal 2 4 5 8 2 2 3" xfId="39298"/>
    <cellStyle name="Normal 2 4 5 8 2 3" xfId="39299"/>
    <cellStyle name="Normal 2 4 5 8 2 3 2" xfId="39300"/>
    <cellStyle name="Normal 2 4 5 8 2 4" xfId="39301"/>
    <cellStyle name="Normal 2 4 5 8 3" xfId="39302"/>
    <cellStyle name="Normal 2 4 5 8 3 2" xfId="39303"/>
    <cellStyle name="Normal 2 4 5 8 3 2 2" xfId="39304"/>
    <cellStyle name="Normal 2 4 5 8 3 3" xfId="39305"/>
    <cellStyle name="Normal 2 4 5 8 4" xfId="39306"/>
    <cellStyle name="Normal 2 4 5 8 4 2" xfId="39307"/>
    <cellStyle name="Normal 2 4 5 8 5" xfId="39308"/>
    <cellStyle name="Normal 2 4 5 8 5 2" xfId="39309"/>
    <cellStyle name="Normal 2 4 5 8 6" xfId="39310"/>
    <cellStyle name="Normal 2 4 5 8 7" xfId="39311"/>
    <cellStyle name="Normal 2 4 5 8 8" xfId="39312"/>
    <cellStyle name="Normal 2 4 5 9" xfId="39313"/>
    <cellStyle name="Normal 2 4 5 9 2" xfId="39314"/>
    <cellStyle name="Normal 2 4 5 9 2 2" xfId="39315"/>
    <cellStyle name="Normal 2 4 5 9 2 2 2" xfId="39316"/>
    <cellStyle name="Normal 2 4 5 9 2 3" xfId="39317"/>
    <cellStyle name="Normal 2 4 5 9 3" xfId="39318"/>
    <cellStyle name="Normal 2 4 5 9 3 2" xfId="39319"/>
    <cellStyle name="Normal 2 4 5 9 4" xfId="39320"/>
    <cellStyle name="Normal 2 4 6" xfId="39321"/>
    <cellStyle name="Normal 2 4 6 10" xfId="39322"/>
    <cellStyle name="Normal 2 4 6 11" xfId="39323"/>
    <cellStyle name="Normal 2 4 6 2" xfId="39324"/>
    <cellStyle name="Normal 2 4 6 2 10" xfId="39325"/>
    <cellStyle name="Normal 2 4 6 2 2" xfId="39326"/>
    <cellStyle name="Normal 2 4 6 2 2 2" xfId="39327"/>
    <cellStyle name="Normal 2 4 6 2 2 2 2" xfId="39328"/>
    <cellStyle name="Normal 2 4 6 2 2 2 2 2" xfId="39329"/>
    <cellStyle name="Normal 2 4 6 2 2 2 2 2 2" xfId="39330"/>
    <cellStyle name="Normal 2 4 6 2 2 2 2 3" xfId="39331"/>
    <cellStyle name="Normal 2 4 6 2 2 2 3" xfId="39332"/>
    <cellStyle name="Normal 2 4 6 2 2 2 3 2" xfId="39333"/>
    <cellStyle name="Normal 2 4 6 2 2 2 4" xfId="39334"/>
    <cellStyle name="Normal 2 4 6 2 2 3" xfId="39335"/>
    <cellStyle name="Normal 2 4 6 2 2 3 2" xfId="39336"/>
    <cellStyle name="Normal 2 4 6 2 2 3 2 2" xfId="39337"/>
    <cellStyle name="Normal 2 4 6 2 2 3 3" xfId="39338"/>
    <cellStyle name="Normal 2 4 6 2 2 4" xfId="39339"/>
    <cellStyle name="Normal 2 4 6 2 2 4 2" xfId="39340"/>
    <cellStyle name="Normal 2 4 6 2 2 5" xfId="39341"/>
    <cellStyle name="Normal 2 4 6 2 2 5 2" xfId="39342"/>
    <cellStyle name="Normal 2 4 6 2 2 6" xfId="39343"/>
    <cellStyle name="Normal 2 4 6 2 2 7" xfId="39344"/>
    <cellStyle name="Normal 2 4 6 2 2 8" xfId="39345"/>
    <cellStyle name="Normal 2 4 6 2 3" xfId="39346"/>
    <cellStyle name="Normal 2 4 6 2 3 2" xfId="39347"/>
    <cellStyle name="Normal 2 4 6 2 3 2 2" xfId="39348"/>
    <cellStyle name="Normal 2 4 6 2 3 2 2 2" xfId="39349"/>
    <cellStyle name="Normal 2 4 6 2 3 2 3" xfId="39350"/>
    <cellStyle name="Normal 2 4 6 2 3 3" xfId="39351"/>
    <cellStyle name="Normal 2 4 6 2 3 3 2" xfId="39352"/>
    <cellStyle name="Normal 2 4 6 2 3 4" xfId="39353"/>
    <cellStyle name="Normal 2 4 6 2 4" xfId="39354"/>
    <cellStyle name="Normal 2 4 6 2 4 2" xfId="39355"/>
    <cellStyle name="Normal 2 4 6 2 4 2 2" xfId="39356"/>
    <cellStyle name="Normal 2 4 6 2 4 3" xfId="39357"/>
    <cellStyle name="Normal 2 4 6 2 5" xfId="39358"/>
    <cellStyle name="Normal 2 4 6 2 5 2" xfId="39359"/>
    <cellStyle name="Normal 2 4 6 2 6" xfId="39360"/>
    <cellStyle name="Normal 2 4 6 2 6 2" xfId="39361"/>
    <cellStyle name="Normal 2 4 6 2 7" xfId="39362"/>
    <cellStyle name="Normal 2 4 6 2 7 2" xfId="39363"/>
    <cellStyle name="Normal 2 4 6 2 8" xfId="39364"/>
    <cellStyle name="Normal 2 4 6 2 9" xfId="39365"/>
    <cellStyle name="Normal 2 4 6 3" xfId="39366"/>
    <cellStyle name="Normal 2 4 6 3 2" xfId="39367"/>
    <cellStyle name="Normal 2 4 6 3 2 2" xfId="39368"/>
    <cellStyle name="Normal 2 4 6 3 2 2 2" xfId="39369"/>
    <cellStyle name="Normal 2 4 6 3 2 2 2 2" xfId="39370"/>
    <cellStyle name="Normal 2 4 6 3 2 2 3" xfId="39371"/>
    <cellStyle name="Normal 2 4 6 3 2 3" xfId="39372"/>
    <cellStyle name="Normal 2 4 6 3 2 3 2" xfId="39373"/>
    <cellStyle name="Normal 2 4 6 3 2 4" xfId="39374"/>
    <cellStyle name="Normal 2 4 6 3 3" xfId="39375"/>
    <cellStyle name="Normal 2 4 6 3 3 2" xfId="39376"/>
    <cellStyle name="Normal 2 4 6 3 3 2 2" xfId="39377"/>
    <cellStyle name="Normal 2 4 6 3 3 3" xfId="39378"/>
    <cellStyle name="Normal 2 4 6 3 4" xfId="39379"/>
    <cellStyle name="Normal 2 4 6 3 4 2" xfId="39380"/>
    <cellStyle name="Normal 2 4 6 3 5" xfId="39381"/>
    <cellStyle name="Normal 2 4 6 3 5 2" xfId="39382"/>
    <cellStyle name="Normal 2 4 6 3 6" xfId="39383"/>
    <cellStyle name="Normal 2 4 6 3 7" xfId="39384"/>
    <cellStyle name="Normal 2 4 6 3 8" xfId="39385"/>
    <cellStyle name="Normal 2 4 6 4" xfId="39386"/>
    <cellStyle name="Normal 2 4 6 4 2" xfId="39387"/>
    <cellStyle name="Normal 2 4 6 4 2 2" xfId="39388"/>
    <cellStyle name="Normal 2 4 6 4 2 2 2" xfId="39389"/>
    <cellStyle name="Normal 2 4 6 4 2 3" xfId="39390"/>
    <cellStyle name="Normal 2 4 6 4 3" xfId="39391"/>
    <cellStyle name="Normal 2 4 6 4 3 2" xfId="39392"/>
    <cellStyle name="Normal 2 4 6 4 4" xfId="39393"/>
    <cellStyle name="Normal 2 4 6 5" xfId="39394"/>
    <cellStyle name="Normal 2 4 6 5 2" xfId="39395"/>
    <cellStyle name="Normal 2 4 6 5 2 2" xfId="39396"/>
    <cellStyle name="Normal 2 4 6 5 3" xfId="39397"/>
    <cellStyle name="Normal 2 4 6 6" xfId="39398"/>
    <cellStyle name="Normal 2 4 6 6 2" xfId="39399"/>
    <cellStyle name="Normal 2 4 6 7" xfId="39400"/>
    <cellStyle name="Normal 2 4 6 7 2" xfId="39401"/>
    <cellStyle name="Normal 2 4 6 8" xfId="39402"/>
    <cellStyle name="Normal 2 4 6 8 2" xfId="39403"/>
    <cellStyle name="Normal 2 4 6 9" xfId="39404"/>
    <cellStyle name="Normal 2 4 7" xfId="39405"/>
    <cellStyle name="Normal 2 4 7 10" xfId="39406"/>
    <cellStyle name="Normal 2 4 7 2" xfId="39407"/>
    <cellStyle name="Normal 2 4 7 2 2" xfId="39408"/>
    <cellStyle name="Normal 2 4 7 2 2 2" xfId="39409"/>
    <cellStyle name="Normal 2 4 7 2 2 2 2" xfId="39410"/>
    <cellStyle name="Normal 2 4 7 2 2 2 2 2" xfId="39411"/>
    <cellStyle name="Normal 2 4 7 2 2 2 3" xfId="39412"/>
    <cellStyle name="Normal 2 4 7 2 2 3" xfId="39413"/>
    <cellStyle name="Normal 2 4 7 2 2 3 2" xfId="39414"/>
    <cellStyle name="Normal 2 4 7 2 2 4" xfId="39415"/>
    <cellStyle name="Normal 2 4 7 2 3" xfId="39416"/>
    <cellStyle name="Normal 2 4 7 2 3 2" xfId="39417"/>
    <cellStyle name="Normal 2 4 7 2 3 2 2" xfId="39418"/>
    <cellStyle name="Normal 2 4 7 2 3 3" xfId="39419"/>
    <cellStyle name="Normal 2 4 7 2 4" xfId="39420"/>
    <cellStyle name="Normal 2 4 7 2 4 2" xfId="39421"/>
    <cellStyle name="Normal 2 4 7 2 5" xfId="39422"/>
    <cellStyle name="Normal 2 4 7 2 5 2" xfId="39423"/>
    <cellStyle name="Normal 2 4 7 2 6" xfId="39424"/>
    <cellStyle name="Normal 2 4 7 2 7" xfId="39425"/>
    <cellStyle name="Normal 2 4 7 2 8" xfId="39426"/>
    <cellStyle name="Normal 2 4 7 3" xfId="39427"/>
    <cellStyle name="Normal 2 4 7 3 2" xfId="39428"/>
    <cellStyle name="Normal 2 4 7 3 2 2" xfId="39429"/>
    <cellStyle name="Normal 2 4 7 3 2 2 2" xfId="39430"/>
    <cellStyle name="Normal 2 4 7 3 2 3" xfId="39431"/>
    <cellStyle name="Normal 2 4 7 3 3" xfId="39432"/>
    <cellStyle name="Normal 2 4 7 3 3 2" xfId="39433"/>
    <cellStyle name="Normal 2 4 7 3 4" xfId="39434"/>
    <cellStyle name="Normal 2 4 7 4" xfId="39435"/>
    <cellStyle name="Normal 2 4 7 4 2" xfId="39436"/>
    <cellStyle name="Normal 2 4 7 4 2 2" xfId="39437"/>
    <cellStyle name="Normal 2 4 7 4 3" xfId="39438"/>
    <cellStyle name="Normal 2 4 7 5" xfId="39439"/>
    <cellStyle name="Normal 2 4 7 5 2" xfId="39440"/>
    <cellStyle name="Normal 2 4 7 6" xfId="39441"/>
    <cellStyle name="Normal 2 4 7 6 2" xfId="39442"/>
    <cellStyle name="Normal 2 4 7 7" xfId="39443"/>
    <cellStyle name="Normal 2 4 7 7 2" xfId="39444"/>
    <cellStyle name="Normal 2 4 7 8" xfId="39445"/>
    <cellStyle name="Normal 2 4 7 9" xfId="39446"/>
    <cellStyle name="Normal 2 4 8" xfId="39447"/>
    <cellStyle name="Normal 2 4 8 2" xfId="39448"/>
    <cellStyle name="Normal 2 4 8 2 2" xfId="39449"/>
    <cellStyle name="Normal 2 4 8 2 2 2" xfId="39450"/>
    <cellStyle name="Normal 2 4 8 2 2 2 2" xfId="39451"/>
    <cellStyle name="Normal 2 4 8 2 2 2 2 2" xfId="39452"/>
    <cellStyle name="Normal 2 4 8 2 2 2 3" xfId="39453"/>
    <cellStyle name="Normal 2 4 8 2 2 3" xfId="39454"/>
    <cellStyle name="Normal 2 4 8 2 2 3 2" xfId="39455"/>
    <cellStyle name="Normal 2 4 8 2 2 4" xfId="39456"/>
    <cellStyle name="Normal 2 4 8 2 3" xfId="39457"/>
    <cellStyle name="Normal 2 4 8 2 3 2" xfId="39458"/>
    <cellStyle name="Normal 2 4 8 2 3 2 2" xfId="39459"/>
    <cellStyle name="Normal 2 4 8 2 3 3" xfId="39460"/>
    <cellStyle name="Normal 2 4 8 2 4" xfId="39461"/>
    <cellStyle name="Normal 2 4 8 2 4 2" xfId="39462"/>
    <cellStyle name="Normal 2 4 8 2 5" xfId="39463"/>
    <cellStyle name="Normal 2 4 8 2 5 2" xfId="39464"/>
    <cellStyle name="Normal 2 4 8 2 6" xfId="39465"/>
    <cellStyle name="Normal 2 4 8 2 7" xfId="39466"/>
    <cellStyle name="Normal 2 4 8 2 8" xfId="39467"/>
    <cellStyle name="Normal 2 4 8 3" xfId="39468"/>
    <cellStyle name="Normal 2 4 8 3 2" xfId="39469"/>
    <cellStyle name="Normal 2 4 8 3 2 2" xfId="39470"/>
    <cellStyle name="Normal 2 4 8 3 2 2 2" xfId="39471"/>
    <cellStyle name="Normal 2 4 8 3 2 3" xfId="39472"/>
    <cellStyle name="Normal 2 4 8 3 3" xfId="39473"/>
    <cellStyle name="Normal 2 4 8 3 3 2" xfId="39474"/>
    <cellStyle name="Normal 2 4 8 3 4" xfId="39475"/>
    <cellStyle name="Normal 2 4 8 4" xfId="39476"/>
    <cellStyle name="Normal 2 4 8 4 2" xfId="39477"/>
    <cellStyle name="Normal 2 4 8 4 2 2" xfId="39478"/>
    <cellStyle name="Normal 2 4 8 4 3" xfId="39479"/>
    <cellStyle name="Normal 2 4 8 5" xfId="39480"/>
    <cellStyle name="Normal 2 4 8 5 2" xfId="39481"/>
    <cellStyle name="Normal 2 4 8 6" xfId="39482"/>
    <cellStyle name="Normal 2 4 8 6 2" xfId="39483"/>
    <cellStyle name="Normal 2 4 8 7" xfId="39484"/>
    <cellStyle name="Normal 2 4 8 8" xfId="39485"/>
    <cellStyle name="Normal 2 4 8 9" xfId="39486"/>
    <cellStyle name="Normal 2 4 9" xfId="39487"/>
    <cellStyle name="Normal 2 4 9 2" xfId="39488"/>
    <cellStyle name="Normal 2 4 9 2 2" xfId="39489"/>
    <cellStyle name="Normal 2 4 9 2 2 2" xfId="39490"/>
    <cellStyle name="Normal 2 4 9 2 2 2 2" xfId="39491"/>
    <cellStyle name="Normal 2 4 9 2 2 2 2 2" xfId="39492"/>
    <cellStyle name="Normal 2 4 9 2 2 2 3" xfId="39493"/>
    <cellStyle name="Normal 2 4 9 2 2 3" xfId="39494"/>
    <cellStyle name="Normal 2 4 9 2 2 3 2" xfId="39495"/>
    <cellStyle name="Normal 2 4 9 2 2 4" xfId="39496"/>
    <cellStyle name="Normal 2 4 9 2 3" xfId="39497"/>
    <cellStyle name="Normal 2 4 9 2 3 2" xfId="39498"/>
    <cellStyle name="Normal 2 4 9 2 3 2 2" xfId="39499"/>
    <cellStyle name="Normal 2 4 9 2 3 3" xfId="39500"/>
    <cellStyle name="Normal 2 4 9 2 4" xfId="39501"/>
    <cellStyle name="Normal 2 4 9 2 4 2" xfId="39502"/>
    <cellStyle name="Normal 2 4 9 2 5" xfId="39503"/>
    <cellStyle name="Normal 2 4 9 2 5 2" xfId="39504"/>
    <cellStyle name="Normal 2 4 9 2 6" xfId="39505"/>
    <cellStyle name="Normal 2 4 9 2 7" xfId="39506"/>
    <cellStyle name="Normal 2 4 9 2 8" xfId="39507"/>
    <cellStyle name="Normal 2 4 9 3" xfId="39508"/>
    <cellStyle name="Normal 2 4 9 3 2" xfId="39509"/>
    <cellStyle name="Normal 2 4 9 3 2 2" xfId="39510"/>
    <cellStyle name="Normal 2 4 9 3 2 2 2" xfId="39511"/>
    <cellStyle name="Normal 2 4 9 3 2 3" xfId="39512"/>
    <cellStyle name="Normal 2 4 9 3 3" xfId="39513"/>
    <cellStyle name="Normal 2 4 9 3 3 2" xfId="39514"/>
    <cellStyle name="Normal 2 4 9 3 4" xfId="39515"/>
    <cellStyle name="Normal 2 4 9 4" xfId="39516"/>
    <cellStyle name="Normal 2 4 9 4 2" xfId="39517"/>
    <cellStyle name="Normal 2 4 9 4 2 2" xfId="39518"/>
    <cellStyle name="Normal 2 4 9 4 3" xfId="39519"/>
    <cellStyle name="Normal 2 4 9 5" xfId="39520"/>
    <cellStyle name="Normal 2 4 9 5 2" xfId="39521"/>
    <cellStyle name="Normal 2 4 9 6" xfId="39522"/>
    <cellStyle name="Normal 2 4 9 6 2" xfId="39523"/>
    <cellStyle name="Normal 2 4 9 7" xfId="39524"/>
    <cellStyle name="Normal 2 4 9 8" xfId="39525"/>
    <cellStyle name="Normal 2 4 9 9" xfId="39526"/>
    <cellStyle name="Normal 2 5" xfId="39527"/>
    <cellStyle name="Normal 2 5 10" xfId="39528"/>
    <cellStyle name="Normal 2 5 10 2" xfId="39529"/>
    <cellStyle name="Normal 2 5 10 2 2" xfId="39530"/>
    <cellStyle name="Normal 2 5 10 2 2 2" xfId="39531"/>
    <cellStyle name="Normal 2 5 10 2 2 2 2" xfId="39532"/>
    <cellStyle name="Normal 2 5 10 2 2 3" xfId="39533"/>
    <cellStyle name="Normal 2 5 10 2 3" xfId="39534"/>
    <cellStyle name="Normal 2 5 10 2 3 2" xfId="39535"/>
    <cellStyle name="Normal 2 5 10 2 4" xfId="39536"/>
    <cellStyle name="Normal 2 5 10 3" xfId="39537"/>
    <cellStyle name="Normal 2 5 10 3 2" xfId="39538"/>
    <cellStyle name="Normal 2 5 10 3 2 2" xfId="39539"/>
    <cellStyle name="Normal 2 5 10 3 3" xfId="39540"/>
    <cellStyle name="Normal 2 5 10 4" xfId="39541"/>
    <cellStyle name="Normal 2 5 10 4 2" xfId="39542"/>
    <cellStyle name="Normal 2 5 10 5" xfId="39543"/>
    <cellStyle name="Normal 2 5 10 5 2" xfId="39544"/>
    <cellStyle name="Normal 2 5 10 6" xfId="39545"/>
    <cellStyle name="Normal 2 5 10 7" xfId="39546"/>
    <cellStyle name="Normal 2 5 10 8" xfId="39547"/>
    <cellStyle name="Normal 2 5 11" xfId="39548"/>
    <cellStyle name="Normal 2 5 11 2" xfId="39549"/>
    <cellStyle name="Normal 2 5 11 2 2" xfId="39550"/>
    <cellStyle name="Normal 2 5 11 2 2 2" xfId="39551"/>
    <cellStyle name="Normal 2 5 11 2 2 2 2" xfId="39552"/>
    <cellStyle name="Normal 2 5 11 2 2 3" xfId="39553"/>
    <cellStyle name="Normal 2 5 11 2 3" xfId="39554"/>
    <cellStyle name="Normal 2 5 11 2 3 2" xfId="39555"/>
    <cellStyle name="Normal 2 5 11 2 4" xfId="39556"/>
    <cellStyle name="Normal 2 5 11 3" xfId="39557"/>
    <cellStyle name="Normal 2 5 11 3 2" xfId="39558"/>
    <cellStyle name="Normal 2 5 11 3 2 2" xfId="39559"/>
    <cellStyle name="Normal 2 5 11 3 3" xfId="39560"/>
    <cellStyle name="Normal 2 5 11 4" xfId="39561"/>
    <cellStyle name="Normal 2 5 11 4 2" xfId="39562"/>
    <cellStyle name="Normal 2 5 11 5" xfId="39563"/>
    <cellStyle name="Normal 2 5 11 5 2" xfId="39564"/>
    <cellStyle name="Normal 2 5 11 6" xfId="39565"/>
    <cellStyle name="Normal 2 5 11 7" xfId="39566"/>
    <cellStyle name="Normal 2 5 11 8" xfId="39567"/>
    <cellStyle name="Normal 2 5 12" xfId="39568"/>
    <cellStyle name="Normal 2 5 12 2" xfId="39569"/>
    <cellStyle name="Normal 2 5 12 2 2" xfId="39570"/>
    <cellStyle name="Normal 2 5 12 2 2 2" xfId="39571"/>
    <cellStyle name="Normal 2 5 12 2 2 2 2" xfId="39572"/>
    <cellStyle name="Normal 2 5 12 2 2 3" xfId="39573"/>
    <cellStyle name="Normal 2 5 12 2 3" xfId="39574"/>
    <cellStyle name="Normal 2 5 12 2 3 2" xfId="39575"/>
    <cellStyle name="Normal 2 5 12 2 4" xfId="39576"/>
    <cellStyle name="Normal 2 5 12 3" xfId="39577"/>
    <cellStyle name="Normal 2 5 12 3 2" xfId="39578"/>
    <cellStyle name="Normal 2 5 12 3 2 2" xfId="39579"/>
    <cellStyle name="Normal 2 5 12 3 3" xfId="39580"/>
    <cellStyle name="Normal 2 5 12 4" xfId="39581"/>
    <cellStyle name="Normal 2 5 12 4 2" xfId="39582"/>
    <cellStyle name="Normal 2 5 12 5" xfId="39583"/>
    <cellStyle name="Normal 2 5 12 5 2" xfId="39584"/>
    <cellStyle name="Normal 2 5 12 6" xfId="39585"/>
    <cellStyle name="Normal 2 5 12 7" xfId="39586"/>
    <cellStyle name="Normal 2 5 12 8" xfId="39587"/>
    <cellStyle name="Normal 2 5 13" xfId="39588"/>
    <cellStyle name="Normal 2 5 13 2" xfId="39589"/>
    <cellStyle name="Normal 2 5 13 2 2" xfId="39590"/>
    <cellStyle name="Normal 2 5 13 2 2 2" xfId="39591"/>
    <cellStyle name="Normal 2 5 13 2 3" xfId="39592"/>
    <cellStyle name="Normal 2 5 13 3" xfId="39593"/>
    <cellStyle name="Normal 2 5 13 3 2" xfId="39594"/>
    <cellStyle name="Normal 2 5 13 4" xfId="39595"/>
    <cellStyle name="Normal 2 5 13 4 2" xfId="39596"/>
    <cellStyle name="Normal 2 5 13 5" xfId="39597"/>
    <cellStyle name="Normal 2 5 13 6" xfId="39598"/>
    <cellStyle name="Normal 2 5 14" xfId="39599"/>
    <cellStyle name="Normal 2 5 14 2" xfId="39600"/>
    <cellStyle name="Normal 2 5 14 2 2" xfId="39601"/>
    <cellStyle name="Normal 2 5 14 3" xfId="39602"/>
    <cellStyle name="Normal 2 5 15" xfId="39603"/>
    <cellStyle name="Normal 2 5 15 2" xfId="39604"/>
    <cellStyle name="Normal 2 5 15 2 2" xfId="39605"/>
    <cellStyle name="Normal 2 5 15 3" xfId="39606"/>
    <cellStyle name="Normal 2 5 16" xfId="39607"/>
    <cellStyle name="Normal 2 5 16 2" xfId="39608"/>
    <cellStyle name="Normal 2 5 17" xfId="39609"/>
    <cellStyle name="Normal 2 5 18" xfId="39610"/>
    <cellStyle name="Normal 2 5 19" xfId="39611"/>
    <cellStyle name="Normal 2 5 2" xfId="39612"/>
    <cellStyle name="Normal 2 5 2 10" xfId="39613"/>
    <cellStyle name="Normal 2 5 2 10 2" xfId="39614"/>
    <cellStyle name="Normal 2 5 2 10 2 2" xfId="39615"/>
    <cellStyle name="Normal 2 5 2 10 2 2 2" xfId="39616"/>
    <cellStyle name="Normal 2 5 2 10 2 2 2 2" xfId="39617"/>
    <cellStyle name="Normal 2 5 2 10 2 2 3" xfId="39618"/>
    <cellStyle name="Normal 2 5 2 10 2 3" xfId="39619"/>
    <cellStyle name="Normal 2 5 2 10 2 3 2" xfId="39620"/>
    <cellStyle name="Normal 2 5 2 10 2 4" xfId="39621"/>
    <cellStyle name="Normal 2 5 2 10 3" xfId="39622"/>
    <cellStyle name="Normal 2 5 2 10 3 2" xfId="39623"/>
    <cellStyle name="Normal 2 5 2 10 3 2 2" xfId="39624"/>
    <cellStyle name="Normal 2 5 2 10 3 3" xfId="39625"/>
    <cellStyle name="Normal 2 5 2 10 4" xfId="39626"/>
    <cellStyle name="Normal 2 5 2 10 4 2" xfId="39627"/>
    <cellStyle name="Normal 2 5 2 10 5" xfId="39628"/>
    <cellStyle name="Normal 2 5 2 10 5 2" xfId="39629"/>
    <cellStyle name="Normal 2 5 2 10 6" xfId="39630"/>
    <cellStyle name="Normal 2 5 2 10 7" xfId="39631"/>
    <cellStyle name="Normal 2 5 2 10 8" xfId="39632"/>
    <cellStyle name="Normal 2 5 2 11" xfId="39633"/>
    <cellStyle name="Normal 2 5 2 11 2" xfId="39634"/>
    <cellStyle name="Normal 2 5 2 11 2 2" xfId="39635"/>
    <cellStyle name="Normal 2 5 2 11 2 2 2" xfId="39636"/>
    <cellStyle name="Normal 2 5 2 11 2 2 2 2" xfId="39637"/>
    <cellStyle name="Normal 2 5 2 11 2 2 3" xfId="39638"/>
    <cellStyle name="Normal 2 5 2 11 2 3" xfId="39639"/>
    <cellStyle name="Normal 2 5 2 11 2 3 2" xfId="39640"/>
    <cellStyle name="Normal 2 5 2 11 2 4" xfId="39641"/>
    <cellStyle name="Normal 2 5 2 11 3" xfId="39642"/>
    <cellStyle name="Normal 2 5 2 11 3 2" xfId="39643"/>
    <cellStyle name="Normal 2 5 2 11 3 2 2" xfId="39644"/>
    <cellStyle name="Normal 2 5 2 11 3 3" xfId="39645"/>
    <cellStyle name="Normal 2 5 2 11 4" xfId="39646"/>
    <cellStyle name="Normal 2 5 2 11 4 2" xfId="39647"/>
    <cellStyle name="Normal 2 5 2 11 5" xfId="39648"/>
    <cellStyle name="Normal 2 5 2 11 5 2" xfId="39649"/>
    <cellStyle name="Normal 2 5 2 11 6" xfId="39650"/>
    <cellStyle name="Normal 2 5 2 11 7" xfId="39651"/>
    <cellStyle name="Normal 2 5 2 11 8" xfId="39652"/>
    <cellStyle name="Normal 2 5 2 12" xfId="39653"/>
    <cellStyle name="Normal 2 5 2 12 2" xfId="39654"/>
    <cellStyle name="Normal 2 5 2 12 2 2" xfId="39655"/>
    <cellStyle name="Normal 2 5 2 12 2 2 2" xfId="39656"/>
    <cellStyle name="Normal 2 5 2 12 2 3" xfId="39657"/>
    <cellStyle name="Normal 2 5 2 12 3" xfId="39658"/>
    <cellStyle name="Normal 2 5 2 12 3 2" xfId="39659"/>
    <cellStyle name="Normal 2 5 2 12 4" xfId="39660"/>
    <cellStyle name="Normal 2 5 2 12 4 2" xfId="39661"/>
    <cellStyle name="Normal 2 5 2 12 5" xfId="39662"/>
    <cellStyle name="Normal 2 5 2 12 6" xfId="39663"/>
    <cellStyle name="Normal 2 5 2 13" xfId="39664"/>
    <cellStyle name="Normal 2 5 2 13 2" xfId="39665"/>
    <cellStyle name="Normal 2 5 2 13 2 2" xfId="39666"/>
    <cellStyle name="Normal 2 5 2 13 3" xfId="39667"/>
    <cellStyle name="Normal 2 5 2 14" xfId="39668"/>
    <cellStyle name="Normal 2 5 2 14 2" xfId="39669"/>
    <cellStyle name="Normal 2 5 2 14 2 2" xfId="39670"/>
    <cellStyle name="Normal 2 5 2 14 3" xfId="39671"/>
    <cellStyle name="Normal 2 5 2 15" xfId="39672"/>
    <cellStyle name="Normal 2 5 2 15 2" xfId="39673"/>
    <cellStyle name="Normal 2 5 2 16" xfId="39674"/>
    <cellStyle name="Normal 2 5 2 17" xfId="39675"/>
    <cellStyle name="Normal 2 5 2 18" xfId="39676"/>
    <cellStyle name="Normal 2 5 2 2" xfId="39677"/>
    <cellStyle name="Normal 2 5 2 2 10" xfId="39678"/>
    <cellStyle name="Normal 2 5 2 2 10 2" xfId="39679"/>
    <cellStyle name="Normal 2 5 2 2 10 2 2" xfId="39680"/>
    <cellStyle name="Normal 2 5 2 2 10 2 2 2" xfId="39681"/>
    <cellStyle name="Normal 2 5 2 2 10 2 2 2 2" xfId="39682"/>
    <cellStyle name="Normal 2 5 2 2 10 2 2 3" xfId="39683"/>
    <cellStyle name="Normal 2 5 2 2 10 2 3" xfId="39684"/>
    <cellStyle name="Normal 2 5 2 2 10 2 3 2" xfId="39685"/>
    <cellStyle name="Normal 2 5 2 2 10 2 4" xfId="39686"/>
    <cellStyle name="Normal 2 5 2 2 10 3" xfId="39687"/>
    <cellStyle name="Normal 2 5 2 2 10 3 2" xfId="39688"/>
    <cellStyle name="Normal 2 5 2 2 10 3 2 2" xfId="39689"/>
    <cellStyle name="Normal 2 5 2 2 10 3 3" xfId="39690"/>
    <cellStyle name="Normal 2 5 2 2 10 4" xfId="39691"/>
    <cellStyle name="Normal 2 5 2 2 10 4 2" xfId="39692"/>
    <cellStyle name="Normal 2 5 2 2 10 5" xfId="39693"/>
    <cellStyle name="Normal 2 5 2 2 10 5 2" xfId="39694"/>
    <cellStyle name="Normal 2 5 2 2 10 6" xfId="39695"/>
    <cellStyle name="Normal 2 5 2 2 10 7" xfId="39696"/>
    <cellStyle name="Normal 2 5 2 2 10 8" xfId="39697"/>
    <cellStyle name="Normal 2 5 2 2 11" xfId="39698"/>
    <cellStyle name="Normal 2 5 2 2 11 2" xfId="39699"/>
    <cellStyle name="Normal 2 5 2 2 11 2 2" xfId="39700"/>
    <cellStyle name="Normal 2 5 2 2 11 2 2 2" xfId="39701"/>
    <cellStyle name="Normal 2 5 2 2 11 2 3" xfId="39702"/>
    <cellStyle name="Normal 2 5 2 2 11 3" xfId="39703"/>
    <cellStyle name="Normal 2 5 2 2 11 3 2" xfId="39704"/>
    <cellStyle name="Normal 2 5 2 2 11 4" xfId="39705"/>
    <cellStyle name="Normal 2 5 2 2 11 4 2" xfId="39706"/>
    <cellStyle name="Normal 2 5 2 2 11 5" xfId="39707"/>
    <cellStyle name="Normal 2 5 2 2 11 6" xfId="39708"/>
    <cellStyle name="Normal 2 5 2 2 12" xfId="39709"/>
    <cellStyle name="Normal 2 5 2 2 12 2" xfId="39710"/>
    <cellStyle name="Normal 2 5 2 2 12 2 2" xfId="39711"/>
    <cellStyle name="Normal 2 5 2 2 12 3" xfId="39712"/>
    <cellStyle name="Normal 2 5 2 2 13" xfId="39713"/>
    <cellStyle name="Normal 2 5 2 2 13 2" xfId="39714"/>
    <cellStyle name="Normal 2 5 2 2 13 2 2" xfId="39715"/>
    <cellStyle name="Normal 2 5 2 2 13 3" xfId="39716"/>
    <cellStyle name="Normal 2 5 2 2 14" xfId="39717"/>
    <cellStyle name="Normal 2 5 2 2 14 2" xfId="39718"/>
    <cellStyle name="Normal 2 5 2 2 15" xfId="39719"/>
    <cellStyle name="Normal 2 5 2 2 15 2" xfId="39720"/>
    <cellStyle name="Normal 2 5 2 2 16" xfId="39721"/>
    <cellStyle name="Normal 2 5 2 2 17" xfId="39722"/>
    <cellStyle name="Normal 2 5 2 2 18" xfId="39723"/>
    <cellStyle name="Normal 2 5 2 2 2" xfId="39724"/>
    <cellStyle name="Normal 2 5 2 2 2 10" xfId="39725"/>
    <cellStyle name="Normal 2 5 2 2 2 10 2" xfId="39726"/>
    <cellStyle name="Normal 2 5 2 2 2 10 2 2" xfId="39727"/>
    <cellStyle name="Normal 2 5 2 2 2 10 2 2 2" xfId="39728"/>
    <cellStyle name="Normal 2 5 2 2 2 10 2 3" xfId="39729"/>
    <cellStyle name="Normal 2 5 2 2 2 10 3" xfId="39730"/>
    <cellStyle name="Normal 2 5 2 2 2 10 3 2" xfId="39731"/>
    <cellStyle name="Normal 2 5 2 2 2 10 4" xfId="39732"/>
    <cellStyle name="Normal 2 5 2 2 2 11" xfId="39733"/>
    <cellStyle name="Normal 2 5 2 2 2 11 2" xfId="39734"/>
    <cellStyle name="Normal 2 5 2 2 2 11 2 2" xfId="39735"/>
    <cellStyle name="Normal 2 5 2 2 2 11 3" xfId="39736"/>
    <cellStyle name="Normal 2 5 2 2 2 12" xfId="39737"/>
    <cellStyle name="Normal 2 5 2 2 2 12 2" xfId="39738"/>
    <cellStyle name="Normal 2 5 2 2 2 13" xfId="39739"/>
    <cellStyle name="Normal 2 5 2 2 2 13 2" xfId="39740"/>
    <cellStyle name="Normal 2 5 2 2 2 14" xfId="39741"/>
    <cellStyle name="Normal 2 5 2 2 2 14 2" xfId="39742"/>
    <cellStyle name="Normal 2 5 2 2 2 15" xfId="39743"/>
    <cellStyle name="Normal 2 5 2 2 2 16" xfId="39744"/>
    <cellStyle name="Normal 2 5 2 2 2 17" xfId="39745"/>
    <cellStyle name="Normal 2 5 2 2 2 2" xfId="39746"/>
    <cellStyle name="Normal 2 5 2 2 2 2 10" xfId="39747"/>
    <cellStyle name="Normal 2 5 2 2 2 2 10 2" xfId="39748"/>
    <cellStyle name="Normal 2 5 2 2 2 2 10 2 2" xfId="39749"/>
    <cellStyle name="Normal 2 5 2 2 2 2 10 3" xfId="39750"/>
    <cellStyle name="Normal 2 5 2 2 2 2 11" xfId="39751"/>
    <cellStyle name="Normal 2 5 2 2 2 2 11 2" xfId="39752"/>
    <cellStyle name="Normal 2 5 2 2 2 2 12" xfId="39753"/>
    <cellStyle name="Normal 2 5 2 2 2 2 12 2" xfId="39754"/>
    <cellStyle name="Normal 2 5 2 2 2 2 13" xfId="39755"/>
    <cellStyle name="Normal 2 5 2 2 2 2 13 2" xfId="39756"/>
    <cellStyle name="Normal 2 5 2 2 2 2 14" xfId="39757"/>
    <cellStyle name="Normal 2 5 2 2 2 2 15" xfId="39758"/>
    <cellStyle name="Normal 2 5 2 2 2 2 16" xfId="39759"/>
    <cellStyle name="Normal 2 5 2 2 2 2 2" xfId="39760"/>
    <cellStyle name="Normal 2 5 2 2 2 2 2 10" xfId="39761"/>
    <cellStyle name="Normal 2 5 2 2 2 2 2 11" xfId="39762"/>
    <cellStyle name="Normal 2 5 2 2 2 2 2 2" xfId="39763"/>
    <cellStyle name="Normal 2 5 2 2 2 2 2 2 10" xfId="39764"/>
    <cellStyle name="Normal 2 5 2 2 2 2 2 2 2" xfId="39765"/>
    <cellStyle name="Normal 2 5 2 2 2 2 2 2 2 2" xfId="39766"/>
    <cellStyle name="Normal 2 5 2 2 2 2 2 2 2 2 2" xfId="39767"/>
    <cellStyle name="Normal 2 5 2 2 2 2 2 2 2 2 2 2" xfId="39768"/>
    <cellStyle name="Normal 2 5 2 2 2 2 2 2 2 2 2 2 2" xfId="39769"/>
    <cellStyle name="Normal 2 5 2 2 2 2 2 2 2 2 2 3" xfId="39770"/>
    <cellStyle name="Normal 2 5 2 2 2 2 2 2 2 2 3" xfId="39771"/>
    <cellStyle name="Normal 2 5 2 2 2 2 2 2 2 2 3 2" xfId="39772"/>
    <cellStyle name="Normal 2 5 2 2 2 2 2 2 2 2 4" xfId="39773"/>
    <cellStyle name="Normal 2 5 2 2 2 2 2 2 2 3" xfId="39774"/>
    <cellStyle name="Normal 2 5 2 2 2 2 2 2 2 3 2" xfId="39775"/>
    <cellStyle name="Normal 2 5 2 2 2 2 2 2 2 3 2 2" xfId="39776"/>
    <cellStyle name="Normal 2 5 2 2 2 2 2 2 2 3 3" xfId="39777"/>
    <cellStyle name="Normal 2 5 2 2 2 2 2 2 2 4" xfId="39778"/>
    <cellStyle name="Normal 2 5 2 2 2 2 2 2 2 4 2" xfId="39779"/>
    <cellStyle name="Normal 2 5 2 2 2 2 2 2 2 5" xfId="39780"/>
    <cellStyle name="Normal 2 5 2 2 2 2 2 2 2 5 2" xfId="39781"/>
    <cellStyle name="Normal 2 5 2 2 2 2 2 2 2 6" xfId="39782"/>
    <cellStyle name="Normal 2 5 2 2 2 2 2 2 2 7" xfId="39783"/>
    <cellStyle name="Normal 2 5 2 2 2 2 2 2 2 8" xfId="39784"/>
    <cellStyle name="Normal 2 5 2 2 2 2 2 2 3" xfId="39785"/>
    <cellStyle name="Normal 2 5 2 2 2 2 2 2 3 2" xfId="39786"/>
    <cellStyle name="Normal 2 5 2 2 2 2 2 2 3 2 2" xfId="39787"/>
    <cellStyle name="Normal 2 5 2 2 2 2 2 2 3 2 2 2" xfId="39788"/>
    <cellStyle name="Normal 2 5 2 2 2 2 2 2 3 2 3" xfId="39789"/>
    <cellStyle name="Normal 2 5 2 2 2 2 2 2 3 3" xfId="39790"/>
    <cellStyle name="Normal 2 5 2 2 2 2 2 2 3 3 2" xfId="39791"/>
    <cellStyle name="Normal 2 5 2 2 2 2 2 2 3 4" xfId="39792"/>
    <cellStyle name="Normal 2 5 2 2 2 2 2 2 4" xfId="39793"/>
    <cellStyle name="Normal 2 5 2 2 2 2 2 2 4 2" xfId="39794"/>
    <cellStyle name="Normal 2 5 2 2 2 2 2 2 4 2 2" xfId="39795"/>
    <cellStyle name="Normal 2 5 2 2 2 2 2 2 4 3" xfId="39796"/>
    <cellStyle name="Normal 2 5 2 2 2 2 2 2 5" xfId="39797"/>
    <cellStyle name="Normal 2 5 2 2 2 2 2 2 5 2" xfId="39798"/>
    <cellStyle name="Normal 2 5 2 2 2 2 2 2 6" xfId="39799"/>
    <cellStyle name="Normal 2 5 2 2 2 2 2 2 6 2" xfId="39800"/>
    <cellStyle name="Normal 2 5 2 2 2 2 2 2 7" xfId="39801"/>
    <cellStyle name="Normal 2 5 2 2 2 2 2 2 7 2" xfId="39802"/>
    <cellStyle name="Normal 2 5 2 2 2 2 2 2 8" xfId="39803"/>
    <cellStyle name="Normal 2 5 2 2 2 2 2 2 9" xfId="39804"/>
    <cellStyle name="Normal 2 5 2 2 2 2 2 3" xfId="39805"/>
    <cellStyle name="Normal 2 5 2 2 2 2 2 3 2" xfId="39806"/>
    <cellStyle name="Normal 2 5 2 2 2 2 2 3 2 2" xfId="39807"/>
    <cellStyle name="Normal 2 5 2 2 2 2 2 3 2 2 2" xfId="39808"/>
    <cellStyle name="Normal 2 5 2 2 2 2 2 3 2 2 2 2" xfId="39809"/>
    <cellStyle name="Normal 2 5 2 2 2 2 2 3 2 2 3" xfId="39810"/>
    <cellStyle name="Normal 2 5 2 2 2 2 2 3 2 3" xfId="39811"/>
    <cellStyle name="Normal 2 5 2 2 2 2 2 3 2 3 2" xfId="39812"/>
    <cellStyle name="Normal 2 5 2 2 2 2 2 3 2 4" xfId="39813"/>
    <cellStyle name="Normal 2 5 2 2 2 2 2 3 3" xfId="39814"/>
    <cellStyle name="Normal 2 5 2 2 2 2 2 3 3 2" xfId="39815"/>
    <cellStyle name="Normal 2 5 2 2 2 2 2 3 3 2 2" xfId="39816"/>
    <cellStyle name="Normal 2 5 2 2 2 2 2 3 3 3" xfId="39817"/>
    <cellStyle name="Normal 2 5 2 2 2 2 2 3 4" xfId="39818"/>
    <cellStyle name="Normal 2 5 2 2 2 2 2 3 4 2" xfId="39819"/>
    <cellStyle name="Normal 2 5 2 2 2 2 2 3 5" xfId="39820"/>
    <cellStyle name="Normal 2 5 2 2 2 2 2 3 5 2" xfId="39821"/>
    <cellStyle name="Normal 2 5 2 2 2 2 2 3 6" xfId="39822"/>
    <cellStyle name="Normal 2 5 2 2 2 2 2 3 7" xfId="39823"/>
    <cellStyle name="Normal 2 5 2 2 2 2 2 3 8" xfId="39824"/>
    <cellStyle name="Normal 2 5 2 2 2 2 2 4" xfId="39825"/>
    <cellStyle name="Normal 2 5 2 2 2 2 2 4 2" xfId="39826"/>
    <cellStyle name="Normal 2 5 2 2 2 2 2 4 2 2" xfId="39827"/>
    <cellStyle name="Normal 2 5 2 2 2 2 2 4 2 2 2" xfId="39828"/>
    <cellStyle name="Normal 2 5 2 2 2 2 2 4 2 3" xfId="39829"/>
    <cellStyle name="Normal 2 5 2 2 2 2 2 4 3" xfId="39830"/>
    <cellStyle name="Normal 2 5 2 2 2 2 2 4 3 2" xfId="39831"/>
    <cellStyle name="Normal 2 5 2 2 2 2 2 4 4" xfId="39832"/>
    <cellStyle name="Normal 2 5 2 2 2 2 2 5" xfId="39833"/>
    <cellStyle name="Normal 2 5 2 2 2 2 2 5 2" xfId="39834"/>
    <cellStyle name="Normal 2 5 2 2 2 2 2 5 2 2" xfId="39835"/>
    <cellStyle name="Normal 2 5 2 2 2 2 2 5 3" xfId="39836"/>
    <cellStyle name="Normal 2 5 2 2 2 2 2 6" xfId="39837"/>
    <cellStyle name="Normal 2 5 2 2 2 2 2 6 2" xfId="39838"/>
    <cellStyle name="Normal 2 5 2 2 2 2 2 7" xfId="39839"/>
    <cellStyle name="Normal 2 5 2 2 2 2 2 7 2" xfId="39840"/>
    <cellStyle name="Normal 2 5 2 2 2 2 2 8" xfId="39841"/>
    <cellStyle name="Normal 2 5 2 2 2 2 2 8 2" xfId="39842"/>
    <cellStyle name="Normal 2 5 2 2 2 2 2 9" xfId="39843"/>
    <cellStyle name="Normal 2 5 2 2 2 2 3" xfId="39844"/>
    <cellStyle name="Normal 2 5 2 2 2 2 3 10" xfId="39845"/>
    <cellStyle name="Normal 2 5 2 2 2 2 3 2" xfId="39846"/>
    <cellStyle name="Normal 2 5 2 2 2 2 3 2 2" xfId="39847"/>
    <cellStyle name="Normal 2 5 2 2 2 2 3 2 2 2" xfId="39848"/>
    <cellStyle name="Normal 2 5 2 2 2 2 3 2 2 2 2" xfId="39849"/>
    <cellStyle name="Normal 2 5 2 2 2 2 3 2 2 2 2 2" xfId="39850"/>
    <cellStyle name="Normal 2 5 2 2 2 2 3 2 2 2 3" xfId="39851"/>
    <cellStyle name="Normal 2 5 2 2 2 2 3 2 2 3" xfId="39852"/>
    <cellStyle name="Normal 2 5 2 2 2 2 3 2 2 3 2" xfId="39853"/>
    <cellStyle name="Normal 2 5 2 2 2 2 3 2 2 4" xfId="39854"/>
    <cellStyle name="Normal 2 5 2 2 2 2 3 2 3" xfId="39855"/>
    <cellStyle name="Normal 2 5 2 2 2 2 3 2 3 2" xfId="39856"/>
    <cellStyle name="Normal 2 5 2 2 2 2 3 2 3 2 2" xfId="39857"/>
    <cellStyle name="Normal 2 5 2 2 2 2 3 2 3 3" xfId="39858"/>
    <cellStyle name="Normal 2 5 2 2 2 2 3 2 4" xfId="39859"/>
    <cellStyle name="Normal 2 5 2 2 2 2 3 2 4 2" xfId="39860"/>
    <cellStyle name="Normal 2 5 2 2 2 2 3 2 5" xfId="39861"/>
    <cellStyle name="Normal 2 5 2 2 2 2 3 2 5 2" xfId="39862"/>
    <cellStyle name="Normal 2 5 2 2 2 2 3 2 6" xfId="39863"/>
    <cellStyle name="Normal 2 5 2 2 2 2 3 2 7" xfId="39864"/>
    <cellStyle name="Normal 2 5 2 2 2 2 3 2 8" xfId="39865"/>
    <cellStyle name="Normal 2 5 2 2 2 2 3 3" xfId="39866"/>
    <cellStyle name="Normal 2 5 2 2 2 2 3 3 2" xfId="39867"/>
    <cellStyle name="Normal 2 5 2 2 2 2 3 3 2 2" xfId="39868"/>
    <cellStyle name="Normal 2 5 2 2 2 2 3 3 2 2 2" xfId="39869"/>
    <cellStyle name="Normal 2 5 2 2 2 2 3 3 2 3" xfId="39870"/>
    <cellStyle name="Normal 2 5 2 2 2 2 3 3 3" xfId="39871"/>
    <cellStyle name="Normal 2 5 2 2 2 2 3 3 3 2" xfId="39872"/>
    <cellStyle name="Normal 2 5 2 2 2 2 3 3 4" xfId="39873"/>
    <cellStyle name="Normal 2 5 2 2 2 2 3 4" xfId="39874"/>
    <cellStyle name="Normal 2 5 2 2 2 2 3 4 2" xfId="39875"/>
    <cellStyle name="Normal 2 5 2 2 2 2 3 4 2 2" xfId="39876"/>
    <cellStyle name="Normal 2 5 2 2 2 2 3 4 3" xfId="39877"/>
    <cellStyle name="Normal 2 5 2 2 2 2 3 5" xfId="39878"/>
    <cellStyle name="Normal 2 5 2 2 2 2 3 5 2" xfId="39879"/>
    <cellStyle name="Normal 2 5 2 2 2 2 3 6" xfId="39880"/>
    <cellStyle name="Normal 2 5 2 2 2 2 3 6 2" xfId="39881"/>
    <cellStyle name="Normal 2 5 2 2 2 2 3 7" xfId="39882"/>
    <cellStyle name="Normal 2 5 2 2 2 2 3 7 2" xfId="39883"/>
    <cellStyle name="Normal 2 5 2 2 2 2 3 8" xfId="39884"/>
    <cellStyle name="Normal 2 5 2 2 2 2 3 9" xfId="39885"/>
    <cellStyle name="Normal 2 5 2 2 2 2 4" xfId="39886"/>
    <cellStyle name="Normal 2 5 2 2 2 2 4 2" xfId="39887"/>
    <cellStyle name="Normal 2 5 2 2 2 2 4 2 2" xfId="39888"/>
    <cellStyle name="Normal 2 5 2 2 2 2 4 2 2 2" xfId="39889"/>
    <cellStyle name="Normal 2 5 2 2 2 2 4 2 2 2 2" xfId="39890"/>
    <cellStyle name="Normal 2 5 2 2 2 2 4 2 2 2 2 2" xfId="39891"/>
    <cellStyle name="Normal 2 5 2 2 2 2 4 2 2 2 3" xfId="39892"/>
    <cellStyle name="Normal 2 5 2 2 2 2 4 2 2 3" xfId="39893"/>
    <cellStyle name="Normal 2 5 2 2 2 2 4 2 2 3 2" xfId="39894"/>
    <cellStyle name="Normal 2 5 2 2 2 2 4 2 2 4" xfId="39895"/>
    <cellStyle name="Normal 2 5 2 2 2 2 4 2 3" xfId="39896"/>
    <cellStyle name="Normal 2 5 2 2 2 2 4 2 3 2" xfId="39897"/>
    <cellStyle name="Normal 2 5 2 2 2 2 4 2 3 2 2" xfId="39898"/>
    <cellStyle name="Normal 2 5 2 2 2 2 4 2 3 3" xfId="39899"/>
    <cellStyle name="Normal 2 5 2 2 2 2 4 2 4" xfId="39900"/>
    <cellStyle name="Normal 2 5 2 2 2 2 4 2 4 2" xfId="39901"/>
    <cellStyle name="Normal 2 5 2 2 2 2 4 2 5" xfId="39902"/>
    <cellStyle name="Normal 2 5 2 2 2 2 4 2 5 2" xfId="39903"/>
    <cellStyle name="Normal 2 5 2 2 2 2 4 2 6" xfId="39904"/>
    <cellStyle name="Normal 2 5 2 2 2 2 4 2 7" xfId="39905"/>
    <cellStyle name="Normal 2 5 2 2 2 2 4 2 8" xfId="39906"/>
    <cellStyle name="Normal 2 5 2 2 2 2 4 3" xfId="39907"/>
    <cellStyle name="Normal 2 5 2 2 2 2 4 3 2" xfId="39908"/>
    <cellStyle name="Normal 2 5 2 2 2 2 4 3 2 2" xfId="39909"/>
    <cellStyle name="Normal 2 5 2 2 2 2 4 3 2 2 2" xfId="39910"/>
    <cellStyle name="Normal 2 5 2 2 2 2 4 3 2 3" xfId="39911"/>
    <cellStyle name="Normal 2 5 2 2 2 2 4 3 3" xfId="39912"/>
    <cellStyle name="Normal 2 5 2 2 2 2 4 3 3 2" xfId="39913"/>
    <cellStyle name="Normal 2 5 2 2 2 2 4 3 4" xfId="39914"/>
    <cellStyle name="Normal 2 5 2 2 2 2 4 4" xfId="39915"/>
    <cellStyle name="Normal 2 5 2 2 2 2 4 4 2" xfId="39916"/>
    <cellStyle name="Normal 2 5 2 2 2 2 4 4 2 2" xfId="39917"/>
    <cellStyle name="Normal 2 5 2 2 2 2 4 4 3" xfId="39918"/>
    <cellStyle name="Normal 2 5 2 2 2 2 4 5" xfId="39919"/>
    <cellStyle name="Normal 2 5 2 2 2 2 4 5 2" xfId="39920"/>
    <cellStyle name="Normal 2 5 2 2 2 2 4 6" xfId="39921"/>
    <cellStyle name="Normal 2 5 2 2 2 2 4 6 2" xfId="39922"/>
    <cellStyle name="Normal 2 5 2 2 2 2 4 7" xfId="39923"/>
    <cellStyle name="Normal 2 5 2 2 2 2 4 8" xfId="39924"/>
    <cellStyle name="Normal 2 5 2 2 2 2 4 9" xfId="39925"/>
    <cellStyle name="Normal 2 5 2 2 2 2 5" xfId="39926"/>
    <cellStyle name="Normal 2 5 2 2 2 2 5 2" xfId="39927"/>
    <cellStyle name="Normal 2 5 2 2 2 2 5 2 2" xfId="39928"/>
    <cellStyle name="Normal 2 5 2 2 2 2 5 2 2 2" xfId="39929"/>
    <cellStyle name="Normal 2 5 2 2 2 2 5 2 2 2 2" xfId="39930"/>
    <cellStyle name="Normal 2 5 2 2 2 2 5 2 2 2 2 2" xfId="39931"/>
    <cellStyle name="Normal 2 5 2 2 2 2 5 2 2 2 3" xfId="39932"/>
    <cellStyle name="Normal 2 5 2 2 2 2 5 2 2 3" xfId="39933"/>
    <cellStyle name="Normal 2 5 2 2 2 2 5 2 2 3 2" xfId="39934"/>
    <cellStyle name="Normal 2 5 2 2 2 2 5 2 2 4" xfId="39935"/>
    <cellStyle name="Normal 2 5 2 2 2 2 5 2 3" xfId="39936"/>
    <cellStyle name="Normal 2 5 2 2 2 2 5 2 3 2" xfId="39937"/>
    <cellStyle name="Normal 2 5 2 2 2 2 5 2 3 2 2" xfId="39938"/>
    <cellStyle name="Normal 2 5 2 2 2 2 5 2 3 3" xfId="39939"/>
    <cellStyle name="Normal 2 5 2 2 2 2 5 2 4" xfId="39940"/>
    <cellStyle name="Normal 2 5 2 2 2 2 5 2 4 2" xfId="39941"/>
    <cellStyle name="Normal 2 5 2 2 2 2 5 2 5" xfId="39942"/>
    <cellStyle name="Normal 2 5 2 2 2 2 5 2 5 2" xfId="39943"/>
    <cellStyle name="Normal 2 5 2 2 2 2 5 2 6" xfId="39944"/>
    <cellStyle name="Normal 2 5 2 2 2 2 5 2 7" xfId="39945"/>
    <cellStyle name="Normal 2 5 2 2 2 2 5 2 8" xfId="39946"/>
    <cellStyle name="Normal 2 5 2 2 2 2 5 3" xfId="39947"/>
    <cellStyle name="Normal 2 5 2 2 2 2 5 3 2" xfId="39948"/>
    <cellStyle name="Normal 2 5 2 2 2 2 5 3 2 2" xfId="39949"/>
    <cellStyle name="Normal 2 5 2 2 2 2 5 3 2 2 2" xfId="39950"/>
    <cellStyle name="Normal 2 5 2 2 2 2 5 3 2 3" xfId="39951"/>
    <cellStyle name="Normal 2 5 2 2 2 2 5 3 3" xfId="39952"/>
    <cellStyle name="Normal 2 5 2 2 2 2 5 3 3 2" xfId="39953"/>
    <cellStyle name="Normal 2 5 2 2 2 2 5 3 4" xfId="39954"/>
    <cellStyle name="Normal 2 5 2 2 2 2 5 4" xfId="39955"/>
    <cellStyle name="Normal 2 5 2 2 2 2 5 4 2" xfId="39956"/>
    <cellStyle name="Normal 2 5 2 2 2 2 5 4 2 2" xfId="39957"/>
    <cellStyle name="Normal 2 5 2 2 2 2 5 4 3" xfId="39958"/>
    <cellStyle name="Normal 2 5 2 2 2 2 5 5" xfId="39959"/>
    <cellStyle name="Normal 2 5 2 2 2 2 5 5 2" xfId="39960"/>
    <cellStyle name="Normal 2 5 2 2 2 2 5 6" xfId="39961"/>
    <cellStyle name="Normal 2 5 2 2 2 2 5 6 2" xfId="39962"/>
    <cellStyle name="Normal 2 5 2 2 2 2 5 7" xfId="39963"/>
    <cellStyle name="Normal 2 5 2 2 2 2 5 8" xfId="39964"/>
    <cellStyle name="Normal 2 5 2 2 2 2 5 9" xfId="39965"/>
    <cellStyle name="Normal 2 5 2 2 2 2 6" xfId="39966"/>
    <cellStyle name="Normal 2 5 2 2 2 2 6 2" xfId="39967"/>
    <cellStyle name="Normal 2 5 2 2 2 2 6 2 2" xfId="39968"/>
    <cellStyle name="Normal 2 5 2 2 2 2 6 2 2 2" xfId="39969"/>
    <cellStyle name="Normal 2 5 2 2 2 2 6 2 2 2 2" xfId="39970"/>
    <cellStyle name="Normal 2 5 2 2 2 2 6 2 2 3" xfId="39971"/>
    <cellStyle name="Normal 2 5 2 2 2 2 6 2 3" xfId="39972"/>
    <cellStyle name="Normal 2 5 2 2 2 2 6 2 3 2" xfId="39973"/>
    <cellStyle name="Normal 2 5 2 2 2 2 6 2 4" xfId="39974"/>
    <cellStyle name="Normal 2 5 2 2 2 2 6 3" xfId="39975"/>
    <cellStyle name="Normal 2 5 2 2 2 2 6 3 2" xfId="39976"/>
    <cellStyle name="Normal 2 5 2 2 2 2 6 3 2 2" xfId="39977"/>
    <cellStyle name="Normal 2 5 2 2 2 2 6 3 3" xfId="39978"/>
    <cellStyle name="Normal 2 5 2 2 2 2 6 4" xfId="39979"/>
    <cellStyle name="Normal 2 5 2 2 2 2 6 4 2" xfId="39980"/>
    <cellStyle name="Normal 2 5 2 2 2 2 6 5" xfId="39981"/>
    <cellStyle name="Normal 2 5 2 2 2 2 6 5 2" xfId="39982"/>
    <cellStyle name="Normal 2 5 2 2 2 2 6 6" xfId="39983"/>
    <cellStyle name="Normal 2 5 2 2 2 2 6 7" xfId="39984"/>
    <cellStyle name="Normal 2 5 2 2 2 2 6 8" xfId="39985"/>
    <cellStyle name="Normal 2 5 2 2 2 2 7" xfId="39986"/>
    <cellStyle name="Normal 2 5 2 2 2 2 7 2" xfId="39987"/>
    <cellStyle name="Normal 2 5 2 2 2 2 7 2 2" xfId="39988"/>
    <cellStyle name="Normal 2 5 2 2 2 2 7 2 2 2" xfId="39989"/>
    <cellStyle name="Normal 2 5 2 2 2 2 7 2 2 2 2" xfId="39990"/>
    <cellStyle name="Normal 2 5 2 2 2 2 7 2 2 3" xfId="39991"/>
    <cellStyle name="Normal 2 5 2 2 2 2 7 2 3" xfId="39992"/>
    <cellStyle name="Normal 2 5 2 2 2 2 7 2 3 2" xfId="39993"/>
    <cellStyle name="Normal 2 5 2 2 2 2 7 2 4" xfId="39994"/>
    <cellStyle name="Normal 2 5 2 2 2 2 7 3" xfId="39995"/>
    <cellStyle name="Normal 2 5 2 2 2 2 7 3 2" xfId="39996"/>
    <cellStyle name="Normal 2 5 2 2 2 2 7 3 2 2" xfId="39997"/>
    <cellStyle name="Normal 2 5 2 2 2 2 7 3 3" xfId="39998"/>
    <cellStyle name="Normal 2 5 2 2 2 2 7 4" xfId="39999"/>
    <cellStyle name="Normal 2 5 2 2 2 2 7 4 2" xfId="40000"/>
    <cellStyle name="Normal 2 5 2 2 2 2 7 5" xfId="40001"/>
    <cellStyle name="Normal 2 5 2 2 2 2 7 5 2" xfId="40002"/>
    <cellStyle name="Normal 2 5 2 2 2 2 7 6" xfId="40003"/>
    <cellStyle name="Normal 2 5 2 2 2 2 7 7" xfId="40004"/>
    <cellStyle name="Normal 2 5 2 2 2 2 7 8" xfId="40005"/>
    <cellStyle name="Normal 2 5 2 2 2 2 8" xfId="40006"/>
    <cellStyle name="Normal 2 5 2 2 2 2 8 2" xfId="40007"/>
    <cellStyle name="Normal 2 5 2 2 2 2 8 2 2" xfId="40008"/>
    <cellStyle name="Normal 2 5 2 2 2 2 8 2 2 2" xfId="40009"/>
    <cellStyle name="Normal 2 5 2 2 2 2 8 2 2 2 2" xfId="40010"/>
    <cellStyle name="Normal 2 5 2 2 2 2 8 2 2 3" xfId="40011"/>
    <cellStyle name="Normal 2 5 2 2 2 2 8 2 3" xfId="40012"/>
    <cellStyle name="Normal 2 5 2 2 2 2 8 2 3 2" xfId="40013"/>
    <cellStyle name="Normal 2 5 2 2 2 2 8 2 4" xfId="40014"/>
    <cellStyle name="Normal 2 5 2 2 2 2 8 3" xfId="40015"/>
    <cellStyle name="Normal 2 5 2 2 2 2 8 3 2" xfId="40016"/>
    <cellStyle name="Normal 2 5 2 2 2 2 8 3 2 2" xfId="40017"/>
    <cellStyle name="Normal 2 5 2 2 2 2 8 3 3" xfId="40018"/>
    <cellStyle name="Normal 2 5 2 2 2 2 8 4" xfId="40019"/>
    <cellStyle name="Normal 2 5 2 2 2 2 8 4 2" xfId="40020"/>
    <cellStyle name="Normal 2 5 2 2 2 2 8 5" xfId="40021"/>
    <cellStyle name="Normal 2 5 2 2 2 2 8 5 2" xfId="40022"/>
    <cellStyle name="Normal 2 5 2 2 2 2 8 6" xfId="40023"/>
    <cellStyle name="Normal 2 5 2 2 2 2 8 7" xfId="40024"/>
    <cellStyle name="Normal 2 5 2 2 2 2 8 8" xfId="40025"/>
    <cellStyle name="Normal 2 5 2 2 2 2 9" xfId="40026"/>
    <cellStyle name="Normal 2 5 2 2 2 2 9 2" xfId="40027"/>
    <cellStyle name="Normal 2 5 2 2 2 2 9 2 2" xfId="40028"/>
    <cellStyle name="Normal 2 5 2 2 2 2 9 2 2 2" xfId="40029"/>
    <cellStyle name="Normal 2 5 2 2 2 2 9 2 3" xfId="40030"/>
    <cellStyle name="Normal 2 5 2 2 2 2 9 3" xfId="40031"/>
    <cellStyle name="Normal 2 5 2 2 2 2 9 3 2" xfId="40032"/>
    <cellStyle name="Normal 2 5 2 2 2 2 9 4" xfId="40033"/>
    <cellStyle name="Normal 2 5 2 2 2 3" xfId="40034"/>
    <cellStyle name="Normal 2 5 2 2 2 3 10" xfId="40035"/>
    <cellStyle name="Normal 2 5 2 2 2 3 11" xfId="40036"/>
    <cellStyle name="Normal 2 5 2 2 2 3 2" xfId="40037"/>
    <cellStyle name="Normal 2 5 2 2 2 3 2 10" xfId="40038"/>
    <cellStyle name="Normal 2 5 2 2 2 3 2 2" xfId="40039"/>
    <cellStyle name="Normal 2 5 2 2 2 3 2 2 2" xfId="40040"/>
    <cellStyle name="Normal 2 5 2 2 2 3 2 2 2 2" xfId="40041"/>
    <cellStyle name="Normal 2 5 2 2 2 3 2 2 2 2 2" xfId="40042"/>
    <cellStyle name="Normal 2 5 2 2 2 3 2 2 2 2 2 2" xfId="40043"/>
    <cellStyle name="Normal 2 5 2 2 2 3 2 2 2 2 3" xfId="40044"/>
    <cellStyle name="Normal 2 5 2 2 2 3 2 2 2 3" xfId="40045"/>
    <cellStyle name="Normal 2 5 2 2 2 3 2 2 2 3 2" xfId="40046"/>
    <cellStyle name="Normal 2 5 2 2 2 3 2 2 2 4" xfId="40047"/>
    <cellStyle name="Normal 2 5 2 2 2 3 2 2 3" xfId="40048"/>
    <cellStyle name="Normal 2 5 2 2 2 3 2 2 3 2" xfId="40049"/>
    <cellStyle name="Normal 2 5 2 2 2 3 2 2 3 2 2" xfId="40050"/>
    <cellStyle name="Normal 2 5 2 2 2 3 2 2 3 3" xfId="40051"/>
    <cellStyle name="Normal 2 5 2 2 2 3 2 2 4" xfId="40052"/>
    <cellStyle name="Normal 2 5 2 2 2 3 2 2 4 2" xfId="40053"/>
    <cellStyle name="Normal 2 5 2 2 2 3 2 2 5" xfId="40054"/>
    <cellStyle name="Normal 2 5 2 2 2 3 2 2 5 2" xfId="40055"/>
    <cellStyle name="Normal 2 5 2 2 2 3 2 2 6" xfId="40056"/>
    <cellStyle name="Normal 2 5 2 2 2 3 2 2 7" xfId="40057"/>
    <cellStyle name="Normal 2 5 2 2 2 3 2 2 8" xfId="40058"/>
    <cellStyle name="Normal 2 5 2 2 2 3 2 3" xfId="40059"/>
    <cellStyle name="Normal 2 5 2 2 2 3 2 3 2" xfId="40060"/>
    <cellStyle name="Normal 2 5 2 2 2 3 2 3 2 2" xfId="40061"/>
    <cellStyle name="Normal 2 5 2 2 2 3 2 3 2 2 2" xfId="40062"/>
    <cellStyle name="Normal 2 5 2 2 2 3 2 3 2 3" xfId="40063"/>
    <cellStyle name="Normal 2 5 2 2 2 3 2 3 3" xfId="40064"/>
    <cellStyle name="Normal 2 5 2 2 2 3 2 3 3 2" xfId="40065"/>
    <cellStyle name="Normal 2 5 2 2 2 3 2 3 4" xfId="40066"/>
    <cellStyle name="Normal 2 5 2 2 2 3 2 4" xfId="40067"/>
    <cellStyle name="Normal 2 5 2 2 2 3 2 4 2" xfId="40068"/>
    <cellStyle name="Normal 2 5 2 2 2 3 2 4 2 2" xfId="40069"/>
    <cellStyle name="Normal 2 5 2 2 2 3 2 4 3" xfId="40070"/>
    <cellStyle name="Normal 2 5 2 2 2 3 2 5" xfId="40071"/>
    <cellStyle name="Normal 2 5 2 2 2 3 2 5 2" xfId="40072"/>
    <cellStyle name="Normal 2 5 2 2 2 3 2 6" xfId="40073"/>
    <cellStyle name="Normal 2 5 2 2 2 3 2 6 2" xfId="40074"/>
    <cellStyle name="Normal 2 5 2 2 2 3 2 7" xfId="40075"/>
    <cellStyle name="Normal 2 5 2 2 2 3 2 7 2" xfId="40076"/>
    <cellStyle name="Normal 2 5 2 2 2 3 2 8" xfId="40077"/>
    <cellStyle name="Normal 2 5 2 2 2 3 2 9" xfId="40078"/>
    <cellStyle name="Normal 2 5 2 2 2 3 3" xfId="40079"/>
    <cellStyle name="Normal 2 5 2 2 2 3 3 2" xfId="40080"/>
    <cellStyle name="Normal 2 5 2 2 2 3 3 2 2" xfId="40081"/>
    <cellStyle name="Normal 2 5 2 2 2 3 3 2 2 2" xfId="40082"/>
    <cellStyle name="Normal 2 5 2 2 2 3 3 2 2 2 2" xfId="40083"/>
    <cellStyle name="Normal 2 5 2 2 2 3 3 2 2 3" xfId="40084"/>
    <cellStyle name="Normal 2 5 2 2 2 3 3 2 3" xfId="40085"/>
    <cellStyle name="Normal 2 5 2 2 2 3 3 2 3 2" xfId="40086"/>
    <cellStyle name="Normal 2 5 2 2 2 3 3 2 4" xfId="40087"/>
    <cellStyle name="Normal 2 5 2 2 2 3 3 3" xfId="40088"/>
    <cellStyle name="Normal 2 5 2 2 2 3 3 3 2" xfId="40089"/>
    <cellStyle name="Normal 2 5 2 2 2 3 3 3 2 2" xfId="40090"/>
    <cellStyle name="Normal 2 5 2 2 2 3 3 3 3" xfId="40091"/>
    <cellStyle name="Normal 2 5 2 2 2 3 3 4" xfId="40092"/>
    <cellStyle name="Normal 2 5 2 2 2 3 3 4 2" xfId="40093"/>
    <cellStyle name="Normal 2 5 2 2 2 3 3 5" xfId="40094"/>
    <cellStyle name="Normal 2 5 2 2 2 3 3 5 2" xfId="40095"/>
    <cellStyle name="Normal 2 5 2 2 2 3 3 6" xfId="40096"/>
    <cellStyle name="Normal 2 5 2 2 2 3 3 7" xfId="40097"/>
    <cellStyle name="Normal 2 5 2 2 2 3 3 8" xfId="40098"/>
    <cellStyle name="Normal 2 5 2 2 2 3 4" xfId="40099"/>
    <cellStyle name="Normal 2 5 2 2 2 3 4 2" xfId="40100"/>
    <cellStyle name="Normal 2 5 2 2 2 3 4 2 2" xfId="40101"/>
    <cellStyle name="Normal 2 5 2 2 2 3 4 2 2 2" xfId="40102"/>
    <cellStyle name="Normal 2 5 2 2 2 3 4 2 3" xfId="40103"/>
    <cellStyle name="Normal 2 5 2 2 2 3 4 3" xfId="40104"/>
    <cellStyle name="Normal 2 5 2 2 2 3 4 3 2" xfId="40105"/>
    <cellStyle name="Normal 2 5 2 2 2 3 4 4" xfId="40106"/>
    <cellStyle name="Normal 2 5 2 2 2 3 5" xfId="40107"/>
    <cellStyle name="Normal 2 5 2 2 2 3 5 2" xfId="40108"/>
    <cellStyle name="Normal 2 5 2 2 2 3 5 2 2" xfId="40109"/>
    <cellStyle name="Normal 2 5 2 2 2 3 5 3" xfId="40110"/>
    <cellStyle name="Normal 2 5 2 2 2 3 6" xfId="40111"/>
    <cellStyle name="Normal 2 5 2 2 2 3 6 2" xfId="40112"/>
    <cellStyle name="Normal 2 5 2 2 2 3 7" xfId="40113"/>
    <cellStyle name="Normal 2 5 2 2 2 3 7 2" xfId="40114"/>
    <cellStyle name="Normal 2 5 2 2 2 3 8" xfId="40115"/>
    <cellStyle name="Normal 2 5 2 2 2 3 8 2" xfId="40116"/>
    <cellStyle name="Normal 2 5 2 2 2 3 9" xfId="40117"/>
    <cellStyle name="Normal 2 5 2 2 2 4" xfId="40118"/>
    <cellStyle name="Normal 2 5 2 2 2 4 10" xfId="40119"/>
    <cellStyle name="Normal 2 5 2 2 2 4 2" xfId="40120"/>
    <cellStyle name="Normal 2 5 2 2 2 4 2 2" xfId="40121"/>
    <cellStyle name="Normal 2 5 2 2 2 4 2 2 2" xfId="40122"/>
    <cellStyle name="Normal 2 5 2 2 2 4 2 2 2 2" xfId="40123"/>
    <cellStyle name="Normal 2 5 2 2 2 4 2 2 2 2 2" xfId="40124"/>
    <cellStyle name="Normal 2 5 2 2 2 4 2 2 2 3" xfId="40125"/>
    <cellStyle name="Normal 2 5 2 2 2 4 2 2 3" xfId="40126"/>
    <cellStyle name="Normal 2 5 2 2 2 4 2 2 3 2" xfId="40127"/>
    <cellStyle name="Normal 2 5 2 2 2 4 2 2 4" xfId="40128"/>
    <cellStyle name="Normal 2 5 2 2 2 4 2 3" xfId="40129"/>
    <cellStyle name="Normal 2 5 2 2 2 4 2 3 2" xfId="40130"/>
    <cellStyle name="Normal 2 5 2 2 2 4 2 3 2 2" xfId="40131"/>
    <cellStyle name="Normal 2 5 2 2 2 4 2 3 3" xfId="40132"/>
    <cellStyle name="Normal 2 5 2 2 2 4 2 4" xfId="40133"/>
    <cellStyle name="Normal 2 5 2 2 2 4 2 4 2" xfId="40134"/>
    <cellStyle name="Normal 2 5 2 2 2 4 2 5" xfId="40135"/>
    <cellStyle name="Normal 2 5 2 2 2 4 2 5 2" xfId="40136"/>
    <cellStyle name="Normal 2 5 2 2 2 4 2 6" xfId="40137"/>
    <cellStyle name="Normal 2 5 2 2 2 4 2 7" xfId="40138"/>
    <cellStyle name="Normal 2 5 2 2 2 4 2 8" xfId="40139"/>
    <cellStyle name="Normal 2 5 2 2 2 4 3" xfId="40140"/>
    <cellStyle name="Normal 2 5 2 2 2 4 3 2" xfId="40141"/>
    <cellStyle name="Normal 2 5 2 2 2 4 3 2 2" xfId="40142"/>
    <cellStyle name="Normal 2 5 2 2 2 4 3 2 2 2" xfId="40143"/>
    <cellStyle name="Normal 2 5 2 2 2 4 3 2 3" xfId="40144"/>
    <cellStyle name="Normal 2 5 2 2 2 4 3 3" xfId="40145"/>
    <cellStyle name="Normal 2 5 2 2 2 4 3 3 2" xfId="40146"/>
    <cellStyle name="Normal 2 5 2 2 2 4 3 4" xfId="40147"/>
    <cellStyle name="Normal 2 5 2 2 2 4 4" xfId="40148"/>
    <cellStyle name="Normal 2 5 2 2 2 4 4 2" xfId="40149"/>
    <cellStyle name="Normal 2 5 2 2 2 4 4 2 2" xfId="40150"/>
    <cellStyle name="Normal 2 5 2 2 2 4 4 3" xfId="40151"/>
    <cellStyle name="Normal 2 5 2 2 2 4 5" xfId="40152"/>
    <cellStyle name="Normal 2 5 2 2 2 4 5 2" xfId="40153"/>
    <cellStyle name="Normal 2 5 2 2 2 4 6" xfId="40154"/>
    <cellStyle name="Normal 2 5 2 2 2 4 6 2" xfId="40155"/>
    <cellStyle name="Normal 2 5 2 2 2 4 7" xfId="40156"/>
    <cellStyle name="Normal 2 5 2 2 2 4 7 2" xfId="40157"/>
    <cellStyle name="Normal 2 5 2 2 2 4 8" xfId="40158"/>
    <cellStyle name="Normal 2 5 2 2 2 4 9" xfId="40159"/>
    <cellStyle name="Normal 2 5 2 2 2 5" xfId="40160"/>
    <cellStyle name="Normal 2 5 2 2 2 5 2" xfId="40161"/>
    <cellStyle name="Normal 2 5 2 2 2 5 2 2" xfId="40162"/>
    <cellStyle name="Normal 2 5 2 2 2 5 2 2 2" xfId="40163"/>
    <cellStyle name="Normal 2 5 2 2 2 5 2 2 2 2" xfId="40164"/>
    <cellStyle name="Normal 2 5 2 2 2 5 2 2 2 2 2" xfId="40165"/>
    <cellStyle name="Normal 2 5 2 2 2 5 2 2 2 3" xfId="40166"/>
    <cellStyle name="Normal 2 5 2 2 2 5 2 2 3" xfId="40167"/>
    <cellStyle name="Normal 2 5 2 2 2 5 2 2 3 2" xfId="40168"/>
    <cellStyle name="Normal 2 5 2 2 2 5 2 2 4" xfId="40169"/>
    <cellStyle name="Normal 2 5 2 2 2 5 2 3" xfId="40170"/>
    <cellStyle name="Normal 2 5 2 2 2 5 2 3 2" xfId="40171"/>
    <cellStyle name="Normal 2 5 2 2 2 5 2 3 2 2" xfId="40172"/>
    <cellStyle name="Normal 2 5 2 2 2 5 2 3 3" xfId="40173"/>
    <cellStyle name="Normal 2 5 2 2 2 5 2 4" xfId="40174"/>
    <cellStyle name="Normal 2 5 2 2 2 5 2 4 2" xfId="40175"/>
    <cellStyle name="Normal 2 5 2 2 2 5 2 5" xfId="40176"/>
    <cellStyle name="Normal 2 5 2 2 2 5 2 5 2" xfId="40177"/>
    <cellStyle name="Normal 2 5 2 2 2 5 2 6" xfId="40178"/>
    <cellStyle name="Normal 2 5 2 2 2 5 2 7" xfId="40179"/>
    <cellStyle name="Normal 2 5 2 2 2 5 2 8" xfId="40180"/>
    <cellStyle name="Normal 2 5 2 2 2 5 3" xfId="40181"/>
    <cellStyle name="Normal 2 5 2 2 2 5 3 2" xfId="40182"/>
    <cellStyle name="Normal 2 5 2 2 2 5 3 2 2" xfId="40183"/>
    <cellStyle name="Normal 2 5 2 2 2 5 3 2 2 2" xfId="40184"/>
    <cellStyle name="Normal 2 5 2 2 2 5 3 2 3" xfId="40185"/>
    <cellStyle name="Normal 2 5 2 2 2 5 3 3" xfId="40186"/>
    <cellStyle name="Normal 2 5 2 2 2 5 3 3 2" xfId="40187"/>
    <cellStyle name="Normal 2 5 2 2 2 5 3 4" xfId="40188"/>
    <cellStyle name="Normal 2 5 2 2 2 5 4" xfId="40189"/>
    <cellStyle name="Normal 2 5 2 2 2 5 4 2" xfId="40190"/>
    <cellStyle name="Normal 2 5 2 2 2 5 4 2 2" xfId="40191"/>
    <cellStyle name="Normal 2 5 2 2 2 5 4 3" xfId="40192"/>
    <cellStyle name="Normal 2 5 2 2 2 5 5" xfId="40193"/>
    <cellStyle name="Normal 2 5 2 2 2 5 5 2" xfId="40194"/>
    <cellStyle name="Normal 2 5 2 2 2 5 6" xfId="40195"/>
    <cellStyle name="Normal 2 5 2 2 2 5 6 2" xfId="40196"/>
    <cellStyle name="Normal 2 5 2 2 2 5 7" xfId="40197"/>
    <cellStyle name="Normal 2 5 2 2 2 5 8" xfId="40198"/>
    <cellStyle name="Normal 2 5 2 2 2 5 9" xfId="40199"/>
    <cellStyle name="Normal 2 5 2 2 2 6" xfId="40200"/>
    <cellStyle name="Normal 2 5 2 2 2 6 2" xfId="40201"/>
    <cellStyle name="Normal 2 5 2 2 2 6 2 2" xfId="40202"/>
    <cellStyle name="Normal 2 5 2 2 2 6 2 2 2" xfId="40203"/>
    <cellStyle name="Normal 2 5 2 2 2 6 2 2 2 2" xfId="40204"/>
    <cellStyle name="Normal 2 5 2 2 2 6 2 2 2 2 2" xfId="40205"/>
    <cellStyle name="Normal 2 5 2 2 2 6 2 2 2 3" xfId="40206"/>
    <cellStyle name="Normal 2 5 2 2 2 6 2 2 3" xfId="40207"/>
    <cellStyle name="Normal 2 5 2 2 2 6 2 2 3 2" xfId="40208"/>
    <cellStyle name="Normal 2 5 2 2 2 6 2 2 4" xfId="40209"/>
    <cellStyle name="Normal 2 5 2 2 2 6 2 3" xfId="40210"/>
    <cellStyle name="Normal 2 5 2 2 2 6 2 3 2" xfId="40211"/>
    <cellStyle name="Normal 2 5 2 2 2 6 2 3 2 2" xfId="40212"/>
    <cellStyle name="Normal 2 5 2 2 2 6 2 3 3" xfId="40213"/>
    <cellStyle name="Normal 2 5 2 2 2 6 2 4" xfId="40214"/>
    <cellStyle name="Normal 2 5 2 2 2 6 2 4 2" xfId="40215"/>
    <cellStyle name="Normal 2 5 2 2 2 6 2 5" xfId="40216"/>
    <cellStyle name="Normal 2 5 2 2 2 6 2 5 2" xfId="40217"/>
    <cellStyle name="Normal 2 5 2 2 2 6 2 6" xfId="40218"/>
    <cellStyle name="Normal 2 5 2 2 2 6 2 7" xfId="40219"/>
    <cellStyle name="Normal 2 5 2 2 2 6 2 8" xfId="40220"/>
    <cellStyle name="Normal 2 5 2 2 2 6 3" xfId="40221"/>
    <cellStyle name="Normal 2 5 2 2 2 6 3 2" xfId="40222"/>
    <cellStyle name="Normal 2 5 2 2 2 6 3 2 2" xfId="40223"/>
    <cellStyle name="Normal 2 5 2 2 2 6 3 2 2 2" xfId="40224"/>
    <cellStyle name="Normal 2 5 2 2 2 6 3 2 3" xfId="40225"/>
    <cellStyle name="Normal 2 5 2 2 2 6 3 3" xfId="40226"/>
    <cellStyle name="Normal 2 5 2 2 2 6 3 3 2" xfId="40227"/>
    <cellStyle name="Normal 2 5 2 2 2 6 3 4" xfId="40228"/>
    <cellStyle name="Normal 2 5 2 2 2 6 4" xfId="40229"/>
    <cellStyle name="Normal 2 5 2 2 2 6 4 2" xfId="40230"/>
    <cellStyle name="Normal 2 5 2 2 2 6 4 2 2" xfId="40231"/>
    <cellStyle name="Normal 2 5 2 2 2 6 4 3" xfId="40232"/>
    <cellStyle name="Normal 2 5 2 2 2 6 5" xfId="40233"/>
    <cellStyle name="Normal 2 5 2 2 2 6 5 2" xfId="40234"/>
    <cellStyle name="Normal 2 5 2 2 2 6 6" xfId="40235"/>
    <cellStyle name="Normal 2 5 2 2 2 6 6 2" xfId="40236"/>
    <cellStyle name="Normal 2 5 2 2 2 6 7" xfId="40237"/>
    <cellStyle name="Normal 2 5 2 2 2 6 8" xfId="40238"/>
    <cellStyle name="Normal 2 5 2 2 2 6 9" xfId="40239"/>
    <cellStyle name="Normal 2 5 2 2 2 7" xfId="40240"/>
    <cellStyle name="Normal 2 5 2 2 2 7 2" xfId="40241"/>
    <cellStyle name="Normal 2 5 2 2 2 7 2 2" xfId="40242"/>
    <cellStyle name="Normal 2 5 2 2 2 7 2 2 2" xfId="40243"/>
    <cellStyle name="Normal 2 5 2 2 2 7 2 2 2 2" xfId="40244"/>
    <cellStyle name="Normal 2 5 2 2 2 7 2 2 3" xfId="40245"/>
    <cellStyle name="Normal 2 5 2 2 2 7 2 3" xfId="40246"/>
    <cellStyle name="Normal 2 5 2 2 2 7 2 3 2" xfId="40247"/>
    <cellStyle name="Normal 2 5 2 2 2 7 2 4" xfId="40248"/>
    <cellStyle name="Normal 2 5 2 2 2 7 3" xfId="40249"/>
    <cellStyle name="Normal 2 5 2 2 2 7 3 2" xfId="40250"/>
    <cellStyle name="Normal 2 5 2 2 2 7 3 2 2" xfId="40251"/>
    <cellStyle name="Normal 2 5 2 2 2 7 3 3" xfId="40252"/>
    <cellStyle name="Normal 2 5 2 2 2 7 4" xfId="40253"/>
    <cellStyle name="Normal 2 5 2 2 2 7 4 2" xfId="40254"/>
    <cellStyle name="Normal 2 5 2 2 2 7 5" xfId="40255"/>
    <cellStyle name="Normal 2 5 2 2 2 7 5 2" xfId="40256"/>
    <cellStyle name="Normal 2 5 2 2 2 7 6" xfId="40257"/>
    <cellStyle name="Normal 2 5 2 2 2 7 7" xfId="40258"/>
    <cellStyle name="Normal 2 5 2 2 2 7 8" xfId="40259"/>
    <cellStyle name="Normal 2 5 2 2 2 8" xfId="40260"/>
    <cellStyle name="Normal 2 5 2 2 2 8 2" xfId="40261"/>
    <cellStyle name="Normal 2 5 2 2 2 8 2 2" xfId="40262"/>
    <cellStyle name="Normal 2 5 2 2 2 8 2 2 2" xfId="40263"/>
    <cellStyle name="Normal 2 5 2 2 2 8 2 2 2 2" xfId="40264"/>
    <cellStyle name="Normal 2 5 2 2 2 8 2 2 3" xfId="40265"/>
    <cellStyle name="Normal 2 5 2 2 2 8 2 3" xfId="40266"/>
    <cellStyle name="Normal 2 5 2 2 2 8 2 3 2" xfId="40267"/>
    <cellStyle name="Normal 2 5 2 2 2 8 2 4" xfId="40268"/>
    <cellStyle name="Normal 2 5 2 2 2 8 3" xfId="40269"/>
    <cellStyle name="Normal 2 5 2 2 2 8 3 2" xfId="40270"/>
    <cellStyle name="Normal 2 5 2 2 2 8 3 2 2" xfId="40271"/>
    <cellStyle name="Normal 2 5 2 2 2 8 3 3" xfId="40272"/>
    <cellStyle name="Normal 2 5 2 2 2 8 4" xfId="40273"/>
    <cellStyle name="Normal 2 5 2 2 2 8 4 2" xfId="40274"/>
    <cellStyle name="Normal 2 5 2 2 2 8 5" xfId="40275"/>
    <cellStyle name="Normal 2 5 2 2 2 8 5 2" xfId="40276"/>
    <cellStyle name="Normal 2 5 2 2 2 8 6" xfId="40277"/>
    <cellStyle name="Normal 2 5 2 2 2 8 7" xfId="40278"/>
    <cellStyle name="Normal 2 5 2 2 2 8 8" xfId="40279"/>
    <cellStyle name="Normal 2 5 2 2 2 9" xfId="40280"/>
    <cellStyle name="Normal 2 5 2 2 2 9 2" xfId="40281"/>
    <cellStyle name="Normal 2 5 2 2 2 9 2 2" xfId="40282"/>
    <cellStyle name="Normal 2 5 2 2 2 9 2 2 2" xfId="40283"/>
    <cellStyle name="Normal 2 5 2 2 2 9 2 2 2 2" xfId="40284"/>
    <cellStyle name="Normal 2 5 2 2 2 9 2 2 3" xfId="40285"/>
    <cellStyle name="Normal 2 5 2 2 2 9 2 3" xfId="40286"/>
    <cellStyle name="Normal 2 5 2 2 2 9 2 3 2" xfId="40287"/>
    <cellStyle name="Normal 2 5 2 2 2 9 2 4" xfId="40288"/>
    <cellStyle name="Normal 2 5 2 2 2 9 3" xfId="40289"/>
    <cellStyle name="Normal 2 5 2 2 2 9 3 2" xfId="40290"/>
    <cellStyle name="Normal 2 5 2 2 2 9 3 2 2" xfId="40291"/>
    <cellStyle name="Normal 2 5 2 2 2 9 3 3" xfId="40292"/>
    <cellStyle name="Normal 2 5 2 2 2 9 4" xfId="40293"/>
    <cellStyle name="Normal 2 5 2 2 2 9 4 2" xfId="40294"/>
    <cellStyle name="Normal 2 5 2 2 2 9 5" xfId="40295"/>
    <cellStyle name="Normal 2 5 2 2 2 9 5 2" xfId="40296"/>
    <cellStyle name="Normal 2 5 2 2 2 9 6" xfId="40297"/>
    <cellStyle name="Normal 2 5 2 2 2 9 7" xfId="40298"/>
    <cellStyle name="Normal 2 5 2 2 2 9 8" xfId="40299"/>
    <cellStyle name="Normal 2 5 2 2 3" xfId="40300"/>
    <cellStyle name="Normal 2 5 2 2 3 10" xfId="40301"/>
    <cellStyle name="Normal 2 5 2 2 3 10 2" xfId="40302"/>
    <cellStyle name="Normal 2 5 2 2 3 10 2 2" xfId="40303"/>
    <cellStyle name="Normal 2 5 2 2 3 10 3" xfId="40304"/>
    <cellStyle name="Normal 2 5 2 2 3 11" xfId="40305"/>
    <cellStyle name="Normal 2 5 2 2 3 11 2" xfId="40306"/>
    <cellStyle name="Normal 2 5 2 2 3 12" xfId="40307"/>
    <cellStyle name="Normal 2 5 2 2 3 12 2" xfId="40308"/>
    <cellStyle name="Normal 2 5 2 2 3 13" xfId="40309"/>
    <cellStyle name="Normal 2 5 2 2 3 13 2" xfId="40310"/>
    <cellStyle name="Normal 2 5 2 2 3 14" xfId="40311"/>
    <cellStyle name="Normal 2 5 2 2 3 15" xfId="40312"/>
    <cellStyle name="Normal 2 5 2 2 3 16" xfId="40313"/>
    <cellStyle name="Normal 2 5 2 2 3 2" xfId="40314"/>
    <cellStyle name="Normal 2 5 2 2 3 2 10" xfId="40315"/>
    <cellStyle name="Normal 2 5 2 2 3 2 11" xfId="40316"/>
    <cellStyle name="Normal 2 5 2 2 3 2 2" xfId="40317"/>
    <cellStyle name="Normal 2 5 2 2 3 2 2 10" xfId="40318"/>
    <cellStyle name="Normal 2 5 2 2 3 2 2 2" xfId="40319"/>
    <cellStyle name="Normal 2 5 2 2 3 2 2 2 2" xfId="40320"/>
    <cellStyle name="Normal 2 5 2 2 3 2 2 2 2 2" xfId="40321"/>
    <cellStyle name="Normal 2 5 2 2 3 2 2 2 2 2 2" xfId="40322"/>
    <cellStyle name="Normal 2 5 2 2 3 2 2 2 2 2 2 2" xfId="40323"/>
    <cellStyle name="Normal 2 5 2 2 3 2 2 2 2 2 3" xfId="40324"/>
    <cellStyle name="Normal 2 5 2 2 3 2 2 2 2 3" xfId="40325"/>
    <cellStyle name="Normal 2 5 2 2 3 2 2 2 2 3 2" xfId="40326"/>
    <cellStyle name="Normal 2 5 2 2 3 2 2 2 2 4" xfId="40327"/>
    <cellStyle name="Normal 2 5 2 2 3 2 2 2 3" xfId="40328"/>
    <cellStyle name="Normal 2 5 2 2 3 2 2 2 3 2" xfId="40329"/>
    <cellStyle name="Normal 2 5 2 2 3 2 2 2 3 2 2" xfId="40330"/>
    <cellStyle name="Normal 2 5 2 2 3 2 2 2 3 3" xfId="40331"/>
    <cellStyle name="Normal 2 5 2 2 3 2 2 2 4" xfId="40332"/>
    <cellStyle name="Normal 2 5 2 2 3 2 2 2 4 2" xfId="40333"/>
    <cellStyle name="Normal 2 5 2 2 3 2 2 2 5" xfId="40334"/>
    <cellStyle name="Normal 2 5 2 2 3 2 2 2 5 2" xfId="40335"/>
    <cellStyle name="Normal 2 5 2 2 3 2 2 2 6" xfId="40336"/>
    <cellStyle name="Normal 2 5 2 2 3 2 2 2 7" xfId="40337"/>
    <cellStyle name="Normal 2 5 2 2 3 2 2 2 8" xfId="40338"/>
    <cellStyle name="Normal 2 5 2 2 3 2 2 3" xfId="40339"/>
    <cellStyle name="Normal 2 5 2 2 3 2 2 3 2" xfId="40340"/>
    <cellStyle name="Normal 2 5 2 2 3 2 2 3 2 2" xfId="40341"/>
    <cellStyle name="Normal 2 5 2 2 3 2 2 3 2 2 2" xfId="40342"/>
    <cellStyle name="Normal 2 5 2 2 3 2 2 3 2 3" xfId="40343"/>
    <cellStyle name="Normal 2 5 2 2 3 2 2 3 3" xfId="40344"/>
    <cellStyle name="Normal 2 5 2 2 3 2 2 3 3 2" xfId="40345"/>
    <cellStyle name="Normal 2 5 2 2 3 2 2 3 4" xfId="40346"/>
    <cellStyle name="Normal 2 5 2 2 3 2 2 4" xfId="40347"/>
    <cellStyle name="Normal 2 5 2 2 3 2 2 4 2" xfId="40348"/>
    <cellStyle name="Normal 2 5 2 2 3 2 2 4 2 2" xfId="40349"/>
    <cellStyle name="Normal 2 5 2 2 3 2 2 4 3" xfId="40350"/>
    <cellStyle name="Normal 2 5 2 2 3 2 2 5" xfId="40351"/>
    <cellStyle name="Normal 2 5 2 2 3 2 2 5 2" xfId="40352"/>
    <cellStyle name="Normal 2 5 2 2 3 2 2 6" xfId="40353"/>
    <cellStyle name="Normal 2 5 2 2 3 2 2 6 2" xfId="40354"/>
    <cellStyle name="Normal 2 5 2 2 3 2 2 7" xfId="40355"/>
    <cellStyle name="Normal 2 5 2 2 3 2 2 7 2" xfId="40356"/>
    <cellStyle name="Normal 2 5 2 2 3 2 2 8" xfId="40357"/>
    <cellStyle name="Normal 2 5 2 2 3 2 2 9" xfId="40358"/>
    <cellStyle name="Normal 2 5 2 2 3 2 3" xfId="40359"/>
    <cellStyle name="Normal 2 5 2 2 3 2 3 2" xfId="40360"/>
    <cellStyle name="Normal 2 5 2 2 3 2 3 2 2" xfId="40361"/>
    <cellStyle name="Normal 2 5 2 2 3 2 3 2 2 2" xfId="40362"/>
    <cellStyle name="Normal 2 5 2 2 3 2 3 2 2 2 2" xfId="40363"/>
    <cellStyle name="Normal 2 5 2 2 3 2 3 2 2 3" xfId="40364"/>
    <cellStyle name="Normal 2 5 2 2 3 2 3 2 3" xfId="40365"/>
    <cellStyle name="Normal 2 5 2 2 3 2 3 2 3 2" xfId="40366"/>
    <cellStyle name="Normal 2 5 2 2 3 2 3 2 4" xfId="40367"/>
    <cellStyle name="Normal 2 5 2 2 3 2 3 3" xfId="40368"/>
    <cellStyle name="Normal 2 5 2 2 3 2 3 3 2" xfId="40369"/>
    <cellStyle name="Normal 2 5 2 2 3 2 3 3 2 2" xfId="40370"/>
    <cellStyle name="Normal 2 5 2 2 3 2 3 3 3" xfId="40371"/>
    <cellStyle name="Normal 2 5 2 2 3 2 3 4" xfId="40372"/>
    <cellStyle name="Normal 2 5 2 2 3 2 3 4 2" xfId="40373"/>
    <cellStyle name="Normal 2 5 2 2 3 2 3 5" xfId="40374"/>
    <cellStyle name="Normal 2 5 2 2 3 2 3 5 2" xfId="40375"/>
    <cellStyle name="Normal 2 5 2 2 3 2 3 6" xfId="40376"/>
    <cellStyle name="Normal 2 5 2 2 3 2 3 7" xfId="40377"/>
    <cellStyle name="Normal 2 5 2 2 3 2 3 8" xfId="40378"/>
    <cellStyle name="Normal 2 5 2 2 3 2 4" xfId="40379"/>
    <cellStyle name="Normal 2 5 2 2 3 2 4 2" xfId="40380"/>
    <cellStyle name="Normal 2 5 2 2 3 2 4 2 2" xfId="40381"/>
    <cellStyle name="Normal 2 5 2 2 3 2 4 2 2 2" xfId="40382"/>
    <cellStyle name="Normal 2 5 2 2 3 2 4 2 3" xfId="40383"/>
    <cellStyle name="Normal 2 5 2 2 3 2 4 3" xfId="40384"/>
    <cellStyle name="Normal 2 5 2 2 3 2 4 3 2" xfId="40385"/>
    <cellStyle name="Normal 2 5 2 2 3 2 4 4" xfId="40386"/>
    <cellStyle name="Normal 2 5 2 2 3 2 5" xfId="40387"/>
    <cellStyle name="Normal 2 5 2 2 3 2 5 2" xfId="40388"/>
    <cellStyle name="Normal 2 5 2 2 3 2 5 2 2" xfId="40389"/>
    <cellStyle name="Normal 2 5 2 2 3 2 5 3" xfId="40390"/>
    <cellStyle name="Normal 2 5 2 2 3 2 6" xfId="40391"/>
    <cellStyle name="Normal 2 5 2 2 3 2 6 2" xfId="40392"/>
    <cellStyle name="Normal 2 5 2 2 3 2 7" xfId="40393"/>
    <cellStyle name="Normal 2 5 2 2 3 2 7 2" xfId="40394"/>
    <cellStyle name="Normal 2 5 2 2 3 2 8" xfId="40395"/>
    <cellStyle name="Normal 2 5 2 2 3 2 8 2" xfId="40396"/>
    <cellStyle name="Normal 2 5 2 2 3 2 9" xfId="40397"/>
    <cellStyle name="Normal 2 5 2 2 3 3" xfId="40398"/>
    <cellStyle name="Normal 2 5 2 2 3 3 10" xfId="40399"/>
    <cellStyle name="Normal 2 5 2 2 3 3 2" xfId="40400"/>
    <cellStyle name="Normal 2 5 2 2 3 3 2 2" xfId="40401"/>
    <cellStyle name="Normal 2 5 2 2 3 3 2 2 2" xfId="40402"/>
    <cellStyle name="Normal 2 5 2 2 3 3 2 2 2 2" xfId="40403"/>
    <cellStyle name="Normal 2 5 2 2 3 3 2 2 2 2 2" xfId="40404"/>
    <cellStyle name="Normal 2 5 2 2 3 3 2 2 2 3" xfId="40405"/>
    <cellStyle name="Normal 2 5 2 2 3 3 2 2 3" xfId="40406"/>
    <cellStyle name="Normal 2 5 2 2 3 3 2 2 3 2" xfId="40407"/>
    <cellStyle name="Normal 2 5 2 2 3 3 2 2 4" xfId="40408"/>
    <cellStyle name="Normal 2 5 2 2 3 3 2 3" xfId="40409"/>
    <cellStyle name="Normal 2 5 2 2 3 3 2 3 2" xfId="40410"/>
    <cellStyle name="Normal 2 5 2 2 3 3 2 3 2 2" xfId="40411"/>
    <cellStyle name="Normal 2 5 2 2 3 3 2 3 3" xfId="40412"/>
    <cellStyle name="Normal 2 5 2 2 3 3 2 4" xfId="40413"/>
    <cellStyle name="Normal 2 5 2 2 3 3 2 4 2" xfId="40414"/>
    <cellStyle name="Normal 2 5 2 2 3 3 2 5" xfId="40415"/>
    <cellStyle name="Normal 2 5 2 2 3 3 2 5 2" xfId="40416"/>
    <cellStyle name="Normal 2 5 2 2 3 3 2 6" xfId="40417"/>
    <cellStyle name="Normal 2 5 2 2 3 3 2 7" xfId="40418"/>
    <cellStyle name="Normal 2 5 2 2 3 3 2 8" xfId="40419"/>
    <cellStyle name="Normal 2 5 2 2 3 3 3" xfId="40420"/>
    <cellStyle name="Normal 2 5 2 2 3 3 3 2" xfId="40421"/>
    <cellStyle name="Normal 2 5 2 2 3 3 3 2 2" xfId="40422"/>
    <cellStyle name="Normal 2 5 2 2 3 3 3 2 2 2" xfId="40423"/>
    <cellStyle name="Normal 2 5 2 2 3 3 3 2 3" xfId="40424"/>
    <cellStyle name="Normal 2 5 2 2 3 3 3 3" xfId="40425"/>
    <cellStyle name="Normal 2 5 2 2 3 3 3 3 2" xfId="40426"/>
    <cellStyle name="Normal 2 5 2 2 3 3 3 4" xfId="40427"/>
    <cellStyle name="Normal 2 5 2 2 3 3 4" xfId="40428"/>
    <cellStyle name="Normal 2 5 2 2 3 3 4 2" xfId="40429"/>
    <cellStyle name="Normal 2 5 2 2 3 3 4 2 2" xfId="40430"/>
    <cellStyle name="Normal 2 5 2 2 3 3 4 3" xfId="40431"/>
    <cellStyle name="Normal 2 5 2 2 3 3 5" xfId="40432"/>
    <cellStyle name="Normal 2 5 2 2 3 3 5 2" xfId="40433"/>
    <cellStyle name="Normal 2 5 2 2 3 3 6" xfId="40434"/>
    <cellStyle name="Normal 2 5 2 2 3 3 6 2" xfId="40435"/>
    <cellStyle name="Normal 2 5 2 2 3 3 7" xfId="40436"/>
    <cellStyle name="Normal 2 5 2 2 3 3 7 2" xfId="40437"/>
    <cellStyle name="Normal 2 5 2 2 3 3 8" xfId="40438"/>
    <cellStyle name="Normal 2 5 2 2 3 3 9" xfId="40439"/>
    <cellStyle name="Normal 2 5 2 2 3 4" xfId="40440"/>
    <cellStyle name="Normal 2 5 2 2 3 4 2" xfId="40441"/>
    <cellStyle name="Normal 2 5 2 2 3 4 2 2" xfId="40442"/>
    <cellStyle name="Normal 2 5 2 2 3 4 2 2 2" xfId="40443"/>
    <cellStyle name="Normal 2 5 2 2 3 4 2 2 2 2" xfId="40444"/>
    <cellStyle name="Normal 2 5 2 2 3 4 2 2 2 2 2" xfId="40445"/>
    <cellStyle name="Normal 2 5 2 2 3 4 2 2 2 3" xfId="40446"/>
    <cellStyle name="Normal 2 5 2 2 3 4 2 2 3" xfId="40447"/>
    <cellStyle name="Normal 2 5 2 2 3 4 2 2 3 2" xfId="40448"/>
    <cellStyle name="Normal 2 5 2 2 3 4 2 2 4" xfId="40449"/>
    <cellStyle name="Normal 2 5 2 2 3 4 2 3" xfId="40450"/>
    <cellStyle name="Normal 2 5 2 2 3 4 2 3 2" xfId="40451"/>
    <cellStyle name="Normal 2 5 2 2 3 4 2 3 2 2" xfId="40452"/>
    <cellStyle name="Normal 2 5 2 2 3 4 2 3 3" xfId="40453"/>
    <cellStyle name="Normal 2 5 2 2 3 4 2 4" xfId="40454"/>
    <cellStyle name="Normal 2 5 2 2 3 4 2 4 2" xfId="40455"/>
    <cellStyle name="Normal 2 5 2 2 3 4 2 5" xfId="40456"/>
    <cellStyle name="Normal 2 5 2 2 3 4 2 5 2" xfId="40457"/>
    <cellStyle name="Normal 2 5 2 2 3 4 2 6" xfId="40458"/>
    <cellStyle name="Normal 2 5 2 2 3 4 2 7" xfId="40459"/>
    <cellStyle name="Normal 2 5 2 2 3 4 2 8" xfId="40460"/>
    <cellStyle name="Normal 2 5 2 2 3 4 3" xfId="40461"/>
    <cellStyle name="Normal 2 5 2 2 3 4 3 2" xfId="40462"/>
    <cellStyle name="Normal 2 5 2 2 3 4 3 2 2" xfId="40463"/>
    <cellStyle name="Normal 2 5 2 2 3 4 3 2 2 2" xfId="40464"/>
    <cellStyle name="Normal 2 5 2 2 3 4 3 2 3" xfId="40465"/>
    <cellStyle name="Normal 2 5 2 2 3 4 3 3" xfId="40466"/>
    <cellStyle name="Normal 2 5 2 2 3 4 3 3 2" xfId="40467"/>
    <cellStyle name="Normal 2 5 2 2 3 4 3 4" xfId="40468"/>
    <cellStyle name="Normal 2 5 2 2 3 4 4" xfId="40469"/>
    <cellStyle name="Normal 2 5 2 2 3 4 4 2" xfId="40470"/>
    <cellStyle name="Normal 2 5 2 2 3 4 4 2 2" xfId="40471"/>
    <cellStyle name="Normal 2 5 2 2 3 4 4 3" xfId="40472"/>
    <cellStyle name="Normal 2 5 2 2 3 4 5" xfId="40473"/>
    <cellStyle name="Normal 2 5 2 2 3 4 5 2" xfId="40474"/>
    <cellStyle name="Normal 2 5 2 2 3 4 6" xfId="40475"/>
    <cellStyle name="Normal 2 5 2 2 3 4 6 2" xfId="40476"/>
    <cellStyle name="Normal 2 5 2 2 3 4 7" xfId="40477"/>
    <cellStyle name="Normal 2 5 2 2 3 4 8" xfId="40478"/>
    <cellStyle name="Normal 2 5 2 2 3 4 9" xfId="40479"/>
    <cellStyle name="Normal 2 5 2 2 3 5" xfId="40480"/>
    <cellStyle name="Normal 2 5 2 2 3 5 2" xfId="40481"/>
    <cellStyle name="Normal 2 5 2 2 3 5 2 2" xfId="40482"/>
    <cellStyle name="Normal 2 5 2 2 3 5 2 2 2" xfId="40483"/>
    <cellStyle name="Normal 2 5 2 2 3 5 2 2 2 2" xfId="40484"/>
    <cellStyle name="Normal 2 5 2 2 3 5 2 2 2 2 2" xfId="40485"/>
    <cellStyle name="Normal 2 5 2 2 3 5 2 2 2 3" xfId="40486"/>
    <cellStyle name="Normal 2 5 2 2 3 5 2 2 3" xfId="40487"/>
    <cellStyle name="Normal 2 5 2 2 3 5 2 2 3 2" xfId="40488"/>
    <cellStyle name="Normal 2 5 2 2 3 5 2 2 4" xfId="40489"/>
    <cellStyle name="Normal 2 5 2 2 3 5 2 3" xfId="40490"/>
    <cellStyle name="Normal 2 5 2 2 3 5 2 3 2" xfId="40491"/>
    <cellStyle name="Normal 2 5 2 2 3 5 2 3 2 2" xfId="40492"/>
    <cellStyle name="Normal 2 5 2 2 3 5 2 3 3" xfId="40493"/>
    <cellStyle name="Normal 2 5 2 2 3 5 2 4" xfId="40494"/>
    <cellStyle name="Normal 2 5 2 2 3 5 2 4 2" xfId="40495"/>
    <cellStyle name="Normal 2 5 2 2 3 5 2 5" xfId="40496"/>
    <cellStyle name="Normal 2 5 2 2 3 5 2 5 2" xfId="40497"/>
    <cellStyle name="Normal 2 5 2 2 3 5 2 6" xfId="40498"/>
    <cellStyle name="Normal 2 5 2 2 3 5 2 7" xfId="40499"/>
    <cellStyle name="Normal 2 5 2 2 3 5 2 8" xfId="40500"/>
    <cellStyle name="Normal 2 5 2 2 3 5 3" xfId="40501"/>
    <cellStyle name="Normal 2 5 2 2 3 5 3 2" xfId="40502"/>
    <cellStyle name="Normal 2 5 2 2 3 5 3 2 2" xfId="40503"/>
    <cellStyle name="Normal 2 5 2 2 3 5 3 2 2 2" xfId="40504"/>
    <cellStyle name="Normal 2 5 2 2 3 5 3 2 3" xfId="40505"/>
    <cellStyle name="Normal 2 5 2 2 3 5 3 3" xfId="40506"/>
    <cellStyle name="Normal 2 5 2 2 3 5 3 3 2" xfId="40507"/>
    <cellStyle name="Normal 2 5 2 2 3 5 3 4" xfId="40508"/>
    <cellStyle name="Normal 2 5 2 2 3 5 4" xfId="40509"/>
    <cellStyle name="Normal 2 5 2 2 3 5 4 2" xfId="40510"/>
    <cellStyle name="Normal 2 5 2 2 3 5 4 2 2" xfId="40511"/>
    <cellStyle name="Normal 2 5 2 2 3 5 4 3" xfId="40512"/>
    <cellStyle name="Normal 2 5 2 2 3 5 5" xfId="40513"/>
    <cellStyle name="Normal 2 5 2 2 3 5 5 2" xfId="40514"/>
    <cellStyle name="Normal 2 5 2 2 3 5 6" xfId="40515"/>
    <cellStyle name="Normal 2 5 2 2 3 5 6 2" xfId="40516"/>
    <cellStyle name="Normal 2 5 2 2 3 5 7" xfId="40517"/>
    <cellStyle name="Normal 2 5 2 2 3 5 8" xfId="40518"/>
    <cellStyle name="Normal 2 5 2 2 3 5 9" xfId="40519"/>
    <cellStyle name="Normal 2 5 2 2 3 6" xfId="40520"/>
    <cellStyle name="Normal 2 5 2 2 3 6 2" xfId="40521"/>
    <cellStyle name="Normal 2 5 2 2 3 6 2 2" xfId="40522"/>
    <cellStyle name="Normal 2 5 2 2 3 6 2 2 2" xfId="40523"/>
    <cellStyle name="Normal 2 5 2 2 3 6 2 2 2 2" xfId="40524"/>
    <cellStyle name="Normal 2 5 2 2 3 6 2 2 3" xfId="40525"/>
    <cellStyle name="Normal 2 5 2 2 3 6 2 3" xfId="40526"/>
    <cellStyle name="Normal 2 5 2 2 3 6 2 3 2" xfId="40527"/>
    <cellStyle name="Normal 2 5 2 2 3 6 2 4" xfId="40528"/>
    <cellStyle name="Normal 2 5 2 2 3 6 3" xfId="40529"/>
    <cellStyle name="Normal 2 5 2 2 3 6 3 2" xfId="40530"/>
    <cellStyle name="Normal 2 5 2 2 3 6 3 2 2" xfId="40531"/>
    <cellStyle name="Normal 2 5 2 2 3 6 3 3" xfId="40532"/>
    <cellStyle name="Normal 2 5 2 2 3 6 4" xfId="40533"/>
    <cellStyle name="Normal 2 5 2 2 3 6 4 2" xfId="40534"/>
    <cellStyle name="Normal 2 5 2 2 3 6 5" xfId="40535"/>
    <cellStyle name="Normal 2 5 2 2 3 6 5 2" xfId="40536"/>
    <cellStyle name="Normal 2 5 2 2 3 6 6" xfId="40537"/>
    <cellStyle name="Normal 2 5 2 2 3 6 7" xfId="40538"/>
    <cellStyle name="Normal 2 5 2 2 3 6 8" xfId="40539"/>
    <cellStyle name="Normal 2 5 2 2 3 7" xfId="40540"/>
    <cellStyle name="Normal 2 5 2 2 3 7 2" xfId="40541"/>
    <cellStyle name="Normal 2 5 2 2 3 7 2 2" xfId="40542"/>
    <cellStyle name="Normal 2 5 2 2 3 7 2 2 2" xfId="40543"/>
    <cellStyle name="Normal 2 5 2 2 3 7 2 2 2 2" xfId="40544"/>
    <cellStyle name="Normal 2 5 2 2 3 7 2 2 3" xfId="40545"/>
    <cellStyle name="Normal 2 5 2 2 3 7 2 3" xfId="40546"/>
    <cellStyle name="Normal 2 5 2 2 3 7 2 3 2" xfId="40547"/>
    <cellStyle name="Normal 2 5 2 2 3 7 2 4" xfId="40548"/>
    <cellStyle name="Normal 2 5 2 2 3 7 3" xfId="40549"/>
    <cellStyle name="Normal 2 5 2 2 3 7 3 2" xfId="40550"/>
    <cellStyle name="Normal 2 5 2 2 3 7 3 2 2" xfId="40551"/>
    <cellStyle name="Normal 2 5 2 2 3 7 3 3" xfId="40552"/>
    <cellStyle name="Normal 2 5 2 2 3 7 4" xfId="40553"/>
    <cellStyle name="Normal 2 5 2 2 3 7 4 2" xfId="40554"/>
    <cellStyle name="Normal 2 5 2 2 3 7 5" xfId="40555"/>
    <cellStyle name="Normal 2 5 2 2 3 7 5 2" xfId="40556"/>
    <cellStyle name="Normal 2 5 2 2 3 7 6" xfId="40557"/>
    <cellStyle name="Normal 2 5 2 2 3 7 7" xfId="40558"/>
    <cellStyle name="Normal 2 5 2 2 3 7 8" xfId="40559"/>
    <cellStyle name="Normal 2 5 2 2 3 8" xfId="40560"/>
    <cellStyle name="Normal 2 5 2 2 3 8 2" xfId="40561"/>
    <cellStyle name="Normal 2 5 2 2 3 8 2 2" xfId="40562"/>
    <cellStyle name="Normal 2 5 2 2 3 8 2 2 2" xfId="40563"/>
    <cellStyle name="Normal 2 5 2 2 3 8 2 2 2 2" xfId="40564"/>
    <cellStyle name="Normal 2 5 2 2 3 8 2 2 3" xfId="40565"/>
    <cellStyle name="Normal 2 5 2 2 3 8 2 3" xfId="40566"/>
    <cellStyle name="Normal 2 5 2 2 3 8 2 3 2" xfId="40567"/>
    <cellStyle name="Normal 2 5 2 2 3 8 2 4" xfId="40568"/>
    <cellStyle name="Normal 2 5 2 2 3 8 3" xfId="40569"/>
    <cellStyle name="Normal 2 5 2 2 3 8 3 2" xfId="40570"/>
    <cellStyle name="Normal 2 5 2 2 3 8 3 2 2" xfId="40571"/>
    <cellStyle name="Normal 2 5 2 2 3 8 3 3" xfId="40572"/>
    <cellStyle name="Normal 2 5 2 2 3 8 4" xfId="40573"/>
    <cellStyle name="Normal 2 5 2 2 3 8 4 2" xfId="40574"/>
    <cellStyle name="Normal 2 5 2 2 3 8 5" xfId="40575"/>
    <cellStyle name="Normal 2 5 2 2 3 8 5 2" xfId="40576"/>
    <cellStyle name="Normal 2 5 2 2 3 8 6" xfId="40577"/>
    <cellStyle name="Normal 2 5 2 2 3 8 7" xfId="40578"/>
    <cellStyle name="Normal 2 5 2 2 3 8 8" xfId="40579"/>
    <cellStyle name="Normal 2 5 2 2 3 9" xfId="40580"/>
    <cellStyle name="Normal 2 5 2 2 3 9 2" xfId="40581"/>
    <cellStyle name="Normal 2 5 2 2 3 9 2 2" xfId="40582"/>
    <cellStyle name="Normal 2 5 2 2 3 9 2 2 2" xfId="40583"/>
    <cellStyle name="Normal 2 5 2 2 3 9 2 3" xfId="40584"/>
    <cellStyle name="Normal 2 5 2 2 3 9 3" xfId="40585"/>
    <cellStyle name="Normal 2 5 2 2 3 9 3 2" xfId="40586"/>
    <cellStyle name="Normal 2 5 2 2 3 9 4" xfId="40587"/>
    <cellStyle name="Normal 2 5 2 2 4" xfId="40588"/>
    <cellStyle name="Normal 2 5 2 2 4 10" xfId="40589"/>
    <cellStyle name="Normal 2 5 2 2 4 11" xfId="40590"/>
    <cellStyle name="Normal 2 5 2 2 4 2" xfId="40591"/>
    <cellStyle name="Normal 2 5 2 2 4 2 10" xfId="40592"/>
    <cellStyle name="Normal 2 5 2 2 4 2 2" xfId="40593"/>
    <cellStyle name="Normal 2 5 2 2 4 2 2 2" xfId="40594"/>
    <cellStyle name="Normal 2 5 2 2 4 2 2 2 2" xfId="40595"/>
    <cellStyle name="Normal 2 5 2 2 4 2 2 2 2 2" xfId="40596"/>
    <cellStyle name="Normal 2 5 2 2 4 2 2 2 2 2 2" xfId="40597"/>
    <cellStyle name="Normal 2 5 2 2 4 2 2 2 2 3" xfId="40598"/>
    <cellStyle name="Normal 2 5 2 2 4 2 2 2 3" xfId="40599"/>
    <cellStyle name="Normal 2 5 2 2 4 2 2 2 3 2" xfId="40600"/>
    <cellStyle name="Normal 2 5 2 2 4 2 2 2 4" xfId="40601"/>
    <cellStyle name="Normal 2 5 2 2 4 2 2 3" xfId="40602"/>
    <cellStyle name="Normal 2 5 2 2 4 2 2 3 2" xfId="40603"/>
    <cellStyle name="Normal 2 5 2 2 4 2 2 3 2 2" xfId="40604"/>
    <cellStyle name="Normal 2 5 2 2 4 2 2 3 3" xfId="40605"/>
    <cellStyle name="Normal 2 5 2 2 4 2 2 4" xfId="40606"/>
    <cellStyle name="Normal 2 5 2 2 4 2 2 4 2" xfId="40607"/>
    <cellStyle name="Normal 2 5 2 2 4 2 2 5" xfId="40608"/>
    <cellStyle name="Normal 2 5 2 2 4 2 2 5 2" xfId="40609"/>
    <cellStyle name="Normal 2 5 2 2 4 2 2 6" xfId="40610"/>
    <cellStyle name="Normal 2 5 2 2 4 2 2 7" xfId="40611"/>
    <cellStyle name="Normal 2 5 2 2 4 2 2 8" xfId="40612"/>
    <cellStyle name="Normal 2 5 2 2 4 2 3" xfId="40613"/>
    <cellStyle name="Normal 2 5 2 2 4 2 3 2" xfId="40614"/>
    <cellStyle name="Normal 2 5 2 2 4 2 3 2 2" xfId="40615"/>
    <cellStyle name="Normal 2 5 2 2 4 2 3 2 2 2" xfId="40616"/>
    <cellStyle name="Normal 2 5 2 2 4 2 3 2 3" xfId="40617"/>
    <cellStyle name="Normal 2 5 2 2 4 2 3 3" xfId="40618"/>
    <cellStyle name="Normal 2 5 2 2 4 2 3 3 2" xfId="40619"/>
    <cellStyle name="Normal 2 5 2 2 4 2 3 4" xfId="40620"/>
    <cellStyle name="Normal 2 5 2 2 4 2 4" xfId="40621"/>
    <cellStyle name="Normal 2 5 2 2 4 2 4 2" xfId="40622"/>
    <cellStyle name="Normal 2 5 2 2 4 2 4 2 2" xfId="40623"/>
    <cellStyle name="Normal 2 5 2 2 4 2 4 3" xfId="40624"/>
    <cellStyle name="Normal 2 5 2 2 4 2 5" xfId="40625"/>
    <cellStyle name="Normal 2 5 2 2 4 2 5 2" xfId="40626"/>
    <cellStyle name="Normal 2 5 2 2 4 2 6" xfId="40627"/>
    <cellStyle name="Normal 2 5 2 2 4 2 6 2" xfId="40628"/>
    <cellStyle name="Normal 2 5 2 2 4 2 7" xfId="40629"/>
    <cellStyle name="Normal 2 5 2 2 4 2 7 2" xfId="40630"/>
    <cellStyle name="Normal 2 5 2 2 4 2 8" xfId="40631"/>
    <cellStyle name="Normal 2 5 2 2 4 2 9" xfId="40632"/>
    <cellStyle name="Normal 2 5 2 2 4 3" xfId="40633"/>
    <cellStyle name="Normal 2 5 2 2 4 3 2" xfId="40634"/>
    <cellStyle name="Normal 2 5 2 2 4 3 2 2" xfId="40635"/>
    <cellStyle name="Normal 2 5 2 2 4 3 2 2 2" xfId="40636"/>
    <cellStyle name="Normal 2 5 2 2 4 3 2 2 2 2" xfId="40637"/>
    <cellStyle name="Normal 2 5 2 2 4 3 2 2 3" xfId="40638"/>
    <cellStyle name="Normal 2 5 2 2 4 3 2 3" xfId="40639"/>
    <cellStyle name="Normal 2 5 2 2 4 3 2 3 2" xfId="40640"/>
    <cellStyle name="Normal 2 5 2 2 4 3 2 4" xfId="40641"/>
    <cellStyle name="Normal 2 5 2 2 4 3 3" xfId="40642"/>
    <cellStyle name="Normal 2 5 2 2 4 3 3 2" xfId="40643"/>
    <cellStyle name="Normal 2 5 2 2 4 3 3 2 2" xfId="40644"/>
    <cellStyle name="Normal 2 5 2 2 4 3 3 3" xfId="40645"/>
    <cellStyle name="Normal 2 5 2 2 4 3 4" xfId="40646"/>
    <cellStyle name="Normal 2 5 2 2 4 3 4 2" xfId="40647"/>
    <cellStyle name="Normal 2 5 2 2 4 3 5" xfId="40648"/>
    <cellStyle name="Normal 2 5 2 2 4 3 5 2" xfId="40649"/>
    <cellStyle name="Normal 2 5 2 2 4 3 6" xfId="40650"/>
    <cellStyle name="Normal 2 5 2 2 4 3 7" xfId="40651"/>
    <cellStyle name="Normal 2 5 2 2 4 3 8" xfId="40652"/>
    <cellStyle name="Normal 2 5 2 2 4 4" xfId="40653"/>
    <cellStyle name="Normal 2 5 2 2 4 4 2" xfId="40654"/>
    <cellStyle name="Normal 2 5 2 2 4 4 2 2" xfId="40655"/>
    <cellStyle name="Normal 2 5 2 2 4 4 2 2 2" xfId="40656"/>
    <cellStyle name="Normal 2 5 2 2 4 4 2 3" xfId="40657"/>
    <cellStyle name="Normal 2 5 2 2 4 4 3" xfId="40658"/>
    <cellStyle name="Normal 2 5 2 2 4 4 3 2" xfId="40659"/>
    <cellStyle name="Normal 2 5 2 2 4 4 4" xfId="40660"/>
    <cellStyle name="Normal 2 5 2 2 4 5" xfId="40661"/>
    <cellStyle name="Normal 2 5 2 2 4 5 2" xfId="40662"/>
    <cellStyle name="Normal 2 5 2 2 4 5 2 2" xfId="40663"/>
    <cellStyle name="Normal 2 5 2 2 4 5 3" xfId="40664"/>
    <cellStyle name="Normal 2 5 2 2 4 6" xfId="40665"/>
    <cellStyle name="Normal 2 5 2 2 4 6 2" xfId="40666"/>
    <cellStyle name="Normal 2 5 2 2 4 7" xfId="40667"/>
    <cellStyle name="Normal 2 5 2 2 4 7 2" xfId="40668"/>
    <cellStyle name="Normal 2 5 2 2 4 8" xfId="40669"/>
    <cellStyle name="Normal 2 5 2 2 4 8 2" xfId="40670"/>
    <cellStyle name="Normal 2 5 2 2 4 9" xfId="40671"/>
    <cellStyle name="Normal 2 5 2 2 5" xfId="40672"/>
    <cellStyle name="Normal 2 5 2 2 5 10" xfId="40673"/>
    <cellStyle name="Normal 2 5 2 2 5 2" xfId="40674"/>
    <cellStyle name="Normal 2 5 2 2 5 2 2" xfId="40675"/>
    <cellStyle name="Normal 2 5 2 2 5 2 2 2" xfId="40676"/>
    <cellStyle name="Normal 2 5 2 2 5 2 2 2 2" xfId="40677"/>
    <cellStyle name="Normal 2 5 2 2 5 2 2 2 2 2" xfId="40678"/>
    <cellStyle name="Normal 2 5 2 2 5 2 2 2 3" xfId="40679"/>
    <cellStyle name="Normal 2 5 2 2 5 2 2 3" xfId="40680"/>
    <cellStyle name="Normal 2 5 2 2 5 2 2 3 2" xfId="40681"/>
    <cellStyle name="Normal 2 5 2 2 5 2 2 4" xfId="40682"/>
    <cellStyle name="Normal 2 5 2 2 5 2 3" xfId="40683"/>
    <cellStyle name="Normal 2 5 2 2 5 2 3 2" xfId="40684"/>
    <cellStyle name="Normal 2 5 2 2 5 2 3 2 2" xfId="40685"/>
    <cellStyle name="Normal 2 5 2 2 5 2 3 3" xfId="40686"/>
    <cellStyle name="Normal 2 5 2 2 5 2 4" xfId="40687"/>
    <cellStyle name="Normal 2 5 2 2 5 2 4 2" xfId="40688"/>
    <cellStyle name="Normal 2 5 2 2 5 2 5" xfId="40689"/>
    <cellStyle name="Normal 2 5 2 2 5 2 5 2" xfId="40690"/>
    <cellStyle name="Normal 2 5 2 2 5 2 6" xfId="40691"/>
    <cellStyle name="Normal 2 5 2 2 5 2 7" xfId="40692"/>
    <cellStyle name="Normal 2 5 2 2 5 2 8" xfId="40693"/>
    <cellStyle name="Normal 2 5 2 2 5 3" xfId="40694"/>
    <cellStyle name="Normal 2 5 2 2 5 3 2" xfId="40695"/>
    <cellStyle name="Normal 2 5 2 2 5 3 2 2" xfId="40696"/>
    <cellStyle name="Normal 2 5 2 2 5 3 2 2 2" xfId="40697"/>
    <cellStyle name="Normal 2 5 2 2 5 3 2 3" xfId="40698"/>
    <cellStyle name="Normal 2 5 2 2 5 3 3" xfId="40699"/>
    <cellStyle name="Normal 2 5 2 2 5 3 3 2" xfId="40700"/>
    <cellStyle name="Normal 2 5 2 2 5 3 4" xfId="40701"/>
    <cellStyle name="Normal 2 5 2 2 5 4" xfId="40702"/>
    <cellStyle name="Normal 2 5 2 2 5 4 2" xfId="40703"/>
    <cellStyle name="Normal 2 5 2 2 5 4 2 2" xfId="40704"/>
    <cellStyle name="Normal 2 5 2 2 5 4 3" xfId="40705"/>
    <cellStyle name="Normal 2 5 2 2 5 5" xfId="40706"/>
    <cellStyle name="Normal 2 5 2 2 5 5 2" xfId="40707"/>
    <cellStyle name="Normal 2 5 2 2 5 6" xfId="40708"/>
    <cellStyle name="Normal 2 5 2 2 5 6 2" xfId="40709"/>
    <cellStyle name="Normal 2 5 2 2 5 7" xfId="40710"/>
    <cellStyle name="Normal 2 5 2 2 5 7 2" xfId="40711"/>
    <cellStyle name="Normal 2 5 2 2 5 8" xfId="40712"/>
    <cellStyle name="Normal 2 5 2 2 5 9" xfId="40713"/>
    <cellStyle name="Normal 2 5 2 2 6" xfId="40714"/>
    <cellStyle name="Normal 2 5 2 2 6 2" xfId="40715"/>
    <cellStyle name="Normal 2 5 2 2 6 2 2" xfId="40716"/>
    <cellStyle name="Normal 2 5 2 2 6 2 2 2" xfId="40717"/>
    <cellStyle name="Normal 2 5 2 2 6 2 2 2 2" xfId="40718"/>
    <cellStyle name="Normal 2 5 2 2 6 2 2 2 2 2" xfId="40719"/>
    <cellStyle name="Normal 2 5 2 2 6 2 2 2 3" xfId="40720"/>
    <cellStyle name="Normal 2 5 2 2 6 2 2 3" xfId="40721"/>
    <cellStyle name="Normal 2 5 2 2 6 2 2 3 2" xfId="40722"/>
    <cellStyle name="Normal 2 5 2 2 6 2 2 4" xfId="40723"/>
    <cellStyle name="Normal 2 5 2 2 6 2 3" xfId="40724"/>
    <cellStyle name="Normal 2 5 2 2 6 2 3 2" xfId="40725"/>
    <cellStyle name="Normal 2 5 2 2 6 2 3 2 2" xfId="40726"/>
    <cellStyle name="Normal 2 5 2 2 6 2 3 3" xfId="40727"/>
    <cellStyle name="Normal 2 5 2 2 6 2 4" xfId="40728"/>
    <cellStyle name="Normal 2 5 2 2 6 2 4 2" xfId="40729"/>
    <cellStyle name="Normal 2 5 2 2 6 2 5" xfId="40730"/>
    <cellStyle name="Normal 2 5 2 2 6 2 5 2" xfId="40731"/>
    <cellStyle name="Normal 2 5 2 2 6 2 6" xfId="40732"/>
    <cellStyle name="Normal 2 5 2 2 6 2 7" xfId="40733"/>
    <cellStyle name="Normal 2 5 2 2 6 2 8" xfId="40734"/>
    <cellStyle name="Normal 2 5 2 2 6 3" xfId="40735"/>
    <cellStyle name="Normal 2 5 2 2 6 3 2" xfId="40736"/>
    <cellStyle name="Normal 2 5 2 2 6 3 2 2" xfId="40737"/>
    <cellStyle name="Normal 2 5 2 2 6 3 2 2 2" xfId="40738"/>
    <cellStyle name="Normal 2 5 2 2 6 3 2 3" xfId="40739"/>
    <cellStyle name="Normal 2 5 2 2 6 3 3" xfId="40740"/>
    <cellStyle name="Normal 2 5 2 2 6 3 3 2" xfId="40741"/>
    <cellStyle name="Normal 2 5 2 2 6 3 4" xfId="40742"/>
    <cellStyle name="Normal 2 5 2 2 6 4" xfId="40743"/>
    <cellStyle name="Normal 2 5 2 2 6 4 2" xfId="40744"/>
    <cellStyle name="Normal 2 5 2 2 6 4 2 2" xfId="40745"/>
    <cellStyle name="Normal 2 5 2 2 6 4 3" xfId="40746"/>
    <cellStyle name="Normal 2 5 2 2 6 5" xfId="40747"/>
    <cellStyle name="Normal 2 5 2 2 6 5 2" xfId="40748"/>
    <cellStyle name="Normal 2 5 2 2 6 6" xfId="40749"/>
    <cellStyle name="Normal 2 5 2 2 6 6 2" xfId="40750"/>
    <cellStyle name="Normal 2 5 2 2 6 7" xfId="40751"/>
    <cellStyle name="Normal 2 5 2 2 6 8" xfId="40752"/>
    <cellStyle name="Normal 2 5 2 2 6 9" xfId="40753"/>
    <cellStyle name="Normal 2 5 2 2 7" xfId="40754"/>
    <cellStyle name="Normal 2 5 2 2 7 2" xfId="40755"/>
    <cellStyle name="Normal 2 5 2 2 7 2 2" xfId="40756"/>
    <cellStyle name="Normal 2 5 2 2 7 2 2 2" xfId="40757"/>
    <cellStyle name="Normal 2 5 2 2 7 2 2 2 2" xfId="40758"/>
    <cellStyle name="Normal 2 5 2 2 7 2 2 2 2 2" xfId="40759"/>
    <cellStyle name="Normal 2 5 2 2 7 2 2 2 3" xfId="40760"/>
    <cellStyle name="Normal 2 5 2 2 7 2 2 3" xfId="40761"/>
    <cellStyle name="Normal 2 5 2 2 7 2 2 3 2" xfId="40762"/>
    <cellStyle name="Normal 2 5 2 2 7 2 2 4" xfId="40763"/>
    <cellStyle name="Normal 2 5 2 2 7 2 3" xfId="40764"/>
    <cellStyle name="Normal 2 5 2 2 7 2 3 2" xfId="40765"/>
    <cellStyle name="Normal 2 5 2 2 7 2 3 2 2" xfId="40766"/>
    <cellStyle name="Normal 2 5 2 2 7 2 3 3" xfId="40767"/>
    <cellStyle name="Normal 2 5 2 2 7 2 4" xfId="40768"/>
    <cellStyle name="Normal 2 5 2 2 7 2 4 2" xfId="40769"/>
    <cellStyle name="Normal 2 5 2 2 7 2 5" xfId="40770"/>
    <cellStyle name="Normal 2 5 2 2 7 2 5 2" xfId="40771"/>
    <cellStyle name="Normal 2 5 2 2 7 2 6" xfId="40772"/>
    <cellStyle name="Normal 2 5 2 2 7 2 7" xfId="40773"/>
    <cellStyle name="Normal 2 5 2 2 7 2 8" xfId="40774"/>
    <cellStyle name="Normal 2 5 2 2 7 3" xfId="40775"/>
    <cellStyle name="Normal 2 5 2 2 7 3 2" xfId="40776"/>
    <cellStyle name="Normal 2 5 2 2 7 3 2 2" xfId="40777"/>
    <cellStyle name="Normal 2 5 2 2 7 3 2 2 2" xfId="40778"/>
    <cellStyle name="Normal 2 5 2 2 7 3 2 3" xfId="40779"/>
    <cellStyle name="Normal 2 5 2 2 7 3 3" xfId="40780"/>
    <cellStyle name="Normal 2 5 2 2 7 3 3 2" xfId="40781"/>
    <cellStyle name="Normal 2 5 2 2 7 3 4" xfId="40782"/>
    <cellStyle name="Normal 2 5 2 2 7 4" xfId="40783"/>
    <cellStyle name="Normal 2 5 2 2 7 4 2" xfId="40784"/>
    <cellStyle name="Normal 2 5 2 2 7 4 2 2" xfId="40785"/>
    <cellStyle name="Normal 2 5 2 2 7 4 3" xfId="40786"/>
    <cellStyle name="Normal 2 5 2 2 7 5" xfId="40787"/>
    <cellStyle name="Normal 2 5 2 2 7 5 2" xfId="40788"/>
    <cellStyle name="Normal 2 5 2 2 7 6" xfId="40789"/>
    <cellStyle name="Normal 2 5 2 2 7 6 2" xfId="40790"/>
    <cellStyle name="Normal 2 5 2 2 7 7" xfId="40791"/>
    <cellStyle name="Normal 2 5 2 2 7 8" xfId="40792"/>
    <cellStyle name="Normal 2 5 2 2 7 9" xfId="40793"/>
    <cellStyle name="Normal 2 5 2 2 8" xfId="40794"/>
    <cellStyle name="Normal 2 5 2 2 8 2" xfId="40795"/>
    <cellStyle name="Normal 2 5 2 2 8 2 2" xfId="40796"/>
    <cellStyle name="Normal 2 5 2 2 8 2 2 2" xfId="40797"/>
    <cellStyle name="Normal 2 5 2 2 8 2 2 2 2" xfId="40798"/>
    <cellStyle name="Normal 2 5 2 2 8 2 2 3" xfId="40799"/>
    <cellStyle name="Normal 2 5 2 2 8 2 3" xfId="40800"/>
    <cellStyle name="Normal 2 5 2 2 8 2 3 2" xfId="40801"/>
    <cellStyle name="Normal 2 5 2 2 8 2 4" xfId="40802"/>
    <cellStyle name="Normal 2 5 2 2 8 3" xfId="40803"/>
    <cellStyle name="Normal 2 5 2 2 8 3 2" xfId="40804"/>
    <cellStyle name="Normal 2 5 2 2 8 3 2 2" xfId="40805"/>
    <cellStyle name="Normal 2 5 2 2 8 3 3" xfId="40806"/>
    <cellStyle name="Normal 2 5 2 2 8 4" xfId="40807"/>
    <cellStyle name="Normal 2 5 2 2 8 4 2" xfId="40808"/>
    <cellStyle name="Normal 2 5 2 2 8 5" xfId="40809"/>
    <cellStyle name="Normal 2 5 2 2 8 5 2" xfId="40810"/>
    <cellStyle name="Normal 2 5 2 2 8 6" xfId="40811"/>
    <cellStyle name="Normal 2 5 2 2 8 7" xfId="40812"/>
    <cellStyle name="Normal 2 5 2 2 8 8" xfId="40813"/>
    <cellStyle name="Normal 2 5 2 2 9" xfId="40814"/>
    <cellStyle name="Normal 2 5 2 2 9 2" xfId="40815"/>
    <cellStyle name="Normal 2 5 2 2 9 2 2" xfId="40816"/>
    <cellStyle name="Normal 2 5 2 2 9 2 2 2" xfId="40817"/>
    <cellStyle name="Normal 2 5 2 2 9 2 2 2 2" xfId="40818"/>
    <cellStyle name="Normal 2 5 2 2 9 2 2 3" xfId="40819"/>
    <cellStyle name="Normal 2 5 2 2 9 2 3" xfId="40820"/>
    <cellStyle name="Normal 2 5 2 2 9 2 3 2" xfId="40821"/>
    <cellStyle name="Normal 2 5 2 2 9 2 4" xfId="40822"/>
    <cellStyle name="Normal 2 5 2 2 9 3" xfId="40823"/>
    <cellStyle name="Normal 2 5 2 2 9 3 2" xfId="40824"/>
    <cellStyle name="Normal 2 5 2 2 9 3 2 2" xfId="40825"/>
    <cellStyle name="Normal 2 5 2 2 9 3 3" xfId="40826"/>
    <cellStyle name="Normal 2 5 2 2 9 4" xfId="40827"/>
    <cellStyle name="Normal 2 5 2 2 9 4 2" xfId="40828"/>
    <cellStyle name="Normal 2 5 2 2 9 5" xfId="40829"/>
    <cellStyle name="Normal 2 5 2 2 9 5 2" xfId="40830"/>
    <cellStyle name="Normal 2 5 2 2 9 6" xfId="40831"/>
    <cellStyle name="Normal 2 5 2 2 9 7" xfId="40832"/>
    <cellStyle name="Normal 2 5 2 2 9 8" xfId="40833"/>
    <cellStyle name="Normal 2 5 2 3" xfId="40834"/>
    <cellStyle name="Normal 2 5 2 3 10" xfId="40835"/>
    <cellStyle name="Normal 2 5 2 3 10 2" xfId="40836"/>
    <cellStyle name="Normal 2 5 2 3 10 2 2" xfId="40837"/>
    <cellStyle name="Normal 2 5 2 3 10 2 2 2" xfId="40838"/>
    <cellStyle name="Normal 2 5 2 3 10 2 3" xfId="40839"/>
    <cellStyle name="Normal 2 5 2 3 10 3" xfId="40840"/>
    <cellStyle name="Normal 2 5 2 3 10 3 2" xfId="40841"/>
    <cellStyle name="Normal 2 5 2 3 10 4" xfId="40842"/>
    <cellStyle name="Normal 2 5 2 3 11" xfId="40843"/>
    <cellStyle name="Normal 2 5 2 3 11 2" xfId="40844"/>
    <cellStyle name="Normal 2 5 2 3 11 2 2" xfId="40845"/>
    <cellStyle name="Normal 2 5 2 3 11 3" xfId="40846"/>
    <cellStyle name="Normal 2 5 2 3 12" xfId="40847"/>
    <cellStyle name="Normal 2 5 2 3 12 2" xfId="40848"/>
    <cellStyle name="Normal 2 5 2 3 13" xfId="40849"/>
    <cellStyle name="Normal 2 5 2 3 13 2" xfId="40850"/>
    <cellStyle name="Normal 2 5 2 3 14" xfId="40851"/>
    <cellStyle name="Normal 2 5 2 3 14 2" xfId="40852"/>
    <cellStyle name="Normal 2 5 2 3 15" xfId="40853"/>
    <cellStyle name="Normal 2 5 2 3 16" xfId="40854"/>
    <cellStyle name="Normal 2 5 2 3 17" xfId="40855"/>
    <cellStyle name="Normal 2 5 2 3 2" xfId="40856"/>
    <cellStyle name="Normal 2 5 2 3 2 10" xfId="40857"/>
    <cellStyle name="Normal 2 5 2 3 2 10 2" xfId="40858"/>
    <cellStyle name="Normal 2 5 2 3 2 10 2 2" xfId="40859"/>
    <cellStyle name="Normal 2 5 2 3 2 10 3" xfId="40860"/>
    <cellStyle name="Normal 2 5 2 3 2 11" xfId="40861"/>
    <cellStyle name="Normal 2 5 2 3 2 11 2" xfId="40862"/>
    <cellStyle name="Normal 2 5 2 3 2 12" xfId="40863"/>
    <cellStyle name="Normal 2 5 2 3 2 12 2" xfId="40864"/>
    <cellStyle name="Normal 2 5 2 3 2 13" xfId="40865"/>
    <cellStyle name="Normal 2 5 2 3 2 13 2" xfId="40866"/>
    <cellStyle name="Normal 2 5 2 3 2 14" xfId="40867"/>
    <cellStyle name="Normal 2 5 2 3 2 15" xfId="40868"/>
    <cellStyle name="Normal 2 5 2 3 2 16" xfId="40869"/>
    <cellStyle name="Normal 2 5 2 3 2 2" xfId="40870"/>
    <cellStyle name="Normal 2 5 2 3 2 2 10" xfId="40871"/>
    <cellStyle name="Normal 2 5 2 3 2 2 11" xfId="40872"/>
    <cellStyle name="Normal 2 5 2 3 2 2 2" xfId="40873"/>
    <cellStyle name="Normal 2 5 2 3 2 2 2 10" xfId="40874"/>
    <cellStyle name="Normal 2 5 2 3 2 2 2 2" xfId="40875"/>
    <cellStyle name="Normal 2 5 2 3 2 2 2 2 2" xfId="40876"/>
    <cellStyle name="Normal 2 5 2 3 2 2 2 2 2 2" xfId="40877"/>
    <cellStyle name="Normal 2 5 2 3 2 2 2 2 2 2 2" xfId="40878"/>
    <cellStyle name="Normal 2 5 2 3 2 2 2 2 2 2 2 2" xfId="40879"/>
    <cellStyle name="Normal 2 5 2 3 2 2 2 2 2 2 3" xfId="40880"/>
    <cellStyle name="Normal 2 5 2 3 2 2 2 2 2 3" xfId="40881"/>
    <cellStyle name="Normal 2 5 2 3 2 2 2 2 2 3 2" xfId="40882"/>
    <cellStyle name="Normal 2 5 2 3 2 2 2 2 2 4" xfId="40883"/>
    <cellStyle name="Normal 2 5 2 3 2 2 2 2 3" xfId="40884"/>
    <cellStyle name="Normal 2 5 2 3 2 2 2 2 3 2" xfId="40885"/>
    <cellStyle name="Normal 2 5 2 3 2 2 2 2 3 2 2" xfId="40886"/>
    <cellStyle name="Normal 2 5 2 3 2 2 2 2 3 3" xfId="40887"/>
    <cellStyle name="Normal 2 5 2 3 2 2 2 2 4" xfId="40888"/>
    <cellStyle name="Normal 2 5 2 3 2 2 2 2 4 2" xfId="40889"/>
    <cellStyle name="Normal 2 5 2 3 2 2 2 2 5" xfId="40890"/>
    <cellStyle name="Normal 2 5 2 3 2 2 2 2 5 2" xfId="40891"/>
    <cellStyle name="Normal 2 5 2 3 2 2 2 2 6" xfId="40892"/>
    <cellStyle name="Normal 2 5 2 3 2 2 2 2 7" xfId="40893"/>
    <cellStyle name="Normal 2 5 2 3 2 2 2 2 8" xfId="40894"/>
    <cellStyle name="Normal 2 5 2 3 2 2 2 3" xfId="40895"/>
    <cellStyle name="Normal 2 5 2 3 2 2 2 3 2" xfId="40896"/>
    <cellStyle name="Normal 2 5 2 3 2 2 2 3 2 2" xfId="40897"/>
    <cellStyle name="Normal 2 5 2 3 2 2 2 3 2 2 2" xfId="40898"/>
    <cellStyle name="Normal 2 5 2 3 2 2 2 3 2 3" xfId="40899"/>
    <cellStyle name="Normal 2 5 2 3 2 2 2 3 3" xfId="40900"/>
    <cellStyle name="Normal 2 5 2 3 2 2 2 3 3 2" xfId="40901"/>
    <cellStyle name="Normal 2 5 2 3 2 2 2 3 4" xfId="40902"/>
    <cellStyle name="Normal 2 5 2 3 2 2 2 4" xfId="40903"/>
    <cellStyle name="Normal 2 5 2 3 2 2 2 4 2" xfId="40904"/>
    <cellStyle name="Normal 2 5 2 3 2 2 2 4 2 2" xfId="40905"/>
    <cellStyle name="Normal 2 5 2 3 2 2 2 4 3" xfId="40906"/>
    <cellStyle name="Normal 2 5 2 3 2 2 2 5" xfId="40907"/>
    <cellStyle name="Normal 2 5 2 3 2 2 2 5 2" xfId="40908"/>
    <cellStyle name="Normal 2 5 2 3 2 2 2 6" xfId="40909"/>
    <cellStyle name="Normal 2 5 2 3 2 2 2 6 2" xfId="40910"/>
    <cellStyle name="Normal 2 5 2 3 2 2 2 7" xfId="40911"/>
    <cellStyle name="Normal 2 5 2 3 2 2 2 7 2" xfId="40912"/>
    <cellStyle name="Normal 2 5 2 3 2 2 2 8" xfId="40913"/>
    <cellStyle name="Normal 2 5 2 3 2 2 2 9" xfId="40914"/>
    <cellStyle name="Normal 2 5 2 3 2 2 3" xfId="40915"/>
    <cellStyle name="Normal 2 5 2 3 2 2 3 2" xfId="40916"/>
    <cellStyle name="Normal 2 5 2 3 2 2 3 2 2" xfId="40917"/>
    <cellStyle name="Normal 2 5 2 3 2 2 3 2 2 2" xfId="40918"/>
    <cellStyle name="Normal 2 5 2 3 2 2 3 2 2 2 2" xfId="40919"/>
    <cellStyle name="Normal 2 5 2 3 2 2 3 2 2 3" xfId="40920"/>
    <cellStyle name="Normal 2 5 2 3 2 2 3 2 3" xfId="40921"/>
    <cellStyle name="Normal 2 5 2 3 2 2 3 2 3 2" xfId="40922"/>
    <cellStyle name="Normal 2 5 2 3 2 2 3 2 4" xfId="40923"/>
    <cellStyle name="Normal 2 5 2 3 2 2 3 3" xfId="40924"/>
    <cellStyle name="Normal 2 5 2 3 2 2 3 3 2" xfId="40925"/>
    <cellStyle name="Normal 2 5 2 3 2 2 3 3 2 2" xfId="40926"/>
    <cellStyle name="Normal 2 5 2 3 2 2 3 3 3" xfId="40927"/>
    <cellStyle name="Normal 2 5 2 3 2 2 3 4" xfId="40928"/>
    <cellStyle name="Normal 2 5 2 3 2 2 3 4 2" xfId="40929"/>
    <cellStyle name="Normal 2 5 2 3 2 2 3 5" xfId="40930"/>
    <cellStyle name="Normal 2 5 2 3 2 2 3 5 2" xfId="40931"/>
    <cellStyle name="Normal 2 5 2 3 2 2 3 6" xfId="40932"/>
    <cellStyle name="Normal 2 5 2 3 2 2 3 7" xfId="40933"/>
    <cellStyle name="Normal 2 5 2 3 2 2 3 8" xfId="40934"/>
    <cellStyle name="Normal 2 5 2 3 2 2 4" xfId="40935"/>
    <cellStyle name="Normal 2 5 2 3 2 2 4 2" xfId="40936"/>
    <cellStyle name="Normal 2 5 2 3 2 2 4 2 2" xfId="40937"/>
    <cellStyle name="Normal 2 5 2 3 2 2 4 2 2 2" xfId="40938"/>
    <cellStyle name="Normal 2 5 2 3 2 2 4 2 3" xfId="40939"/>
    <cellStyle name="Normal 2 5 2 3 2 2 4 3" xfId="40940"/>
    <cellStyle name="Normal 2 5 2 3 2 2 4 3 2" xfId="40941"/>
    <cellStyle name="Normal 2 5 2 3 2 2 4 4" xfId="40942"/>
    <cellStyle name="Normal 2 5 2 3 2 2 5" xfId="40943"/>
    <cellStyle name="Normal 2 5 2 3 2 2 5 2" xfId="40944"/>
    <cellStyle name="Normal 2 5 2 3 2 2 5 2 2" xfId="40945"/>
    <cellStyle name="Normal 2 5 2 3 2 2 5 3" xfId="40946"/>
    <cellStyle name="Normal 2 5 2 3 2 2 6" xfId="40947"/>
    <cellStyle name="Normal 2 5 2 3 2 2 6 2" xfId="40948"/>
    <cellStyle name="Normal 2 5 2 3 2 2 7" xfId="40949"/>
    <cellStyle name="Normal 2 5 2 3 2 2 7 2" xfId="40950"/>
    <cellStyle name="Normal 2 5 2 3 2 2 8" xfId="40951"/>
    <cellStyle name="Normal 2 5 2 3 2 2 8 2" xfId="40952"/>
    <cellStyle name="Normal 2 5 2 3 2 2 9" xfId="40953"/>
    <cellStyle name="Normal 2 5 2 3 2 3" xfId="40954"/>
    <cellStyle name="Normal 2 5 2 3 2 3 10" xfId="40955"/>
    <cellStyle name="Normal 2 5 2 3 2 3 2" xfId="40956"/>
    <cellStyle name="Normal 2 5 2 3 2 3 2 2" xfId="40957"/>
    <cellStyle name="Normal 2 5 2 3 2 3 2 2 2" xfId="40958"/>
    <cellStyle name="Normal 2 5 2 3 2 3 2 2 2 2" xfId="40959"/>
    <cellStyle name="Normal 2 5 2 3 2 3 2 2 2 2 2" xfId="40960"/>
    <cellStyle name="Normal 2 5 2 3 2 3 2 2 2 3" xfId="40961"/>
    <cellStyle name="Normal 2 5 2 3 2 3 2 2 3" xfId="40962"/>
    <cellStyle name="Normal 2 5 2 3 2 3 2 2 3 2" xfId="40963"/>
    <cellStyle name="Normal 2 5 2 3 2 3 2 2 4" xfId="40964"/>
    <cellStyle name="Normal 2 5 2 3 2 3 2 3" xfId="40965"/>
    <cellStyle name="Normal 2 5 2 3 2 3 2 3 2" xfId="40966"/>
    <cellStyle name="Normal 2 5 2 3 2 3 2 3 2 2" xfId="40967"/>
    <cellStyle name="Normal 2 5 2 3 2 3 2 3 3" xfId="40968"/>
    <cellStyle name="Normal 2 5 2 3 2 3 2 4" xfId="40969"/>
    <cellStyle name="Normal 2 5 2 3 2 3 2 4 2" xfId="40970"/>
    <cellStyle name="Normal 2 5 2 3 2 3 2 5" xfId="40971"/>
    <cellStyle name="Normal 2 5 2 3 2 3 2 5 2" xfId="40972"/>
    <cellStyle name="Normal 2 5 2 3 2 3 2 6" xfId="40973"/>
    <cellStyle name="Normal 2 5 2 3 2 3 2 7" xfId="40974"/>
    <cellStyle name="Normal 2 5 2 3 2 3 2 8" xfId="40975"/>
    <cellStyle name="Normal 2 5 2 3 2 3 3" xfId="40976"/>
    <cellStyle name="Normal 2 5 2 3 2 3 3 2" xfId="40977"/>
    <cellStyle name="Normal 2 5 2 3 2 3 3 2 2" xfId="40978"/>
    <cellStyle name="Normal 2 5 2 3 2 3 3 2 2 2" xfId="40979"/>
    <cellStyle name="Normal 2 5 2 3 2 3 3 2 3" xfId="40980"/>
    <cellStyle name="Normal 2 5 2 3 2 3 3 3" xfId="40981"/>
    <cellStyle name="Normal 2 5 2 3 2 3 3 3 2" xfId="40982"/>
    <cellStyle name="Normal 2 5 2 3 2 3 3 4" xfId="40983"/>
    <cellStyle name="Normal 2 5 2 3 2 3 4" xfId="40984"/>
    <cellStyle name="Normal 2 5 2 3 2 3 4 2" xfId="40985"/>
    <cellStyle name="Normal 2 5 2 3 2 3 4 2 2" xfId="40986"/>
    <cellStyle name="Normal 2 5 2 3 2 3 4 3" xfId="40987"/>
    <cellStyle name="Normal 2 5 2 3 2 3 5" xfId="40988"/>
    <cellStyle name="Normal 2 5 2 3 2 3 5 2" xfId="40989"/>
    <cellStyle name="Normal 2 5 2 3 2 3 6" xfId="40990"/>
    <cellStyle name="Normal 2 5 2 3 2 3 6 2" xfId="40991"/>
    <cellStyle name="Normal 2 5 2 3 2 3 7" xfId="40992"/>
    <cellStyle name="Normal 2 5 2 3 2 3 7 2" xfId="40993"/>
    <cellStyle name="Normal 2 5 2 3 2 3 8" xfId="40994"/>
    <cellStyle name="Normal 2 5 2 3 2 3 9" xfId="40995"/>
    <cellStyle name="Normal 2 5 2 3 2 4" xfId="40996"/>
    <cellStyle name="Normal 2 5 2 3 2 4 2" xfId="40997"/>
    <cellStyle name="Normal 2 5 2 3 2 4 2 2" xfId="40998"/>
    <cellStyle name="Normal 2 5 2 3 2 4 2 2 2" xfId="40999"/>
    <cellStyle name="Normal 2 5 2 3 2 4 2 2 2 2" xfId="41000"/>
    <cellStyle name="Normal 2 5 2 3 2 4 2 2 2 2 2" xfId="41001"/>
    <cellStyle name="Normal 2 5 2 3 2 4 2 2 2 3" xfId="41002"/>
    <cellStyle name="Normal 2 5 2 3 2 4 2 2 3" xfId="41003"/>
    <cellStyle name="Normal 2 5 2 3 2 4 2 2 3 2" xfId="41004"/>
    <cellStyle name="Normal 2 5 2 3 2 4 2 2 4" xfId="41005"/>
    <cellStyle name="Normal 2 5 2 3 2 4 2 3" xfId="41006"/>
    <cellStyle name="Normal 2 5 2 3 2 4 2 3 2" xfId="41007"/>
    <cellStyle name="Normal 2 5 2 3 2 4 2 3 2 2" xfId="41008"/>
    <cellStyle name="Normal 2 5 2 3 2 4 2 3 3" xfId="41009"/>
    <cellStyle name="Normal 2 5 2 3 2 4 2 4" xfId="41010"/>
    <cellStyle name="Normal 2 5 2 3 2 4 2 4 2" xfId="41011"/>
    <cellStyle name="Normal 2 5 2 3 2 4 2 5" xfId="41012"/>
    <cellStyle name="Normal 2 5 2 3 2 4 2 5 2" xfId="41013"/>
    <cellStyle name="Normal 2 5 2 3 2 4 2 6" xfId="41014"/>
    <cellStyle name="Normal 2 5 2 3 2 4 2 7" xfId="41015"/>
    <cellStyle name="Normal 2 5 2 3 2 4 2 8" xfId="41016"/>
    <cellStyle name="Normal 2 5 2 3 2 4 3" xfId="41017"/>
    <cellStyle name="Normal 2 5 2 3 2 4 3 2" xfId="41018"/>
    <cellStyle name="Normal 2 5 2 3 2 4 3 2 2" xfId="41019"/>
    <cellStyle name="Normal 2 5 2 3 2 4 3 2 2 2" xfId="41020"/>
    <cellStyle name="Normal 2 5 2 3 2 4 3 2 3" xfId="41021"/>
    <cellStyle name="Normal 2 5 2 3 2 4 3 3" xfId="41022"/>
    <cellStyle name="Normal 2 5 2 3 2 4 3 3 2" xfId="41023"/>
    <cellStyle name="Normal 2 5 2 3 2 4 3 4" xfId="41024"/>
    <cellStyle name="Normal 2 5 2 3 2 4 4" xfId="41025"/>
    <cellStyle name="Normal 2 5 2 3 2 4 4 2" xfId="41026"/>
    <cellStyle name="Normal 2 5 2 3 2 4 4 2 2" xfId="41027"/>
    <cellStyle name="Normal 2 5 2 3 2 4 4 3" xfId="41028"/>
    <cellStyle name="Normal 2 5 2 3 2 4 5" xfId="41029"/>
    <cellStyle name="Normal 2 5 2 3 2 4 5 2" xfId="41030"/>
    <cellStyle name="Normal 2 5 2 3 2 4 6" xfId="41031"/>
    <cellStyle name="Normal 2 5 2 3 2 4 6 2" xfId="41032"/>
    <cellStyle name="Normal 2 5 2 3 2 4 7" xfId="41033"/>
    <cellStyle name="Normal 2 5 2 3 2 4 8" xfId="41034"/>
    <cellStyle name="Normal 2 5 2 3 2 4 9" xfId="41035"/>
    <cellStyle name="Normal 2 5 2 3 2 5" xfId="41036"/>
    <cellStyle name="Normal 2 5 2 3 2 5 2" xfId="41037"/>
    <cellStyle name="Normal 2 5 2 3 2 5 2 2" xfId="41038"/>
    <cellStyle name="Normal 2 5 2 3 2 5 2 2 2" xfId="41039"/>
    <cellStyle name="Normal 2 5 2 3 2 5 2 2 2 2" xfId="41040"/>
    <cellStyle name="Normal 2 5 2 3 2 5 2 2 2 2 2" xfId="41041"/>
    <cellStyle name="Normal 2 5 2 3 2 5 2 2 2 3" xfId="41042"/>
    <cellStyle name="Normal 2 5 2 3 2 5 2 2 3" xfId="41043"/>
    <cellStyle name="Normal 2 5 2 3 2 5 2 2 3 2" xfId="41044"/>
    <cellStyle name="Normal 2 5 2 3 2 5 2 2 4" xfId="41045"/>
    <cellStyle name="Normal 2 5 2 3 2 5 2 3" xfId="41046"/>
    <cellStyle name="Normal 2 5 2 3 2 5 2 3 2" xfId="41047"/>
    <cellStyle name="Normal 2 5 2 3 2 5 2 3 2 2" xfId="41048"/>
    <cellStyle name="Normal 2 5 2 3 2 5 2 3 3" xfId="41049"/>
    <cellStyle name="Normal 2 5 2 3 2 5 2 4" xfId="41050"/>
    <cellStyle name="Normal 2 5 2 3 2 5 2 4 2" xfId="41051"/>
    <cellStyle name="Normal 2 5 2 3 2 5 2 5" xfId="41052"/>
    <cellStyle name="Normal 2 5 2 3 2 5 2 5 2" xfId="41053"/>
    <cellStyle name="Normal 2 5 2 3 2 5 2 6" xfId="41054"/>
    <cellStyle name="Normal 2 5 2 3 2 5 2 7" xfId="41055"/>
    <cellStyle name="Normal 2 5 2 3 2 5 2 8" xfId="41056"/>
    <cellStyle name="Normal 2 5 2 3 2 5 3" xfId="41057"/>
    <cellStyle name="Normal 2 5 2 3 2 5 3 2" xfId="41058"/>
    <cellStyle name="Normal 2 5 2 3 2 5 3 2 2" xfId="41059"/>
    <cellStyle name="Normal 2 5 2 3 2 5 3 2 2 2" xfId="41060"/>
    <cellStyle name="Normal 2 5 2 3 2 5 3 2 3" xfId="41061"/>
    <cellStyle name="Normal 2 5 2 3 2 5 3 3" xfId="41062"/>
    <cellStyle name="Normal 2 5 2 3 2 5 3 3 2" xfId="41063"/>
    <cellStyle name="Normal 2 5 2 3 2 5 3 4" xfId="41064"/>
    <cellStyle name="Normal 2 5 2 3 2 5 4" xfId="41065"/>
    <cellStyle name="Normal 2 5 2 3 2 5 4 2" xfId="41066"/>
    <cellStyle name="Normal 2 5 2 3 2 5 4 2 2" xfId="41067"/>
    <cellStyle name="Normal 2 5 2 3 2 5 4 3" xfId="41068"/>
    <cellStyle name="Normal 2 5 2 3 2 5 5" xfId="41069"/>
    <cellStyle name="Normal 2 5 2 3 2 5 5 2" xfId="41070"/>
    <cellStyle name="Normal 2 5 2 3 2 5 6" xfId="41071"/>
    <cellStyle name="Normal 2 5 2 3 2 5 6 2" xfId="41072"/>
    <cellStyle name="Normal 2 5 2 3 2 5 7" xfId="41073"/>
    <cellStyle name="Normal 2 5 2 3 2 5 8" xfId="41074"/>
    <cellStyle name="Normal 2 5 2 3 2 5 9" xfId="41075"/>
    <cellStyle name="Normal 2 5 2 3 2 6" xfId="41076"/>
    <cellStyle name="Normal 2 5 2 3 2 6 2" xfId="41077"/>
    <cellStyle name="Normal 2 5 2 3 2 6 2 2" xfId="41078"/>
    <cellStyle name="Normal 2 5 2 3 2 6 2 2 2" xfId="41079"/>
    <cellStyle name="Normal 2 5 2 3 2 6 2 2 2 2" xfId="41080"/>
    <cellStyle name="Normal 2 5 2 3 2 6 2 2 3" xfId="41081"/>
    <cellStyle name="Normal 2 5 2 3 2 6 2 3" xfId="41082"/>
    <cellStyle name="Normal 2 5 2 3 2 6 2 3 2" xfId="41083"/>
    <cellStyle name="Normal 2 5 2 3 2 6 2 4" xfId="41084"/>
    <cellStyle name="Normal 2 5 2 3 2 6 3" xfId="41085"/>
    <cellStyle name="Normal 2 5 2 3 2 6 3 2" xfId="41086"/>
    <cellStyle name="Normal 2 5 2 3 2 6 3 2 2" xfId="41087"/>
    <cellStyle name="Normal 2 5 2 3 2 6 3 3" xfId="41088"/>
    <cellStyle name="Normal 2 5 2 3 2 6 4" xfId="41089"/>
    <cellStyle name="Normal 2 5 2 3 2 6 4 2" xfId="41090"/>
    <cellStyle name="Normal 2 5 2 3 2 6 5" xfId="41091"/>
    <cellStyle name="Normal 2 5 2 3 2 6 5 2" xfId="41092"/>
    <cellStyle name="Normal 2 5 2 3 2 6 6" xfId="41093"/>
    <cellStyle name="Normal 2 5 2 3 2 6 7" xfId="41094"/>
    <cellStyle name="Normal 2 5 2 3 2 6 8" xfId="41095"/>
    <cellStyle name="Normal 2 5 2 3 2 7" xfId="41096"/>
    <cellStyle name="Normal 2 5 2 3 2 7 2" xfId="41097"/>
    <cellStyle name="Normal 2 5 2 3 2 7 2 2" xfId="41098"/>
    <cellStyle name="Normal 2 5 2 3 2 7 2 2 2" xfId="41099"/>
    <cellStyle name="Normal 2 5 2 3 2 7 2 2 2 2" xfId="41100"/>
    <cellStyle name="Normal 2 5 2 3 2 7 2 2 3" xfId="41101"/>
    <cellStyle name="Normal 2 5 2 3 2 7 2 3" xfId="41102"/>
    <cellStyle name="Normal 2 5 2 3 2 7 2 3 2" xfId="41103"/>
    <cellStyle name="Normal 2 5 2 3 2 7 2 4" xfId="41104"/>
    <cellStyle name="Normal 2 5 2 3 2 7 3" xfId="41105"/>
    <cellStyle name="Normal 2 5 2 3 2 7 3 2" xfId="41106"/>
    <cellStyle name="Normal 2 5 2 3 2 7 3 2 2" xfId="41107"/>
    <cellStyle name="Normal 2 5 2 3 2 7 3 3" xfId="41108"/>
    <cellStyle name="Normal 2 5 2 3 2 7 4" xfId="41109"/>
    <cellStyle name="Normal 2 5 2 3 2 7 4 2" xfId="41110"/>
    <cellStyle name="Normal 2 5 2 3 2 7 5" xfId="41111"/>
    <cellStyle name="Normal 2 5 2 3 2 7 5 2" xfId="41112"/>
    <cellStyle name="Normal 2 5 2 3 2 7 6" xfId="41113"/>
    <cellStyle name="Normal 2 5 2 3 2 7 7" xfId="41114"/>
    <cellStyle name="Normal 2 5 2 3 2 7 8" xfId="41115"/>
    <cellStyle name="Normal 2 5 2 3 2 8" xfId="41116"/>
    <cellStyle name="Normal 2 5 2 3 2 8 2" xfId="41117"/>
    <cellStyle name="Normal 2 5 2 3 2 8 2 2" xfId="41118"/>
    <cellStyle name="Normal 2 5 2 3 2 8 2 2 2" xfId="41119"/>
    <cellStyle name="Normal 2 5 2 3 2 8 2 2 2 2" xfId="41120"/>
    <cellStyle name="Normal 2 5 2 3 2 8 2 2 3" xfId="41121"/>
    <cellStyle name="Normal 2 5 2 3 2 8 2 3" xfId="41122"/>
    <cellStyle name="Normal 2 5 2 3 2 8 2 3 2" xfId="41123"/>
    <cellStyle name="Normal 2 5 2 3 2 8 2 4" xfId="41124"/>
    <cellStyle name="Normal 2 5 2 3 2 8 3" xfId="41125"/>
    <cellStyle name="Normal 2 5 2 3 2 8 3 2" xfId="41126"/>
    <cellStyle name="Normal 2 5 2 3 2 8 3 2 2" xfId="41127"/>
    <cellStyle name="Normal 2 5 2 3 2 8 3 3" xfId="41128"/>
    <cellStyle name="Normal 2 5 2 3 2 8 4" xfId="41129"/>
    <cellStyle name="Normal 2 5 2 3 2 8 4 2" xfId="41130"/>
    <cellStyle name="Normal 2 5 2 3 2 8 5" xfId="41131"/>
    <cellStyle name="Normal 2 5 2 3 2 8 5 2" xfId="41132"/>
    <cellStyle name="Normal 2 5 2 3 2 8 6" xfId="41133"/>
    <cellStyle name="Normal 2 5 2 3 2 8 7" xfId="41134"/>
    <cellStyle name="Normal 2 5 2 3 2 8 8" xfId="41135"/>
    <cellStyle name="Normal 2 5 2 3 2 9" xfId="41136"/>
    <cellStyle name="Normal 2 5 2 3 2 9 2" xfId="41137"/>
    <cellStyle name="Normal 2 5 2 3 2 9 2 2" xfId="41138"/>
    <cellStyle name="Normal 2 5 2 3 2 9 2 2 2" xfId="41139"/>
    <cellStyle name="Normal 2 5 2 3 2 9 2 3" xfId="41140"/>
    <cellStyle name="Normal 2 5 2 3 2 9 3" xfId="41141"/>
    <cellStyle name="Normal 2 5 2 3 2 9 3 2" xfId="41142"/>
    <cellStyle name="Normal 2 5 2 3 2 9 4" xfId="41143"/>
    <cellStyle name="Normal 2 5 2 3 3" xfId="41144"/>
    <cellStyle name="Normal 2 5 2 3 3 10" xfId="41145"/>
    <cellStyle name="Normal 2 5 2 3 3 11" xfId="41146"/>
    <cellStyle name="Normal 2 5 2 3 3 2" xfId="41147"/>
    <cellStyle name="Normal 2 5 2 3 3 2 10" xfId="41148"/>
    <cellStyle name="Normal 2 5 2 3 3 2 2" xfId="41149"/>
    <cellStyle name="Normal 2 5 2 3 3 2 2 2" xfId="41150"/>
    <cellStyle name="Normal 2 5 2 3 3 2 2 2 2" xfId="41151"/>
    <cellStyle name="Normal 2 5 2 3 3 2 2 2 2 2" xfId="41152"/>
    <cellStyle name="Normal 2 5 2 3 3 2 2 2 2 2 2" xfId="41153"/>
    <cellStyle name="Normal 2 5 2 3 3 2 2 2 2 3" xfId="41154"/>
    <cellStyle name="Normal 2 5 2 3 3 2 2 2 3" xfId="41155"/>
    <cellStyle name="Normal 2 5 2 3 3 2 2 2 3 2" xfId="41156"/>
    <cellStyle name="Normal 2 5 2 3 3 2 2 2 4" xfId="41157"/>
    <cellStyle name="Normal 2 5 2 3 3 2 2 3" xfId="41158"/>
    <cellStyle name="Normal 2 5 2 3 3 2 2 3 2" xfId="41159"/>
    <cellStyle name="Normal 2 5 2 3 3 2 2 3 2 2" xfId="41160"/>
    <cellStyle name="Normal 2 5 2 3 3 2 2 3 3" xfId="41161"/>
    <cellStyle name="Normal 2 5 2 3 3 2 2 4" xfId="41162"/>
    <cellStyle name="Normal 2 5 2 3 3 2 2 4 2" xfId="41163"/>
    <cellStyle name="Normal 2 5 2 3 3 2 2 5" xfId="41164"/>
    <cellStyle name="Normal 2 5 2 3 3 2 2 5 2" xfId="41165"/>
    <cellStyle name="Normal 2 5 2 3 3 2 2 6" xfId="41166"/>
    <cellStyle name="Normal 2 5 2 3 3 2 2 7" xfId="41167"/>
    <cellStyle name="Normal 2 5 2 3 3 2 2 8" xfId="41168"/>
    <cellStyle name="Normal 2 5 2 3 3 2 3" xfId="41169"/>
    <cellStyle name="Normal 2 5 2 3 3 2 3 2" xfId="41170"/>
    <cellStyle name="Normal 2 5 2 3 3 2 3 2 2" xfId="41171"/>
    <cellStyle name="Normal 2 5 2 3 3 2 3 2 2 2" xfId="41172"/>
    <cellStyle name="Normal 2 5 2 3 3 2 3 2 3" xfId="41173"/>
    <cellStyle name="Normal 2 5 2 3 3 2 3 3" xfId="41174"/>
    <cellStyle name="Normal 2 5 2 3 3 2 3 3 2" xfId="41175"/>
    <cellStyle name="Normal 2 5 2 3 3 2 3 4" xfId="41176"/>
    <cellStyle name="Normal 2 5 2 3 3 2 4" xfId="41177"/>
    <cellStyle name="Normal 2 5 2 3 3 2 4 2" xfId="41178"/>
    <cellStyle name="Normal 2 5 2 3 3 2 4 2 2" xfId="41179"/>
    <cellStyle name="Normal 2 5 2 3 3 2 4 3" xfId="41180"/>
    <cellStyle name="Normal 2 5 2 3 3 2 5" xfId="41181"/>
    <cellStyle name="Normal 2 5 2 3 3 2 5 2" xfId="41182"/>
    <cellStyle name="Normal 2 5 2 3 3 2 6" xfId="41183"/>
    <cellStyle name="Normal 2 5 2 3 3 2 6 2" xfId="41184"/>
    <cellStyle name="Normal 2 5 2 3 3 2 7" xfId="41185"/>
    <cellStyle name="Normal 2 5 2 3 3 2 7 2" xfId="41186"/>
    <cellStyle name="Normal 2 5 2 3 3 2 8" xfId="41187"/>
    <cellStyle name="Normal 2 5 2 3 3 2 9" xfId="41188"/>
    <cellStyle name="Normal 2 5 2 3 3 3" xfId="41189"/>
    <cellStyle name="Normal 2 5 2 3 3 3 2" xfId="41190"/>
    <cellStyle name="Normal 2 5 2 3 3 3 2 2" xfId="41191"/>
    <cellStyle name="Normal 2 5 2 3 3 3 2 2 2" xfId="41192"/>
    <cellStyle name="Normal 2 5 2 3 3 3 2 2 2 2" xfId="41193"/>
    <cellStyle name="Normal 2 5 2 3 3 3 2 2 3" xfId="41194"/>
    <cellStyle name="Normal 2 5 2 3 3 3 2 3" xfId="41195"/>
    <cellStyle name="Normal 2 5 2 3 3 3 2 3 2" xfId="41196"/>
    <cellStyle name="Normal 2 5 2 3 3 3 2 4" xfId="41197"/>
    <cellStyle name="Normal 2 5 2 3 3 3 3" xfId="41198"/>
    <cellStyle name="Normal 2 5 2 3 3 3 3 2" xfId="41199"/>
    <cellStyle name="Normal 2 5 2 3 3 3 3 2 2" xfId="41200"/>
    <cellStyle name="Normal 2 5 2 3 3 3 3 3" xfId="41201"/>
    <cellStyle name="Normal 2 5 2 3 3 3 4" xfId="41202"/>
    <cellStyle name="Normal 2 5 2 3 3 3 4 2" xfId="41203"/>
    <cellStyle name="Normal 2 5 2 3 3 3 5" xfId="41204"/>
    <cellStyle name="Normal 2 5 2 3 3 3 5 2" xfId="41205"/>
    <cellStyle name="Normal 2 5 2 3 3 3 6" xfId="41206"/>
    <cellStyle name="Normal 2 5 2 3 3 3 7" xfId="41207"/>
    <cellStyle name="Normal 2 5 2 3 3 3 8" xfId="41208"/>
    <cellStyle name="Normal 2 5 2 3 3 4" xfId="41209"/>
    <cellStyle name="Normal 2 5 2 3 3 4 2" xfId="41210"/>
    <cellStyle name="Normal 2 5 2 3 3 4 2 2" xfId="41211"/>
    <cellStyle name="Normal 2 5 2 3 3 4 2 2 2" xfId="41212"/>
    <cellStyle name="Normal 2 5 2 3 3 4 2 3" xfId="41213"/>
    <cellStyle name="Normal 2 5 2 3 3 4 3" xfId="41214"/>
    <cellStyle name="Normal 2 5 2 3 3 4 3 2" xfId="41215"/>
    <cellStyle name="Normal 2 5 2 3 3 4 4" xfId="41216"/>
    <cellStyle name="Normal 2 5 2 3 3 5" xfId="41217"/>
    <cellStyle name="Normal 2 5 2 3 3 5 2" xfId="41218"/>
    <cellStyle name="Normal 2 5 2 3 3 5 2 2" xfId="41219"/>
    <cellStyle name="Normal 2 5 2 3 3 5 3" xfId="41220"/>
    <cellStyle name="Normal 2 5 2 3 3 6" xfId="41221"/>
    <cellStyle name="Normal 2 5 2 3 3 6 2" xfId="41222"/>
    <cellStyle name="Normal 2 5 2 3 3 7" xfId="41223"/>
    <cellStyle name="Normal 2 5 2 3 3 7 2" xfId="41224"/>
    <cellStyle name="Normal 2 5 2 3 3 8" xfId="41225"/>
    <cellStyle name="Normal 2 5 2 3 3 8 2" xfId="41226"/>
    <cellStyle name="Normal 2 5 2 3 3 9" xfId="41227"/>
    <cellStyle name="Normal 2 5 2 3 4" xfId="41228"/>
    <cellStyle name="Normal 2 5 2 3 4 10" xfId="41229"/>
    <cellStyle name="Normal 2 5 2 3 4 2" xfId="41230"/>
    <cellStyle name="Normal 2 5 2 3 4 2 2" xfId="41231"/>
    <cellStyle name="Normal 2 5 2 3 4 2 2 2" xfId="41232"/>
    <cellStyle name="Normal 2 5 2 3 4 2 2 2 2" xfId="41233"/>
    <cellStyle name="Normal 2 5 2 3 4 2 2 2 2 2" xfId="41234"/>
    <cellStyle name="Normal 2 5 2 3 4 2 2 2 3" xfId="41235"/>
    <cellStyle name="Normal 2 5 2 3 4 2 2 3" xfId="41236"/>
    <cellStyle name="Normal 2 5 2 3 4 2 2 3 2" xfId="41237"/>
    <cellStyle name="Normal 2 5 2 3 4 2 2 4" xfId="41238"/>
    <cellStyle name="Normal 2 5 2 3 4 2 3" xfId="41239"/>
    <cellStyle name="Normal 2 5 2 3 4 2 3 2" xfId="41240"/>
    <cellStyle name="Normal 2 5 2 3 4 2 3 2 2" xfId="41241"/>
    <cellStyle name="Normal 2 5 2 3 4 2 3 3" xfId="41242"/>
    <cellStyle name="Normal 2 5 2 3 4 2 4" xfId="41243"/>
    <cellStyle name="Normal 2 5 2 3 4 2 4 2" xfId="41244"/>
    <cellStyle name="Normal 2 5 2 3 4 2 5" xfId="41245"/>
    <cellStyle name="Normal 2 5 2 3 4 2 5 2" xfId="41246"/>
    <cellStyle name="Normal 2 5 2 3 4 2 6" xfId="41247"/>
    <cellStyle name="Normal 2 5 2 3 4 2 7" xfId="41248"/>
    <cellStyle name="Normal 2 5 2 3 4 2 8" xfId="41249"/>
    <cellStyle name="Normal 2 5 2 3 4 3" xfId="41250"/>
    <cellStyle name="Normal 2 5 2 3 4 3 2" xfId="41251"/>
    <cellStyle name="Normal 2 5 2 3 4 3 2 2" xfId="41252"/>
    <cellStyle name="Normal 2 5 2 3 4 3 2 2 2" xfId="41253"/>
    <cellStyle name="Normal 2 5 2 3 4 3 2 3" xfId="41254"/>
    <cellStyle name="Normal 2 5 2 3 4 3 3" xfId="41255"/>
    <cellStyle name="Normal 2 5 2 3 4 3 3 2" xfId="41256"/>
    <cellStyle name="Normal 2 5 2 3 4 3 4" xfId="41257"/>
    <cellStyle name="Normal 2 5 2 3 4 4" xfId="41258"/>
    <cellStyle name="Normal 2 5 2 3 4 4 2" xfId="41259"/>
    <cellStyle name="Normal 2 5 2 3 4 4 2 2" xfId="41260"/>
    <cellStyle name="Normal 2 5 2 3 4 4 3" xfId="41261"/>
    <cellStyle name="Normal 2 5 2 3 4 5" xfId="41262"/>
    <cellStyle name="Normal 2 5 2 3 4 5 2" xfId="41263"/>
    <cellStyle name="Normal 2 5 2 3 4 6" xfId="41264"/>
    <cellStyle name="Normal 2 5 2 3 4 6 2" xfId="41265"/>
    <cellStyle name="Normal 2 5 2 3 4 7" xfId="41266"/>
    <cellStyle name="Normal 2 5 2 3 4 7 2" xfId="41267"/>
    <cellStyle name="Normal 2 5 2 3 4 8" xfId="41268"/>
    <cellStyle name="Normal 2 5 2 3 4 9" xfId="41269"/>
    <cellStyle name="Normal 2 5 2 3 5" xfId="41270"/>
    <cellStyle name="Normal 2 5 2 3 5 2" xfId="41271"/>
    <cellStyle name="Normal 2 5 2 3 5 2 2" xfId="41272"/>
    <cellStyle name="Normal 2 5 2 3 5 2 2 2" xfId="41273"/>
    <cellStyle name="Normal 2 5 2 3 5 2 2 2 2" xfId="41274"/>
    <cellStyle name="Normal 2 5 2 3 5 2 2 2 2 2" xfId="41275"/>
    <cellStyle name="Normal 2 5 2 3 5 2 2 2 3" xfId="41276"/>
    <cellStyle name="Normal 2 5 2 3 5 2 2 3" xfId="41277"/>
    <cellStyle name="Normal 2 5 2 3 5 2 2 3 2" xfId="41278"/>
    <cellStyle name="Normal 2 5 2 3 5 2 2 4" xfId="41279"/>
    <cellStyle name="Normal 2 5 2 3 5 2 3" xfId="41280"/>
    <cellStyle name="Normal 2 5 2 3 5 2 3 2" xfId="41281"/>
    <cellStyle name="Normal 2 5 2 3 5 2 3 2 2" xfId="41282"/>
    <cellStyle name="Normal 2 5 2 3 5 2 3 3" xfId="41283"/>
    <cellStyle name="Normal 2 5 2 3 5 2 4" xfId="41284"/>
    <cellStyle name="Normal 2 5 2 3 5 2 4 2" xfId="41285"/>
    <cellStyle name="Normal 2 5 2 3 5 2 5" xfId="41286"/>
    <cellStyle name="Normal 2 5 2 3 5 2 5 2" xfId="41287"/>
    <cellStyle name="Normal 2 5 2 3 5 2 6" xfId="41288"/>
    <cellStyle name="Normal 2 5 2 3 5 2 7" xfId="41289"/>
    <cellStyle name="Normal 2 5 2 3 5 2 8" xfId="41290"/>
    <cellStyle name="Normal 2 5 2 3 5 3" xfId="41291"/>
    <cellStyle name="Normal 2 5 2 3 5 3 2" xfId="41292"/>
    <cellStyle name="Normal 2 5 2 3 5 3 2 2" xfId="41293"/>
    <cellStyle name="Normal 2 5 2 3 5 3 2 2 2" xfId="41294"/>
    <cellStyle name="Normal 2 5 2 3 5 3 2 3" xfId="41295"/>
    <cellStyle name="Normal 2 5 2 3 5 3 3" xfId="41296"/>
    <cellStyle name="Normal 2 5 2 3 5 3 3 2" xfId="41297"/>
    <cellStyle name="Normal 2 5 2 3 5 3 4" xfId="41298"/>
    <cellStyle name="Normal 2 5 2 3 5 4" xfId="41299"/>
    <cellStyle name="Normal 2 5 2 3 5 4 2" xfId="41300"/>
    <cellStyle name="Normal 2 5 2 3 5 4 2 2" xfId="41301"/>
    <cellStyle name="Normal 2 5 2 3 5 4 3" xfId="41302"/>
    <cellStyle name="Normal 2 5 2 3 5 5" xfId="41303"/>
    <cellStyle name="Normal 2 5 2 3 5 5 2" xfId="41304"/>
    <cellStyle name="Normal 2 5 2 3 5 6" xfId="41305"/>
    <cellStyle name="Normal 2 5 2 3 5 6 2" xfId="41306"/>
    <cellStyle name="Normal 2 5 2 3 5 7" xfId="41307"/>
    <cellStyle name="Normal 2 5 2 3 5 8" xfId="41308"/>
    <cellStyle name="Normal 2 5 2 3 5 9" xfId="41309"/>
    <cellStyle name="Normal 2 5 2 3 6" xfId="41310"/>
    <cellStyle name="Normal 2 5 2 3 6 2" xfId="41311"/>
    <cellStyle name="Normal 2 5 2 3 6 2 2" xfId="41312"/>
    <cellStyle name="Normal 2 5 2 3 6 2 2 2" xfId="41313"/>
    <cellStyle name="Normal 2 5 2 3 6 2 2 2 2" xfId="41314"/>
    <cellStyle name="Normal 2 5 2 3 6 2 2 2 2 2" xfId="41315"/>
    <cellStyle name="Normal 2 5 2 3 6 2 2 2 3" xfId="41316"/>
    <cellStyle name="Normal 2 5 2 3 6 2 2 3" xfId="41317"/>
    <cellStyle name="Normal 2 5 2 3 6 2 2 3 2" xfId="41318"/>
    <cellStyle name="Normal 2 5 2 3 6 2 2 4" xfId="41319"/>
    <cellStyle name="Normal 2 5 2 3 6 2 3" xfId="41320"/>
    <cellStyle name="Normal 2 5 2 3 6 2 3 2" xfId="41321"/>
    <cellStyle name="Normal 2 5 2 3 6 2 3 2 2" xfId="41322"/>
    <cellStyle name="Normal 2 5 2 3 6 2 3 3" xfId="41323"/>
    <cellStyle name="Normal 2 5 2 3 6 2 4" xfId="41324"/>
    <cellStyle name="Normal 2 5 2 3 6 2 4 2" xfId="41325"/>
    <cellStyle name="Normal 2 5 2 3 6 2 5" xfId="41326"/>
    <cellStyle name="Normal 2 5 2 3 6 2 5 2" xfId="41327"/>
    <cellStyle name="Normal 2 5 2 3 6 2 6" xfId="41328"/>
    <cellStyle name="Normal 2 5 2 3 6 2 7" xfId="41329"/>
    <cellStyle name="Normal 2 5 2 3 6 2 8" xfId="41330"/>
    <cellStyle name="Normal 2 5 2 3 6 3" xfId="41331"/>
    <cellStyle name="Normal 2 5 2 3 6 3 2" xfId="41332"/>
    <cellStyle name="Normal 2 5 2 3 6 3 2 2" xfId="41333"/>
    <cellStyle name="Normal 2 5 2 3 6 3 2 2 2" xfId="41334"/>
    <cellStyle name="Normal 2 5 2 3 6 3 2 3" xfId="41335"/>
    <cellStyle name="Normal 2 5 2 3 6 3 3" xfId="41336"/>
    <cellStyle name="Normal 2 5 2 3 6 3 3 2" xfId="41337"/>
    <cellStyle name="Normal 2 5 2 3 6 3 4" xfId="41338"/>
    <cellStyle name="Normal 2 5 2 3 6 4" xfId="41339"/>
    <cellStyle name="Normal 2 5 2 3 6 4 2" xfId="41340"/>
    <cellStyle name="Normal 2 5 2 3 6 4 2 2" xfId="41341"/>
    <cellStyle name="Normal 2 5 2 3 6 4 3" xfId="41342"/>
    <cellStyle name="Normal 2 5 2 3 6 5" xfId="41343"/>
    <cellStyle name="Normal 2 5 2 3 6 5 2" xfId="41344"/>
    <cellStyle name="Normal 2 5 2 3 6 6" xfId="41345"/>
    <cellStyle name="Normal 2 5 2 3 6 6 2" xfId="41346"/>
    <cellStyle name="Normal 2 5 2 3 6 7" xfId="41347"/>
    <cellStyle name="Normal 2 5 2 3 6 8" xfId="41348"/>
    <cellStyle name="Normal 2 5 2 3 6 9" xfId="41349"/>
    <cellStyle name="Normal 2 5 2 3 7" xfId="41350"/>
    <cellStyle name="Normal 2 5 2 3 7 2" xfId="41351"/>
    <cellStyle name="Normal 2 5 2 3 7 2 2" xfId="41352"/>
    <cellStyle name="Normal 2 5 2 3 7 2 2 2" xfId="41353"/>
    <cellStyle name="Normal 2 5 2 3 7 2 2 2 2" xfId="41354"/>
    <cellStyle name="Normal 2 5 2 3 7 2 2 3" xfId="41355"/>
    <cellStyle name="Normal 2 5 2 3 7 2 3" xfId="41356"/>
    <cellStyle name="Normal 2 5 2 3 7 2 3 2" xfId="41357"/>
    <cellStyle name="Normal 2 5 2 3 7 2 4" xfId="41358"/>
    <cellStyle name="Normal 2 5 2 3 7 3" xfId="41359"/>
    <cellStyle name="Normal 2 5 2 3 7 3 2" xfId="41360"/>
    <cellStyle name="Normal 2 5 2 3 7 3 2 2" xfId="41361"/>
    <cellStyle name="Normal 2 5 2 3 7 3 3" xfId="41362"/>
    <cellStyle name="Normal 2 5 2 3 7 4" xfId="41363"/>
    <cellStyle name="Normal 2 5 2 3 7 4 2" xfId="41364"/>
    <cellStyle name="Normal 2 5 2 3 7 5" xfId="41365"/>
    <cellStyle name="Normal 2 5 2 3 7 5 2" xfId="41366"/>
    <cellStyle name="Normal 2 5 2 3 7 6" xfId="41367"/>
    <cellStyle name="Normal 2 5 2 3 7 7" xfId="41368"/>
    <cellStyle name="Normal 2 5 2 3 7 8" xfId="41369"/>
    <cellStyle name="Normal 2 5 2 3 8" xfId="41370"/>
    <cellStyle name="Normal 2 5 2 3 8 2" xfId="41371"/>
    <cellStyle name="Normal 2 5 2 3 8 2 2" xfId="41372"/>
    <cellStyle name="Normal 2 5 2 3 8 2 2 2" xfId="41373"/>
    <cellStyle name="Normal 2 5 2 3 8 2 2 2 2" xfId="41374"/>
    <cellStyle name="Normal 2 5 2 3 8 2 2 3" xfId="41375"/>
    <cellStyle name="Normal 2 5 2 3 8 2 3" xfId="41376"/>
    <cellStyle name="Normal 2 5 2 3 8 2 3 2" xfId="41377"/>
    <cellStyle name="Normal 2 5 2 3 8 2 4" xfId="41378"/>
    <cellStyle name="Normal 2 5 2 3 8 3" xfId="41379"/>
    <cellStyle name="Normal 2 5 2 3 8 3 2" xfId="41380"/>
    <cellStyle name="Normal 2 5 2 3 8 3 2 2" xfId="41381"/>
    <cellStyle name="Normal 2 5 2 3 8 3 3" xfId="41382"/>
    <cellStyle name="Normal 2 5 2 3 8 4" xfId="41383"/>
    <cellStyle name="Normal 2 5 2 3 8 4 2" xfId="41384"/>
    <cellStyle name="Normal 2 5 2 3 8 5" xfId="41385"/>
    <cellStyle name="Normal 2 5 2 3 8 5 2" xfId="41386"/>
    <cellStyle name="Normal 2 5 2 3 8 6" xfId="41387"/>
    <cellStyle name="Normal 2 5 2 3 8 7" xfId="41388"/>
    <cellStyle name="Normal 2 5 2 3 8 8" xfId="41389"/>
    <cellStyle name="Normal 2 5 2 3 9" xfId="41390"/>
    <cellStyle name="Normal 2 5 2 3 9 2" xfId="41391"/>
    <cellStyle name="Normal 2 5 2 3 9 2 2" xfId="41392"/>
    <cellStyle name="Normal 2 5 2 3 9 2 2 2" xfId="41393"/>
    <cellStyle name="Normal 2 5 2 3 9 2 2 2 2" xfId="41394"/>
    <cellStyle name="Normal 2 5 2 3 9 2 2 3" xfId="41395"/>
    <cellStyle name="Normal 2 5 2 3 9 2 3" xfId="41396"/>
    <cellStyle name="Normal 2 5 2 3 9 2 3 2" xfId="41397"/>
    <cellStyle name="Normal 2 5 2 3 9 2 4" xfId="41398"/>
    <cellStyle name="Normal 2 5 2 3 9 3" xfId="41399"/>
    <cellStyle name="Normal 2 5 2 3 9 3 2" xfId="41400"/>
    <cellStyle name="Normal 2 5 2 3 9 3 2 2" xfId="41401"/>
    <cellStyle name="Normal 2 5 2 3 9 3 3" xfId="41402"/>
    <cellStyle name="Normal 2 5 2 3 9 4" xfId="41403"/>
    <cellStyle name="Normal 2 5 2 3 9 4 2" xfId="41404"/>
    <cellStyle name="Normal 2 5 2 3 9 5" xfId="41405"/>
    <cellStyle name="Normal 2 5 2 3 9 5 2" xfId="41406"/>
    <cellStyle name="Normal 2 5 2 3 9 6" xfId="41407"/>
    <cellStyle name="Normal 2 5 2 3 9 7" xfId="41408"/>
    <cellStyle name="Normal 2 5 2 3 9 8" xfId="41409"/>
    <cellStyle name="Normal 2 5 2 4" xfId="41410"/>
    <cellStyle name="Normal 2 5 2 4 10" xfId="41411"/>
    <cellStyle name="Normal 2 5 2 4 10 2" xfId="41412"/>
    <cellStyle name="Normal 2 5 2 4 10 2 2" xfId="41413"/>
    <cellStyle name="Normal 2 5 2 4 10 3" xfId="41414"/>
    <cellStyle name="Normal 2 5 2 4 11" xfId="41415"/>
    <cellStyle name="Normal 2 5 2 4 11 2" xfId="41416"/>
    <cellStyle name="Normal 2 5 2 4 12" xfId="41417"/>
    <cellStyle name="Normal 2 5 2 4 12 2" xfId="41418"/>
    <cellStyle name="Normal 2 5 2 4 13" xfId="41419"/>
    <cellStyle name="Normal 2 5 2 4 13 2" xfId="41420"/>
    <cellStyle name="Normal 2 5 2 4 14" xfId="41421"/>
    <cellStyle name="Normal 2 5 2 4 15" xfId="41422"/>
    <cellStyle name="Normal 2 5 2 4 16" xfId="41423"/>
    <cellStyle name="Normal 2 5 2 4 2" xfId="41424"/>
    <cellStyle name="Normal 2 5 2 4 2 10" xfId="41425"/>
    <cellStyle name="Normal 2 5 2 4 2 11" xfId="41426"/>
    <cellStyle name="Normal 2 5 2 4 2 2" xfId="41427"/>
    <cellStyle name="Normal 2 5 2 4 2 2 10" xfId="41428"/>
    <cellStyle name="Normal 2 5 2 4 2 2 2" xfId="41429"/>
    <cellStyle name="Normal 2 5 2 4 2 2 2 2" xfId="41430"/>
    <cellStyle name="Normal 2 5 2 4 2 2 2 2 2" xfId="41431"/>
    <cellStyle name="Normal 2 5 2 4 2 2 2 2 2 2" xfId="41432"/>
    <cellStyle name="Normal 2 5 2 4 2 2 2 2 2 2 2" xfId="41433"/>
    <cellStyle name="Normal 2 5 2 4 2 2 2 2 2 3" xfId="41434"/>
    <cellStyle name="Normal 2 5 2 4 2 2 2 2 3" xfId="41435"/>
    <cellStyle name="Normal 2 5 2 4 2 2 2 2 3 2" xfId="41436"/>
    <cellStyle name="Normal 2 5 2 4 2 2 2 2 4" xfId="41437"/>
    <cellStyle name="Normal 2 5 2 4 2 2 2 3" xfId="41438"/>
    <cellStyle name="Normal 2 5 2 4 2 2 2 3 2" xfId="41439"/>
    <cellStyle name="Normal 2 5 2 4 2 2 2 3 2 2" xfId="41440"/>
    <cellStyle name="Normal 2 5 2 4 2 2 2 3 3" xfId="41441"/>
    <cellStyle name="Normal 2 5 2 4 2 2 2 4" xfId="41442"/>
    <cellStyle name="Normal 2 5 2 4 2 2 2 4 2" xfId="41443"/>
    <cellStyle name="Normal 2 5 2 4 2 2 2 5" xfId="41444"/>
    <cellStyle name="Normal 2 5 2 4 2 2 2 5 2" xfId="41445"/>
    <cellStyle name="Normal 2 5 2 4 2 2 2 6" xfId="41446"/>
    <cellStyle name="Normal 2 5 2 4 2 2 2 7" xfId="41447"/>
    <cellStyle name="Normal 2 5 2 4 2 2 2 8" xfId="41448"/>
    <cellStyle name="Normal 2 5 2 4 2 2 3" xfId="41449"/>
    <cellStyle name="Normal 2 5 2 4 2 2 3 2" xfId="41450"/>
    <cellStyle name="Normal 2 5 2 4 2 2 3 2 2" xfId="41451"/>
    <cellStyle name="Normal 2 5 2 4 2 2 3 2 2 2" xfId="41452"/>
    <cellStyle name="Normal 2 5 2 4 2 2 3 2 3" xfId="41453"/>
    <cellStyle name="Normal 2 5 2 4 2 2 3 3" xfId="41454"/>
    <cellStyle name="Normal 2 5 2 4 2 2 3 3 2" xfId="41455"/>
    <cellStyle name="Normal 2 5 2 4 2 2 3 4" xfId="41456"/>
    <cellStyle name="Normal 2 5 2 4 2 2 4" xfId="41457"/>
    <cellStyle name="Normal 2 5 2 4 2 2 4 2" xfId="41458"/>
    <cellStyle name="Normal 2 5 2 4 2 2 4 2 2" xfId="41459"/>
    <cellStyle name="Normal 2 5 2 4 2 2 4 3" xfId="41460"/>
    <cellStyle name="Normal 2 5 2 4 2 2 5" xfId="41461"/>
    <cellStyle name="Normal 2 5 2 4 2 2 5 2" xfId="41462"/>
    <cellStyle name="Normal 2 5 2 4 2 2 6" xfId="41463"/>
    <cellStyle name="Normal 2 5 2 4 2 2 6 2" xfId="41464"/>
    <cellStyle name="Normal 2 5 2 4 2 2 7" xfId="41465"/>
    <cellStyle name="Normal 2 5 2 4 2 2 7 2" xfId="41466"/>
    <cellStyle name="Normal 2 5 2 4 2 2 8" xfId="41467"/>
    <cellStyle name="Normal 2 5 2 4 2 2 9" xfId="41468"/>
    <cellStyle name="Normal 2 5 2 4 2 3" xfId="41469"/>
    <cellStyle name="Normal 2 5 2 4 2 3 2" xfId="41470"/>
    <cellStyle name="Normal 2 5 2 4 2 3 2 2" xfId="41471"/>
    <cellStyle name="Normal 2 5 2 4 2 3 2 2 2" xfId="41472"/>
    <cellStyle name="Normal 2 5 2 4 2 3 2 2 2 2" xfId="41473"/>
    <cellStyle name="Normal 2 5 2 4 2 3 2 2 3" xfId="41474"/>
    <cellStyle name="Normal 2 5 2 4 2 3 2 3" xfId="41475"/>
    <cellStyle name="Normal 2 5 2 4 2 3 2 3 2" xfId="41476"/>
    <cellStyle name="Normal 2 5 2 4 2 3 2 4" xfId="41477"/>
    <cellStyle name="Normal 2 5 2 4 2 3 3" xfId="41478"/>
    <cellStyle name="Normal 2 5 2 4 2 3 3 2" xfId="41479"/>
    <cellStyle name="Normal 2 5 2 4 2 3 3 2 2" xfId="41480"/>
    <cellStyle name="Normal 2 5 2 4 2 3 3 3" xfId="41481"/>
    <cellStyle name="Normal 2 5 2 4 2 3 4" xfId="41482"/>
    <cellStyle name="Normal 2 5 2 4 2 3 4 2" xfId="41483"/>
    <cellStyle name="Normal 2 5 2 4 2 3 5" xfId="41484"/>
    <cellStyle name="Normal 2 5 2 4 2 3 5 2" xfId="41485"/>
    <cellStyle name="Normal 2 5 2 4 2 3 6" xfId="41486"/>
    <cellStyle name="Normal 2 5 2 4 2 3 7" xfId="41487"/>
    <cellStyle name="Normal 2 5 2 4 2 3 8" xfId="41488"/>
    <cellStyle name="Normal 2 5 2 4 2 4" xfId="41489"/>
    <cellStyle name="Normal 2 5 2 4 2 4 2" xfId="41490"/>
    <cellStyle name="Normal 2 5 2 4 2 4 2 2" xfId="41491"/>
    <cellStyle name="Normal 2 5 2 4 2 4 2 2 2" xfId="41492"/>
    <cellStyle name="Normal 2 5 2 4 2 4 2 3" xfId="41493"/>
    <cellStyle name="Normal 2 5 2 4 2 4 3" xfId="41494"/>
    <cellStyle name="Normal 2 5 2 4 2 4 3 2" xfId="41495"/>
    <cellStyle name="Normal 2 5 2 4 2 4 4" xfId="41496"/>
    <cellStyle name="Normal 2 5 2 4 2 5" xfId="41497"/>
    <cellStyle name="Normal 2 5 2 4 2 5 2" xfId="41498"/>
    <cellStyle name="Normal 2 5 2 4 2 5 2 2" xfId="41499"/>
    <cellStyle name="Normal 2 5 2 4 2 5 3" xfId="41500"/>
    <cellStyle name="Normal 2 5 2 4 2 6" xfId="41501"/>
    <cellStyle name="Normal 2 5 2 4 2 6 2" xfId="41502"/>
    <cellStyle name="Normal 2 5 2 4 2 7" xfId="41503"/>
    <cellStyle name="Normal 2 5 2 4 2 7 2" xfId="41504"/>
    <cellStyle name="Normal 2 5 2 4 2 8" xfId="41505"/>
    <cellStyle name="Normal 2 5 2 4 2 8 2" xfId="41506"/>
    <cellStyle name="Normal 2 5 2 4 2 9" xfId="41507"/>
    <cellStyle name="Normal 2 5 2 4 3" xfId="41508"/>
    <cellStyle name="Normal 2 5 2 4 3 10" xfId="41509"/>
    <cellStyle name="Normal 2 5 2 4 3 2" xfId="41510"/>
    <cellStyle name="Normal 2 5 2 4 3 2 2" xfId="41511"/>
    <cellStyle name="Normal 2 5 2 4 3 2 2 2" xfId="41512"/>
    <cellStyle name="Normal 2 5 2 4 3 2 2 2 2" xfId="41513"/>
    <cellStyle name="Normal 2 5 2 4 3 2 2 2 2 2" xfId="41514"/>
    <cellStyle name="Normal 2 5 2 4 3 2 2 2 3" xfId="41515"/>
    <cellStyle name="Normal 2 5 2 4 3 2 2 3" xfId="41516"/>
    <cellStyle name="Normal 2 5 2 4 3 2 2 3 2" xfId="41517"/>
    <cellStyle name="Normal 2 5 2 4 3 2 2 4" xfId="41518"/>
    <cellStyle name="Normal 2 5 2 4 3 2 3" xfId="41519"/>
    <cellStyle name="Normal 2 5 2 4 3 2 3 2" xfId="41520"/>
    <cellStyle name="Normal 2 5 2 4 3 2 3 2 2" xfId="41521"/>
    <cellStyle name="Normal 2 5 2 4 3 2 3 3" xfId="41522"/>
    <cellStyle name="Normal 2 5 2 4 3 2 4" xfId="41523"/>
    <cellStyle name="Normal 2 5 2 4 3 2 4 2" xfId="41524"/>
    <cellStyle name="Normal 2 5 2 4 3 2 5" xfId="41525"/>
    <cellStyle name="Normal 2 5 2 4 3 2 5 2" xfId="41526"/>
    <cellStyle name="Normal 2 5 2 4 3 2 6" xfId="41527"/>
    <cellStyle name="Normal 2 5 2 4 3 2 7" xfId="41528"/>
    <cellStyle name="Normal 2 5 2 4 3 2 8" xfId="41529"/>
    <cellStyle name="Normal 2 5 2 4 3 3" xfId="41530"/>
    <cellStyle name="Normal 2 5 2 4 3 3 2" xfId="41531"/>
    <cellStyle name="Normal 2 5 2 4 3 3 2 2" xfId="41532"/>
    <cellStyle name="Normal 2 5 2 4 3 3 2 2 2" xfId="41533"/>
    <cellStyle name="Normal 2 5 2 4 3 3 2 3" xfId="41534"/>
    <cellStyle name="Normal 2 5 2 4 3 3 3" xfId="41535"/>
    <cellStyle name="Normal 2 5 2 4 3 3 3 2" xfId="41536"/>
    <cellStyle name="Normal 2 5 2 4 3 3 4" xfId="41537"/>
    <cellStyle name="Normal 2 5 2 4 3 4" xfId="41538"/>
    <cellStyle name="Normal 2 5 2 4 3 4 2" xfId="41539"/>
    <cellStyle name="Normal 2 5 2 4 3 4 2 2" xfId="41540"/>
    <cellStyle name="Normal 2 5 2 4 3 4 3" xfId="41541"/>
    <cellStyle name="Normal 2 5 2 4 3 5" xfId="41542"/>
    <cellStyle name="Normal 2 5 2 4 3 5 2" xfId="41543"/>
    <cellStyle name="Normal 2 5 2 4 3 6" xfId="41544"/>
    <cellStyle name="Normal 2 5 2 4 3 6 2" xfId="41545"/>
    <cellStyle name="Normal 2 5 2 4 3 7" xfId="41546"/>
    <cellStyle name="Normal 2 5 2 4 3 7 2" xfId="41547"/>
    <cellStyle name="Normal 2 5 2 4 3 8" xfId="41548"/>
    <cellStyle name="Normal 2 5 2 4 3 9" xfId="41549"/>
    <cellStyle name="Normal 2 5 2 4 4" xfId="41550"/>
    <cellStyle name="Normal 2 5 2 4 4 2" xfId="41551"/>
    <cellStyle name="Normal 2 5 2 4 4 2 2" xfId="41552"/>
    <cellStyle name="Normal 2 5 2 4 4 2 2 2" xfId="41553"/>
    <cellStyle name="Normal 2 5 2 4 4 2 2 2 2" xfId="41554"/>
    <cellStyle name="Normal 2 5 2 4 4 2 2 2 2 2" xfId="41555"/>
    <cellStyle name="Normal 2 5 2 4 4 2 2 2 3" xfId="41556"/>
    <cellStyle name="Normal 2 5 2 4 4 2 2 3" xfId="41557"/>
    <cellStyle name="Normal 2 5 2 4 4 2 2 3 2" xfId="41558"/>
    <cellStyle name="Normal 2 5 2 4 4 2 2 4" xfId="41559"/>
    <cellStyle name="Normal 2 5 2 4 4 2 3" xfId="41560"/>
    <cellStyle name="Normal 2 5 2 4 4 2 3 2" xfId="41561"/>
    <cellStyle name="Normal 2 5 2 4 4 2 3 2 2" xfId="41562"/>
    <cellStyle name="Normal 2 5 2 4 4 2 3 3" xfId="41563"/>
    <cellStyle name="Normal 2 5 2 4 4 2 4" xfId="41564"/>
    <cellStyle name="Normal 2 5 2 4 4 2 4 2" xfId="41565"/>
    <cellStyle name="Normal 2 5 2 4 4 2 5" xfId="41566"/>
    <cellStyle name="Normal 2 5 2 4 4 2 5 2" xfId="41567"/>
    <cellStyle name="Normal 2 5 2 4 4 2 6" xfId="41568"/>
    <cellStyle name="Normal 2 5 2 4 4 2 7" xfId="41569"/>
    <cellStyle name="Normal 2 5 2 4 4 2 8" xfId="41570"/>
    <cellStyle name="Normal 2 5 2 4 4 3" xfId="41571"/>
    <cellStyle name="Normal 2 5 2 4 4 3 2" xfId="41572"/>
    <cellStyle name="Normal 2 5 2 4 4 3 2 2" xfId="41573"/>
    <cellStyle name="Normal 2 5 2 4 4 3 2 2 2" xfId="41574"/>
    <cellStyle name="Normal 2 5 2 4 4 3 2 3" xfId="41575"/>
    <cellStyle name="Normal 2 5 2 4 4 3 3" xfId="41576"/>
    <cellStyle name="Normal 2 5 2 4 4 3 3 2" xfId="41577"/>
    <cellStyle name="Normal 2 5 2 4 4 3 4" xfId="41578"/>
    <cellStyle name="Normal 2 5 2 4 4 4" xfId="41579"/>
    <cellStyle name="Normal 2 5 2 4 4 4 2" xfId="41580"/>
    <cellStyle name="Normal 2 5 2 4 4 4 2 2" xfId="41581"/>
    <cellStyle name="Normal 2 5 2 4 4 4 3" xfId="41582"/>
    <cellStyle name="Normal 2 5 2 4 4 5" xfId="41583"/>
    <cellStyle name="Normal 2 5 2 4 4 5 2" xfId="41584"/>
    <cellStyle name="Normal 2 5 2 4 4 6" xfId="41585"/>
    <cellStyle name="Normal 2 5 2 4 4 6 2" xfId="41586"/>
    <cellStyle name="Normal 2 5 2 4 4 7" xfId="41587"/>
    <cellStyle name="Normal 2 5 2 4 4 8" xfId="41588"/>
    <cellStyle name="Normal 2 5 2 4 4 9" xfId="41589"/>
    <cellStyle name="Normal 2 5 2 4 5" xfId="41590"/>
    <cellStyle name="Normal 2 5 2 4 5 2" xfId="41591"/>
    <cellStyle name="Normal 2 5 2 4 5 2 2" xfId="41592"/>
    <cellStyle name="Normal 2 5 2 4 5 2 2 2" xfId="41593"/>
    <cellStyle name="Normal 2 5 2 4 5 2 2 2 2" xfId="41594"/>
    <cellStyle name="Normal 2 5 2 4 5 2 2 2 2 2" xfId="41595"/>
    <cellStyle name="Normal 2 5 2 4 5 2 2 2 3" xfId="41596"/>
    <cellStyle name="Normal 2 5 2 4 5 2 2 3" xfId="41597"/>
    <cellStyle name="Normal 2 5 2 4 5 2 2 3 2" xfId="41598"/>
    <cellStyle name="Normal 2 5 2 4 5 2 2 4" xfId="41599"/>
    <cellStyle name="Normal 2 5 2 4 5 2 3" xfId="41600"/>
    <cellStyle name="Normal 2 5 2 4 5 2 3 2" xfId="41601"/>
    <cellStyle name="Normal 2 5 2 4 5 2 3 2 2" xfId="41602"/>
    <cellStyle name="Normal 2 5 2 4 5 2 3 3" xfId="41603"/>
    <cellStyle name="Normal 2 5 2 4 5 2 4" xfId="41604"/>
    <cellStyle name="Normal 2 5 2 4 5 2 4 2" xfId="41605"/>
    <cellStyle name="Normal 2 5 2 4 5 2 5" xfId="41606"/>
    <cellStyle name="Normal 2 5 2 4 5 2 5 2" xfId="41607"/>
    <cellStyle name="Normal 2 5 2 4 5 2 6" xfId="41608"/>
    <cellStyle name="Normal 2 5 2 4 5 2 7" xfId="41609"/>
    <cellStyle name="Normal 2 5 2 4 5 2 8" xfId="41610"/>
    <cellStyle name="Normal 2 5 2 4 5 3" xfId="41611"/>
    <cellStyle name="Normal 2 5 2 4 5 3 2" xfId="41612"/>
    <cellStyle name="Normal 2 5 2 4 5 3 2 2" xfId="41613"/>
    <cellStyle name="Normal 2 5 2 4 5 3 2 2 2" xfId="41614"/>
    <cellStyle name="Normal 2 5 2 4 5 3 2 3" xfId="41615"/>
    <cellStyle name="Normal 2 5 2 4 5 3 3" xfId="41616"/>
    <cellStyle name="Normal 2 5 2 4 5 3 3 2" xfId="41617"/>
    <cellStyle name="Normal 2 5 2 4 5 3 4" xfId="41618"/>
    <cellStyle name="Normal 2 5 2 4 5 4" xfId="41619"/>
    <cellStyle name="Normal 2 5 2 4 5 4 2" xfId="41620"/>
    <cellStyle name="Normal 2 5 2 4 5 4 2 2" xfId="41621"/>
    <cellStyle name="Normal 2 5 2 4 5 4 3" xfId="41622"/>
    <cellStyle name="Normal 2 5 2 4 5 5" xfId="41623"/>
    <cellStyle name="Normal 2 5 2 4 5 5 2" xfId="41624"/>
    <cellStyle name="Normal 2 5 2 4 5 6" xfId="41625"/>
    <cellStyle name="Normal 2 5 2 4 5 6 2" xfId="41626"/>
    <cellStyle name="Normal 2 5 2 4 5 7" xfId="41627"/>
    <cellStyle name="Normal 2 5 2 4 5 8" xfId="41628"/>
    <cellStyle name="Normal 2 5 2 4 5 9" xfId="41629"/>
    <cellStyle name="Normal 2 5 2 4 6" xfId="41630"/>
    <cellStyle name="Normal 2 5 2 4 6 2" xfId="41631"/>
    <cellStyle name="Normal 2 5 2 4 6 2 2" xfId="41632"/>
    <cellStyle name="Normal 2 5 2 4 6 2 2 2" xfId="41633"/>
    <cellStyle name="Normal 2 5 2 4 6 2 2 2 2" xfId="41634"/>
    <cellStyle name="Normal 2 5 2 4 6 2 2 3" xfId="41635"/>
    <cellStyle name="Normal 2 5 2 4 6 2 3" xfId="41636"/>
    <cellStyle name="Normal 2 5 2 4 6 2 3 2" xfId="41637"/>
    <cellStyle name="Normal 2 5 2 4 6 2 4" xfId="41638"/>
    <cellStyle name="Normal 2 5 2 4 6 3" xfId="41639"/>
    <cellStyle name="Normal 2 5 2 4 6 3 2" xfId="41640"/>
    <cellStyle name="Normal 2 5 2 4 6 3 2 2" xfId="41641"/>
    <cellStyle name="Normal 2 5 2 4 6 3 3" xfId="41642"/>
    <cellStyle name="Normal 2 5 2 4 6 4" xfId="41643"/>
    <cellStyle name="Normal 2 5 2 4 6 4 2" xfId="41644"/>
    <cellStyle name="Normal 2 5 2 4 6 5" xfId="41645"/>
    <cellStyle name="Normal 2 5 2 4 6 5 2" xfId="41646"/>
    <cellStyle name="Normal 2 5 2 4 6 6" xfId="41647"/>
    <cellStyle name="Normal 2 5 2 4 6 7" xfId="41648"/>
    <cellStyle name="Normal 2 5 2 4 6 8" xfId="41649"/>
    <cellStyle name="Normal 2 5 2 4 7" xfId="41650"/>
    <cellStyle name="Normal 2 5 2 4 7 2" xfId="41651"/>
    <cellStyle name="Normal 2 5 2 4 7 2 2" xfId="41652"/>
    <cellStyle name="Normal 2 5 2 4 7 2 2 2" xfId="41653"/>
    <cellStyle name="Normal 2 5 2 4 7 2 2 2 2" xfId="41654"/>
    <cellStyle name="Normal 2 5 2 4 7 2 2 3" xfId="41655"/>
    <cellStyle name="Normal 2 5 2 4 7 2 3" xfId="41656"/>
    <cellStyle name="Normal 2 5 2 4 7 2 3 2" xfId="41657"/>
    <cellStyle name="Normal 2 5 2 4 7 2 4" xfId="41658"/>
    <cellStyle name="Normal 2 5 2 4 7 3" xfId="41659"/>
    <cellStyle name="Normal 2 5 2 4 7 3 2" xfId="41660"/>
    <cellStyle name="Normal 2 5 2 4 7 3 2 2" xfId="41661"/>
    <cellStyle name="Normal 2 5 2 4 7 3 3" xfId="41662"/>
    <cellStyle name="Normal 2 5 2 4 7 4" xfId="41663"/>
    <cellStyle name="Normal 2 5 2 4 7 4 2" xfId="41664"/>
    <cellStyle name="Normal 2 5 2 4 7 5" xfId="41665"/>
    <cellStyle name="Normal 2 5 2 4 7 5 2" xfId="41666"/>
    <cellStyle name="Normal 2 5 2 4 7 6" xfId="41667"/>
    <cellStyle name="Normal 2 5 2 4 7 7" xfId="41668"/>
    <cellStyle name="Normal 2 5 2 4 7 8" xfId="41669"/>
    <cellStyle name="Normal 2 5 2 4 8" xfId="41670"/>
    <cellStyle name="Normal 2 5 2 4 8 2" xfId="41671"/>
    <cellStyle name="Normal 2 5 2 4 8 2 2" xfId="41672"/>
    <cellStyle name="Normal 2 5 2 4 8 2 2 2" xfId="41673"/>
    <cellStyle name="Normal 2 5 2 4 8 2 2 2 2" xfId="41674"/>
    <cellStyle name="Normal 2 5 2 4 8 2 2 3" xfId="41675"/>
    <cellStyle name="Normal 2 5 2 4 8 2 3" xfId="41676"/>
    <cellStyle name="Normal 2 5 2 4 8 2 3 2" xfId="41677"/>
    <cellStyle name="Normal 2 5 2 4 8 2 4" xfId="41678"/>
    <cellStyle name="Normal 2 5 2 4 8 3" xfId="41679"/>
    <cellStyle name="Normal 2 5 2 4 8 3 2" xfId="41680"/>
    <cellStyle name="Normal 2 5 2 4 8 3 2 2" xfId="41681"/>
    <cellStyle name="Normal 2 5 2 4 8 3 3" xfId="41682"/>
    <cellStyle name="Normal 2 5 2 4 8 4" xfId="41683"/>
    <cellStyle name="Normal 2 5 2 4 8 4 2" xfId="41684"/>
    <cellStyle name="Normal 2 5 2 4 8 5" xfId="41685"/>
    <cellStyle name="Normal 2 5 2 4 8 5 2" xfId="41686"/>
    <cellStyle name="Normal 2 5 2 4 8 6" xfId="41687"/>
    <cellStyle name="Normal 2 5 2 4 8 7" xfId="41688"/>
    <cellStyle name="Normal 2 5 2 4 8 8" xfId="41689"/>
    <cellStyle name="Normal 2 5 2 4 9" xfId="41690"/>
    <cellStyle name="Normal 2 5 2 4 9 2" xfId="41691"/>
    <cellStyle name="Normal 2 5 2 4 9 2 2" xfId="41692"/>
    <cellStyle name="Normal 2 5 2 4 9 2 2 2" xfId="41693"/>
    <cellStyle name="Normal 2 5 2 4 9 2 3" xfId="41694"/>
    <cellStyle name="Normal 2 5 2 4 9 3" xfId="41695"/>
    <cellStyle name="Normal 2 5 2 4 9 3 2" xfId="41696"/>
    <cellStyle name="Normal 2 5 2 4 9 4" xfId="41697"/>
    <cellStyle name="Normal 2 5 2 5" xfId="41698"/>
    <cellStyle name="Normal 2 5 2 5 10" xfId="41699"/>
    <cellStyle name="Normal 2 5 2 5 11" xfId="41700"/>
    <cellStyle name="Normal 2 5 2 5 2" xfId="41701"/>
    <cellStyle name="Normal 2 5 2 5 2 10" xfId="41702"/>
    <cellStyle name="Normal 2 5 2 5 2 2" xfId="41703"/>
    <cellStyle name="Normal 2 5 2 5 2 2 2" xfId="41704"/>
    <cellStyle name="Normal 2 5 2 5 2 2 2 2" xfId="41705"/>
    <cellStyle name="Normal 2 5 2 5 2 2 2 2 2" xfId="41706"/>
    <cellStyle name="Normal 2 5 2 5 2 2 2 2 2 2" xfId="41707"/>
    <cellStyle name="Normal 2 5 2 5 2 2 2 2 3" xfId="41708"/>
    <cellStyle name="Normal 2 5 2 5 2 2 2 3" xfId="41709"/>
    <cellStyle name="Normal 2 5 2 5 2 2 2 3 2" xfId="41710"/>
    <cellStyle name="Normal 2 5 2 5 2 2 2 4" xfId="41711"/>
    <cellStyle name="Normal 2 5 2 5 2 2 3" xfId="41712"/>
    <cellStyle name="Normal 2 5 2 5 2 2 3 2" xfId="41713"/>
    <cellStyle name="Normal 2 5 2 5 2 2 3 2 2" xfId="41714"/>
    <cellStyle name="Normal 2 5 2 5 2 2 3 3" xfId="41715"/>
    <cellStyle name="Normal 2 5 2 5 2 2 4" xfId="41716"/>
    <cellStyle name="Normal 2 5 2 5 2 2 4 2" xfId="41717"/>
    <cellStyle name="Normal 2 5 2 5 2 2 5" xfId="41718"/>
    <cellStyle name="Normal 2 5 2 5 2 2 5 2" xfId="41719"/>
    <cellStyle name="Normal 2 5 2 5 2 2 6" xfId="41720"/>
    <cellStyle name="Normal 2 5 2 5 2 2 7" xfId="41721"/>
    <cellStyle name="Normal 2 5 2 5 2 2 8" xfId="41722"/>
    <cellStyle name="Normal 2 5 2 5 2 3" xfId="41723"/>
    <cellStyle name="Normal 2 5 2 5 2 3 2" xfId="41724"/>
    <cellStyle name="Normal 2 5 2 5 2 3 2 2" xfId="41725"/>
    <cellStyle name="Normal 2 5 2 5 2 3 2 2 2" xfId="41726"/>
    <cellStyle name="Normal 2 5 2 5 2 3 2 3" xfId="41727"/>
    <cellStyle name="Normal 2 5 2 5 2 3 3" xfId="41728"/>
    <cellStyle name="Normal 2 5 2 5 2 3 3 2" xfId="41729"/>
    <cellStyle name="Normal 2 5 2 5 2 3 4" xfId="41730"/>
    <cellStyle name="Normal 2 5 2 5 2 4" xfId="41731"/>
    <cellStyle name="Normal 2 5 2 5 2 4 2" xfId="41732"/>
    <cellStyle name="Normal 2 5 2 5 2 4 2 2" xfId="41733"/>
    <cellStyle name="Normal 2 5 2 5 2 4 3" xfId="41734"/>
    <cellStyle name="Normal 2 5 2 5 2 5" xfId="41735"/>
    <cellStyle name="Normal 2 5 2 5 2 5 2" xfId="41736"/>
    <cellStyle name="Normal 2 5 2 5 2 6" xfId="41737"/>
    <cellStyle name="Normal 2 5 2 5 2 6 2" xfId="41738"/>
    <cellStyle name="Normal 2 5 2 5 2 7" xfId="41739"/>
    <cellStyle name="Normal 2 5 2 5 2 7 2" xfId="41740"/>
    <cellStyle name="Normal 2 5 2 5 2 8" xfId="41741"/>
    <cellStyle name="Normal 2 5 2 5 2 9" xfId="41742"/>
    <cellStyle name="Normal 2 5 2 5 3" xfId="41743"/>
    <cellStyle name="Normal 2 5 2 5 3 2" xfId="41744"/>
    <cellStyle name="Normal 2 5 2 5 3 2 2" xfId="41745"/>
    <cellStyle name="Normal 2 5 2 5 3 2 2 2" xfId="41746"/>
    <cellStyle name="Normal 2 5 2 5 3 2 2 2 2" xfId="41747"/>
    <cellStyle name="Normal 2 5 2 5 3 2 2 3" xfId="41748"/>
    <cellStyle name="Normal 2 5 2 5 3 2 3" xfId="41749"/>
    <cellStyle name="Normal 2 5 2 5 3 2 3 2" xfId="41750"/>
    <cellStyle name="Normal 2 5 2 5 3 2 4" xfId="41751"/>
    <cellStyle name="Normal 2 5 2 5 3 3" xfId="41752"/>
    <cellStyle name="Normal 2 5 2 5 3 3 2" xfId="41753"/>
    <cellStyle name="Normal 2 5 2 5 3 3 2 2" xfId="41754"/>
    <cellStyle name="Normal 2 5 2 5 3 3 3" xfId="41755"/>
    <cellStyle name="Normal 2 5 2 5 3 4" xfId="41756"/>
    <cellStyle name="Normal 2 5 2 5 3 4 2" xfId="41757"/>
    <cellStyle name="Normal 2 5 2 5 3 5" xfId="41758"/>
    <cellStyle name="Normal 2 5 2 5 3 5 2" xfId="41759"/>
    <cellStyle name="Normal 2 5 2 5 3 6" xfId="41760"/>
    <cellStyle name="Normal 2 5 2 5 3 7" xfId="41761"/>
    <cellStyle name="Normal 2 5 2 5 3 8" xfId="41762"/>
    <cellStyle name="Normal 2 5 2 5 4" xfId="41763"/>
    <cellStyle name="Normal 2 5 2 5 4 2" xfId="41764"/>
    <cellStyle name="Normal 2 5 2 5 4 2 2" xfId="41765"/>
    <cellStyle name="Normal 2 5 2 5 4 2 2 2" xfId="41766"/>
    <cellStyle name="Normal 2 5 2 5 4 2 3" xfId="41767"/>
    <cellStyle name="Normal 2 5 2 5 4 3" xfId="41768"/>
    <cellStyle name="Normal 2 5 2 5 4 3 2" xfId="41769"/>
    <cellStyle name="Normal 2 5 2 5 4 4" xfId="41770"/>
    <cellStyle name="Normal 2 5 2 5 5" xfId="41771"/>
    <cellStyle name="Normal 2 5 2 5 5 2" xfId="41772"/>
    <cellStyle name="Normal 2 5 2 5 5 2 2" xfId="41773"/>
    <cellStyle name="Normal 2 5 2 5 5 3" xfId="41774"/>
    <cellStyle name="Normal 2 5 2 5 6" xfId="41775"/>
    <cellStyle name="Normal 2 5 2 5 6 2" xfId="41776"/>
    <cellStyle name="Normal 2 5 2 5 7" xfId="41777"/>
    <cellStyle name="Normal 2 5 2 5 7 2" xfId="41778"/>
    <cellStyle name="Normal 2 5 2 5 8" xfId="41779"/>
    <cellStyle name="Normal 2 5 2 5 8 2" xfId="41780"/>
    <cellStyle name="Normal 2 5 2 5 9" xfId="41781"/>
    <cellStyle name="Normal 2 5 2 6" xfId="41782"/>
    <cellStyle name="Normal 2 5 2 6 10" xfId="41783"/>
    <cellStyle name="Normal 2 5 2 6 2" xfId="41784"/>
    <cellStyle name="Normal 2 5 2 6 2 2" xfId="41785"/>
    <cellStyle name="Normal 2 5 2 6 2 2 2" xfId="41786"/>
    <cellStyle name="Normal 2 5 2 6 2 2 2 2" xfId="41787"/>
    <cellStyle name="Normal 2 5 2 6 2 2 2 2 2" xfId="41788"/>
    <cellStyle name="Normal 2 5 2 6 2 2 2 3" xfId="41789"/>
    <cellStyle name="Normal 2 5 2 6 2 2 3" xfId="41790"/>
    <cellStyle name="Normal 2 5 2 6 2 2 3 2" xfId="41791"/>
    <cellStyle name="Normal 2 5 2 6 2 2 4" xfId="41792"/>
    <cellStyle name="Normal 2 5 2 6 2 3" xfId="41793"/>
    <cellStyle name="Normal 2 5 2 6 2 3 2" xfId="41794"/>
    <cellStyle name="Normal 2 5 2 6 2 3 2 2" xfId="41795"/>
    <cellStyle name="Normal 2 5 2 6 2 3 3" xfId="41796"/>
    <cellStyle name="Normal 2 5 2 6 2 4" xfId="41797"/>
    <cellStyle name="Normal 2 5 2 6 2 4 2" xfId="41798"/>
    <cellStyle name="Normal 2 5 2 6 2 5" xfId="41799"/>
    <cellStyle name="Normal 2 5 2 6 2 5 2" xfId="41800"/>
    <cellStyle name="Normal 2 5 2 6 2 6" xfId="41801"/>
    <cellStyle name="Normal 2 5 2 6 2 7" xfId="41802"/>
    <cellStyle name="Normal 2 5 2 6 2 8" xfId="41803"/>
    <cellStyle name="Normal 2 5 2 6 3" xfId="41804"/>
    <cellStyle name="Normal 2 5 2 6 3 2" xfId="41805"/>
    <cellStyle name="Normal 2 5 2 6 3 2 2" xfId="41806"/>
    <cellStyle name="Normal 2 5 2 6 3 2 2 2" xfId="41807"/>
    <cellStyle name="Normal 2 5 2 6 3 2 3" xfId="41808"/>
    <cellStyle name="Normal 2 5 2 6 3 3" xfId="41809"/>
    <cellStyle name="Normal 2 5 2 6 3 3 2" xfId="41810"/>
    <cellStyle name="Normal 2 5 2 6 3 4" xfId="41811"/>
    <cellStyle name="Normal 2 5 2 6 4" xfId="41812"/>
    <cellStyle name="Normal 2 5 2 6 4 2" xfId="41813"/>
    <cellStyle name="Normal 2 5 2 6 4 2 2" xfId="41814"/>
    <cellStyle name="Normal 2 5 2 6 4 3" xfId="41815"/>
    <cellStyle name="Normal 2 5 2 6 5" xfId="41816"/>
    <cellStyle name="Normal 2 5 2 6 5 2" xfId="41817"/>
    <cellStyle name="Normal 2 5 2 6 6" xfId="41818"/>
    <cellStyle name="Normal 2 5 2 6 6 2" xfId="41819"/>
    <cellStyle name="Normal 2 5 2 6 7" xfId="41820"/>
    <cellStyle name="Normal 2 5 2 6 7 2" xfId="41821"/>
    <cellStyle name="Normal 2 5 2 6 8" xfId="41822"/>
    <cellStyle name="Normal 2 5 2 6 9" xfId="41823"/>
    <cellStyle name="Normal 2 5 2 7" xfId="41824"/>
    <cellStyle name="Normal 2 5 2 7 2" xfId="41825"/>
    <cellStyle name="Normal 2 5 2 7 2 2" xfId="41826"/>
    <cellStyle name="Normal 2 5 2 7 2 2 2" xfId="41827"/>
    <cellStyle name="Normal 2 5 2 7 2 2 2 2" xfId="41828"/>
    <cellStyle name="Normal 2 5 2 7 2 2 2 2 2" xfId="41829"/>
    <cellStyle name="Normal 2 5 2 7 2 2 2 3" xfId="41830"/>
    <cellStyle name="Normal 2 5 2 7 2 2 3" xfId="41831"/>
    <cellStyle name="Normal 2 5 2 7 2 2 3 2" xfId="41832"/>
    <cellStyle name="Normal 2 5 2 7 2 2 4" xfId="41833"/>
    <cellStyle name="Normal 2 5 2 7 2 3" xfId="41834"/>
    <cellStyle name="Normal 2 5 2 7 2 3 2" xfId="41835"/>
    <cellStyle name="Normal 2 5 2 7 2 3 2 2" xfId="41836"/>
    <cellStyle name="Normal 2 5 2 7 2 3 3" xfId="41837"/>
    <cellStyle name="Normal 2 5 2 7 2 4" xfId="41838"/>
    <cellStyle name="Normal 2 5 2 7 2 4 2" xfId="41839"/>
    <cellStyle name="Normal 2 5 2 7 2 5" xfId="41840"/>
    <cellStyle name="Normal 2 5 2 7 2 5 2" xfId="41841"/>
    <cellStyle name="Normal 2 5 2 7 2 6" xfId="41842"/>
    <cellStyle name="Normal 2 5 2 7 2 7" xfId="41843"/>
    <cellStyle name="Normal 2 5 2 7 2 8" xfId="41844"/>
    <cellStyle name="Normal 2 5 2 7 3" xfId="41845"/>
    <cellStyle name="Normal 2 5 2 7 3 2" xfId="41846"/>
    <cellStyle name="Normal 2 5 2 7 3 2 2" xfId="41847"/>
    <cellStyle name="Normal 2 5 2 7 3 2 2 2" xfId="41848"/>
    <cellStyle name="Normal 2 5 2 7 3 2 3" xfId="41849"/>
    <cellStyle name="Normal 2 5 2 7 3 3" xfId="41850"/>
    <cellStyle name="Normal 2 5 2 7 3 3 2" xfId="41851"/>
    <cellStyle name="Normal 2 5 2 7 3 4" xfId="41852"/>
    <cellStyle name="Normal 2 5 2 7 4" xfId="41853"/>
    <cellStyle name="Normal 2 5 2 7 4 2" xfId="41854"/>
    <cellStyle name="Normal 2 5 2 7 4 2 2" xfId="41855"/>
    <cellStyle name="Normal 2 5 2 7 4 3" xfId="41856"/>
    <cellStyle name="Normal 2 5 2 7 5" xfId="41857"/>
    <cellStyle name="Normal 2 5 2 7 5 2" xfId="41858"/>
    <cellStyle name="Normal 2 5 2 7 6" xfId="41859"/>
    <cellStyle name="Normal 2 5 2 7 6 2" xfId="41860"/>
    <cellStyle name="Normal 2 5 2 7 7" xfId="41861"/>
    <cellStyle name="Normal 2 5 2 7 8" xfId="41862"/>
    <cellStyle name="Normal 2 5 2 7 9" xfId="41863"/>
    <cellStyle name="Normal 2 5 2 8" xfId="41864"/>
    <cellStyle name="Normal 2 5 2 8 2" xfId="41865"/>
    <cellStyle name="Normal 2 5 2 8 2 2" xfId="41866"/>
    <cellStyle name="Normal 2 5 2 8 2 2 2" xfId="41867"/>
    <cellStyle name="Normal 2 5 2 8 2 2 2 2" xfId="41868"/>
    <cellStyle name="Normal 2 5 2 8 2 2 2 2 2" xfId="41869"/>
    <cellStyle name="Normal 2 5 2 8 2 2 2 3" xfId="41870"/>
    <cellStyle name="Normal 2 5 2 8 2 2 3" xfId="41871"/>
    <cellStyle name="Normal 2 5 2 8 2 2 3 2" xfId="41872"/>
    <cellStyle name="Normal 2 5 2 8 2 2 4" xfId="41873"/>
    <cellStyle name="Normal 2 5 2 8 2 3" xfId="41874"/>
    <cellStyle name="Normal 2 5 2 8 2 3 2" xfId="41875"/>
    <cellStyle name="Normal 2 5 2 8 2 3 2 2" xfId="41876"/>
    <cellStyle name="Normal 2 5 2 8 2 3 3" xfId="41877"/>
    <cellStyle name="Normal 2 5 2 8 2 4" xfId="41878"/>
    <cellStyle name="Normal 2 5 2 8 2 4 2" xfId="41879"/>
    <cellStyle name="Normal 2 5 2 8 2 5" xfId="41880"/>
    <cellStyle name="Normal 2 5 2 8 2 5 2" xfId="41881"/>
    <cellStyle name="Normal 2 5 2 8 2 6" xfId="41882"/>
    <cellStyle name="Normal 2 5 2 8 2 7" xfId="41883"/>
    <cellStyle name="Normal 2 5 2 8 2 8" xfId="41884"/>
    <cellStyle name="Normal 2 5 2 8 3" xfId="41885"/>
    <cellStyle name="Normal 2 5 2 8 3 2" xfId="41886"/>
    <cellStyle name="Normal 2 5 2 8 3 2 2" xfId="41887"/>
    <cellStyle name="Normal 2 5 2 8 3 2 2 2" xfId="41888"/>
    <cellStyle name="Normal 2 5 2 8 3 2 3" xfId="41889"/>
    <cellStyle name="Normal 2 5 2 8 3 3" xfId="41890"/>
    <cellStyle name="Normal 2 5 2 8 3 3 2" xfId="41891"/>
    <cellStyle name="Normal 2 5 2 8 3 4" xfId="41892"/>
    <cellStyle name="Normal 2 5 2 8 4" xfId="41893"/>
    <cellStyle name="Normal 2 5 2 8 4 2" xfId="41894"/>
    <cellStyle name="Normal 2 5 2 8 4 2 2" xfId="41895"/>
    <cellStyle name="Normal 2 5 2 8 4 3" xfId="41896"/>
    <cellStyle name="Normal 2 5 2 8 5" xfId="41897"/>
    <cellStyle name="Normal 2 5 2 8 5 2" xfId="41898"/>
    <cellStyle name="Normal 2 5 2 8 6" xfId="41899"/>
    <cellStyle name="Normal 2 5 2 8 6 2" xfId="41900"/>
    <cellStyle name="Normal 2 5 2 8 7" xfId="41901"/>
    <cellStyle name="Normal 2 5 2 8 8" xfId="41902"/>
    <cellStyle name="Normal 2 5 2 8 9" xfId="41903"/>
    <cellStyle name="Normal 2 5 2 9" xfId="41904"/>
    <cellStyle name="Normal 2 5 2 9 2" xfId="41905"/>
    <cellStyle name="Normal 2 5 2 9 2 2" xfId="41906"/>
    <cellStyle name="Normal 2 5 2 9 2 2 2" xfId="41907"/>
    <cellStyle name="Normal 2 5 2 9 2 2 2 2" xfId="41908"/>
    <cellStyle name="Normal 2 5 2 9 2 2 3" xfId="41909"/>
    <cellStyle name="Normal 2 5 2 9 2 3" xfId="41910"/>
    <cellStyle name="Normal 2 5 2 9 2 3 2" xfId="41911"/>
    <cellStyle name="Normal 2 5 2 9 2 4" xfId="41912"/>
    <cellStyle name="Normal 2 5 2 9 3" xfId="41913"/>
    <cellStyle name="Normal 2 5 2 9 3 2" xfId="41914"/>
    <cellStyle name="Normal 2 5 2 9 3 2 2" xfId="41915"/>
    <cellStyle name="Normal 2 5 2 9 3 3" xfId="41916"/>
    <cellStyle name="Normal 2 5 2 9 4" xfId="41917"/>
    <cellStyle name="Normal 2 5 2 9 4 2" xfId="41918"/>
    <cellStyle name="Normal 2 5 2 9 5" xfId="41919"/>
    <cellStyle name="Normal 2 5 2 9 5 2" xfId="41920"/>
    <cellStyle name="Normal 2 5 2 9 6" xfId="41921"/>
    <cellStyle name="Normal 2 5 2 9 7" xfId="41922"/>
    <cellStyle name="Normal 2 5 2 9 8" xfId="41923"/>
    <cellStyle name="Normal 2 5 20" xfId="41924"/>
    <cellStyle name="Normal 2 5 3" xfId="41925"/>
    <cellStyle name="Normal 2 5 3 10" xfId="41926"/>
    <cellStyle name="Normal 2 5 3 10 2" xfId="41927"/>
    <cellStyle name="Normal 2 5 3 10 2 2" xfId="41928"/>
    <cellStyle name="Normal 2 5 3 10 2 2 2" xfId="41929"/>
    <cellStyle name="Normal 2 5 3 10 2 2 2 2" xfId="41930"/>
    <cellStyle name="Normal 2 5 3 10 2 2 3" xfId="41931"/>
    <cellStyle name="Normal 2 5 3 10 2 3" xfId="41932"/>
    <cellStyle name="Normal 2 5 3 10 2 3 2" xfId="41933"/>
    <cellStyle name="Normal 2 5 3 10 2 4" xfId="41934"/>
    <cellStyle name="Normal 2 5 3 10 3" xfId="41935"/>
    <cellStyle name="Normal 2 5 3 10 3 2" xfId="41936"/>
    <cellStyle name="Normal 2 5 3 10 3 2 2" xfId="41937"/>
    <cellStyle name="Normal 2 5 3 10 3 3" xfId="41938"/>
    <cellStyle name="Normal 2 5 3 10 4" xfId="41939"/>
    <cellStyle name="Normal 2 5 3 10 4 2" xfId="41940"/>
    <cellStyle name="Normal 2 5 3 10 5" xfId="41941"/>
    <cellStyle name="Normal 2 5 3 10 5 2" xfId="41942"/>
    <cellStyle name="Normal 2 5 3 10 6" xfId="41943"/>
    <cellStyle name="Normal 2 5 3 10 7" xfId="41944"/>
    <cellStyle name="Normal 2 5 3 10 8" xfId="41945"/>
    <cellStyle name="Normal 2 5 3 11" xfId="41946"/>
    <cellStyle name="Normal 2 5 3 11 2" xfId="41947"/>
    <cellStyle name="Normal 2 5 3 11 2 2" xfId="41948"/>
    <cellStyle name="Normal 2 5 3 11 2 2 2" xfId="41949"/>
    <cellStyle name="Normal 2 5 3 11 2 3" xfId="41950"/>
    <cellStyle name="Normal 2 5 3 11 3" xfId="41951"/>
    <cellStyle name="Normal 2 5 3 11 3 2" xfId="41952"/>
    <cellStyle name="Normal 2 5 3 11 4" xfId="41953"/>
    <cellStyle name="Normal 2 5 3 11 4 2" xfId="41954"/>
    <cellStyle name="Normal 2 5 3 11 5" xfId="41955"/>
    <cellStyle name="Normal 2 5 3 11 6" xfId="41956"/>
    <cellStyle name="Normal 2 5 3 12" xfId="41957"/>
    <cellStyle name="Normal 2 5 3 12 2" xfId="41958"/>
    <cellStyle name="Normal 2 5 3 12 2 2" xfId="41959"/>
    <cellStyle name="Normal 2 5 3 12 3" xfId="41960"/>
    <cellStyle name="Normal 2 5 3 13" xfId="41961"/>
    <cellStyle name="Normal 2 5 3 13 2" xfId="41962"/>
    <cellStyle name="Normal 2 5 3 13 2 2" xfId="41963"/>
    <cellStyle name="Normal 2 5 3 13 3" xfId="41964"/>
    <cellStyle name="Normal 2 5 3 14" xfId="41965"/>
    <cellStyle name="Normal 2 5 3 14 2" xfId="41966"/>
    <cellStyle name="Normal 2 5 3 15" xfId="41967"/>
    <cellStyle name="Normal 2 5 3 15 2" xfId="41968"/>
    <cellStyle name="Normal 2 5 3 16" xfId="41969"/>
    <cellStyle name="Normal 2 5 3 17" xfId="41970"/>
    <cellStyle name="Normal 2 5 3 18" xfId="41971"/>
    <cellStyle name="Normal 2 5 3 2" xfId="41972"/>
    <cellStyle name="Normal 2 5 3 2 10" xfId="41973"/>
    <cellStyle name="Normal 2 5 3 2 10 2" xfId="41974"/>
    <cellStyle name="Normal 2 5 3 2 10 2 2" xfId="41975"/>
    <cellStyle name="Normal 2 5 3 2 10 2 2 2" xfId="41976"/>
    <cellStyle name="Normal 2 5 3 2 10 2 3" xfId="41977"/>
    <cellStyle name="Normal 2 5 3 2 10 3" xfId="41978"/>
    <cellStyle name="Normal 2 5 3 2 10 3 2" xfId="41979"/>
    <cellStyle name="Normal 2 5 3 2 10 4" xfId="41980"/>
    <cellStyle name="Normal 2 5 3 2 11" xfId="41981"/>
    <cellStyle name="Normal 2 5 3 2 11 2" xfId="41982"/>
    <cellStyle name="Normal 2 5 3 2 11 2 2" xfId="41983"/>
    <cellStyle name="Normal 2 5 3 2 11 3" xfId="41984"/>
    <cellStyle name="Normal 2 5 3 2 12" xfId="41985"/>
    <cellStyle name="Normal 2 5 3 2 12 2" xfId="41986"/>
    <cellStyle name="Normal 2 5 3 2 13" xfId="41987"/>
    <cellStyle name="Normal 2 5 3 2 13 2" xfId="41988"/>
    <cellStyle name="Normal 2 5 3 2 14" xfId="41989"/>
    <cellStyle name="Normal 2 5 3 2 14 2" xfId="41990"/>
    <cellStyle name="Normal 2 5 3 2 15" xfId="41991"/>
    <cellStyle name="Normal 2 5 3 2 16" xfId="41992"/>
    <cellStyle name="Normal 2 5 3 2 17" xfId="41993"/>
    <cellStyle name="Normal 2 5 3 2 2" xfId="41994"/>
    <cellStyle name="Normal 2 5 3 2 2 10" xfId="41995"/>
    <cellStyle name="Normal 2 5 3 2 2 10 2" xfId="41996"/>
    <cellStyle name="Normal 2 5 3 2 2 10 2 2" xfId="41997"/>
    <cellStyle name="Normal 2 5 3 2 2 10 3" xfId="41998"/>
    <cellStyle name="Normal 2 5 3 2 2 11" xfId="41999"/>
    <cellStyle name="Normal 2 5 3 2 2 11 2" xfId="42000"/>
    <cellStyle name="Normal 2 5 3 2 2 12" xfId="42001"/>
    <cellStyle name="Normal 2 5 3 2 2 12 2" xfId="42002"/>
    <cellStyle name="Normal 2 5 3 2 2 13" xfId="42003"/>
    <cellStyle name="Normal 2 5 3 2 2 13 2" xfId="42004"/>
    <cellStyle name="Normal 2 5 3 2 2 14" xfId="42005"/>
    <cellStyle name="Normal 2 5 3 2 2 15" xfId="42006"/>
    <cellStyle name="Normal 2 5 3 2 2 16" xfId="42007"/>
    <cellStyle name="Normal 2 5 3 2 2 2" xfId="42008"/>
    <cellStyle name="Normal 2 5 3 2 2 2 10" xfId="42009"/>
    <cellStyle name="Normal 2 5 3 2 2 2 11" xfId="42010"/>
    <cellStyle name="Normal 2 5 3 2 2 2 2" xfId="42011"/>
    <cellStyle name="Normal 2 5 3 2 2 2 2 10" xfId="42012"/>
    <cellStyle name="Normal 2 5 3 2 2 2 2 2" xfId="42013"/>
    <cellStyle name="Normal 2 5 3 2 2 2 2 2 2" xfId="42014"/>
    <cellStyle name="Normal 2 5 3 2 2 2 2 2 2 2" xfId="42015"/>
    <cellStyle name="Normal 2 5 3 2 2 2 2 2 2 2 2" xfId="42016"/>
    <cellStyle name="Normal 2 5 3 2 2 2 2 2 2 2 2 2" xfId="42017"/>
    <cellStyle name="Normal 2 5 3 2 2 2 2 2 2 2 3" xfId="42018"/>
    <cellStyle name="Normal 2 5 3 2 2 2 2 2 2 3" xfId="42019"/>
    <cellStyle name="Normal 2 5 3 2 2 2 2 2 2 3 2" xfId="42020"/>
    <cellStyle name="Normal 2 5 3 2 2 2 2 2 2 4" xfId="42021"/>
    <cellStyle name="Normal 2 5 3 2 2 2 2 2 3" xfId="42022"/>
    <cellStyle name="Normal 2 5 3 2 2 2 2 2 3 2" xfId="42023"/>
    <cellStyle name="Normal 2 5 3 2 2 2 2 2 3 2 2" xfId="42024"/>
    <cellStyle name="Normal 2 5 3 2 2 2 2 2 3 3" xfId="42025"/>
    <cellStyle name="Normal 2 5 3 2 2 2 2 2 4" xfId="42026"/>
    <cellStyle name="Normal 2 5 3 2 2 2 2 2 4 2" xfId="42027"/>
    <cellStyle name="Normal 2 5 3 2 2 2 2 2 5" xfId="42028"/>
    <cellStyle name="Normal 2 5 3 2 2 2 2 2 5 2" xfId="42029"/>
    <cellStyle name="Normal 2 5 3 2 2 2 2 2 6" xfId="42030"/>
    <cellStyle name="Normal 2 5 3 2 2 2 2 2 7" xfId="42031"/>
    <cellStyle name="Normal 2 5 3 2 2 2 2 2 8" xfId="42032"/>
    <cellStyle name="Normal 2 5 3 2 2 2 2 3" xfId="42033"/>
    <cellStyle name="Normal 2 5 3 2 2 2 2 3 2" xfId="42034"/>
    <cellStyle name="Normal 2 5 3 2 2 2 2 3 2 2" xfId="42035"/>
    <cellStyle name="Normal 2 5 3 2 2 2 2 3 2 2 2" xfId="42036"/>
    <cellStyle name="Normal 2 5 3 2 2 2 2 3 2 3" xfId="42037"/>
    <cellStyle name="Normal 2 5 3 2 2 2 2 3 3" xfId="42038"/>
    <cellStyle name="Normal 2 5 3 2 2 2 2 3 3 2" xfId="42039"/>
    <cellStyle name="Normal 2 5 3 2 2 2 2 3 4" xfId="42040"/>
    <cellStyle name="Normal 2 5 3 2 2 2 2 4" xfId="42041"/>
    <cellStyle name="Normal 2 5 3 2 2 2 2 4 2" xfId="42042"/>
    <cellStyle name="Normal 2 5 3 2 2 2 2 4 2 2" xfId="42043"/>
    <cellStyle name="Normal 2 5 3 2 2 2 2 4 3" xfId="42044"/>
    <cellStyle name="Normal 2 5 3 2 2 2 2 5" xfId="42045"/>
    <cellStyle name="Normal 2 5 3 2 2 2 2 5 2" xfId="42046"/>
    <cellStyle name="Normal 2 5 3 2 2 2 2 6" xfId="42047"/>
    <cellStyle name="Normal 2 5 3 2 2 2 2 6 2" xfId="42048"/>
    <cellStyle name="Normal 2 5 3 2 2 2 2 7" xfId="42049"/>
    <cellStyle name="Normal 2 5 3 2 2 2 2 7 2" xfId="42050"/>
    <cellStyle name="Normal 2 5 3 2 2 2 2 8" xfId="42051"/>
    <cellStyle name="Normal 2 5 3 2 2 2 2 9" xfId="42052"/>
    <cellStyle name="Normal 2 5 3 2 2 2 3" xfId="42053"/>
    <cellStyle name="Normal 2 5 3 2 2 2 3 2" xfId="42054"/>
    <cellStyle name="Normal 2 5 3 2 2 2 3 2 2" xfId="42055"/>
    <cellStyle name="Normal 2 5 3 2 2 2 3 2 2 2" xfId="42056"/>
    <cellStyle name="Normal 2 5 3 2 2 2 3 2 2 2 2" xfId="42057"/>
    <cellStyle name="Normal 2 5 3 2 2 2 3 2 2 3" xfId="42058"/>
    <cellStyle name="Normal 2 5 3 2 2 2 3 2 3" xfId="42059"/>
    <cellStyle name="Normal 2 5 3 2 2 2 3 2 3 2" xfId="42060"/>
    <cellStyle name="Normal 2 5 3 2 2 2 3 2 4" xfId="42061"/>
    <cellStyle name="Normal 2 5 3 2 2 2 3 3" xfId="42062"/>
    <cellStyle name="Normal 2 5 3 2 2 2 3 3 2" xfId="42063"/>
    <cellStyle name="Normal 2 5 3 2 2 2 3 3 2 2" xfId="42064"/>
    <cellStyle name="Normal 2 5 3 2 2 2 3 3 3" xfId="42065"/>
    <cellStyle name="Normal 2 5 3 2 2 2 3 4" xfId="42066"/>
    <cellStyle name="Normal 2 5 3 2 2 2 3 4 2" xfId="42067"/>
    <cellStyle name="Normal 2 5 3 2 2 2 3 5" xfId="42068"/>
    <cellStyle name="Normal 2 5 3 2 2 2 3 5 2" xfId="42069"/>
    <cellStyle name="Normal 2 5 3 2 2 2 3 6" xfId="42070"/>
    <cellStyle name="Normal 2 5 3 2 2 2 3 7" xfId="42071"/>
    <cellStyle name="Normal 2 5 3 2 2 2 3 8" xfId="42072"/>
    <cellStyle name="Normal 2 5 3 2 2 2 4" xfId="42073"/>
    <cellStyle name="Normal 2 5 3 2 2 2 4 2" xfId="42074"/>
    <cellStyle name="Normal 2 5 3 2 2 2 4 2 2" xfId="42075"/>
    <cellStyle name="Normal 2 5 3 2 2 2 4 2 2 2" xfId="42076"/>
    <cellStyle name="Normal 2 5 3 2 2 2 4 2 3" xfId="42077"/>
    <cellStyle name="Normal 2 5 3 2 2 2 4 3" xfId="42078"/>
    <cellStyle name="Normal 2 5 3 2 2 2 4 3 2" xfId="42079"/>
    <cellStyle name="Normal 2 5 3 2 2 2 4 4" xfId="42080"/>
    <cellStyle name="Normal 2 5 3 2 2 2 5" xfId="42081"/>
    <cellStyle name="Normal 2 5 3 2 2 2 5 2" xfId="42082"/>
    <cellStyle name="Normal 2 5 3 2 2 2 5 2 2" xfId="42083"/>
    <cellStyle name="Normal 2 5 3 2 2 2 5 3" xfId="42084"/>
    <cellStyle name="Normal 2 5 3 2 2 2 6" xfId="42085"/>
    <cellStyle name="Normal 2 5 3 2 2 2 6 2" xfId="42086"/>
    <cellStyle name="Normal 2 5 3 2 2 2 7" xfId="42087"/>
    <cellStyle name="Normal 2 5 3 2 2 2 7 2" xfId="42088"/>
    <cellStyle name="Normal 2 5 3 2 2 2 8" xfId="42089"/>
    <cellStyle name="Normal 2 5 3 2 2 2 8 2" xfId="42090"/>
    <cellStyle name="Normal 2 5 3 2 2 2 9" xfId="42091"/>
    <cellStyle name="Normal 2 5 3 2 2 3" xfId="42092"/>
    <cellStyle name="Normal 2 5 3 2 2 3 10" xfId="42093"/>
    <cellStyle name="Normal 2 5 3 2 2 3 2" xfId="42094"/>
    <cellStyle name="Normal 2 5 3 2 2 3 2 2" xfId="42095"/>
    <cellStyle name="Normal 2 5 3 2 2 3 2 2 2" xfId="42096"/>
    <cellStyle name="Normal 2 5 3 2 2 3 2 2 2 2" xfId="42097"/>
    <cellStyle name="Normal 2 5 3 2 2 3 2 2 2 2 2" xfId="42098"/>
    <cellStyle name="Normal 2 5 3 2 2 3 2 2 2 3" xfId="42099"/>
    <cellStyle name="Normal 2 5 3 2 2 3 2 2 3" xfId="42100"/>
    <cellStyle name="Normal 2 5 3 2 2 3 2 2 3 2" xfId="42101"/>
    <cellStyle name="Normal 2 5 3 2 2 3 2 2 4" xfId="42102"/>
    <cellStyle name="Normal 2 5 3 2 2 3 2 3" xfId="42103"/>
    <cellStyle name="Normal 2 5 3 2 2 3 2 3 2" xfId="42104"/>
    <cellStyle name="Normal 2 5 3 2 2 3 2 3 2 2" xfId="42105"/>
    <cellStyle name="Normal 2 5 3 2 2 3 2 3 3" xfId="42106"/>
    <cellStyle name="Normal 2 5 3 2 2 3 2 4" xfId="42107"/>
    <cellStyle name="Normal 2 5 3 2 2 3 2 4 2" xfId="42108"/>
    <cellStyle name="Normal 2 5 3 2 2 3 2 5" xfId="42109"/>
    <cellStyle name="Normal 2 5 3 2 2 3 2 5 2" xfId="42110"/>
    <cellStyle name="Normal 2 5 3 2 2 3 2 6" xfId="42111"/>
    <cellStyle name="Normal 2 5 3 2 2 3 2 7" xfId="42112"/>
    <cellStyle name="Normal 2 5 3 2 2 3 2 8" xfId="42113"/>
    <cellStyle name="Normal 2 5 3 2 2 3 3" xfId="42114"/>
    <cellStyle name="Normal 2 5 3 2 2 3 3 2" xfId="42115"/>
    <cellStyle name="Normal 2 5 3 2 2 3 3 2 2" xfId="42116"/>
    <cellStyle name="Normal 2 5 3 2 2 3 3 2 2 2" xfId="42117"/>
    <cellStyle name="Normal 2 5 3 2 2 3 3 2 3" xfId="42118"/>
    <cellStyle name="Normal 2 5 3 2 2 3 3 3" xfId="42119"/>
    <cellStyle name="Normal 2 5 3 2 2 3 3 3 2" xfId="42120"/>
    <cellStyle name="Normal 2 5 3 2 2 3 3 4" xfId="42121"/>
    <cellStyle name="Normal 2 5 3 2 2 3 4" xfId="42122"/>
    <cellStyle name="Normal 2 5 3 2 2 3 4 2" xfId="42123"/>
    <cellStyle name="Normal 2 5 3 2 2 3 4 2 2" xfId="42124"/>
    <cellStyle name="Normal 2 5 3 2 2 3 4 3" xfId="42125"/>
    <cellStyle name="Normal 2 5 3 2 2 3 5" xfId="42126"/>
    <cellStyle name="Normal 2 5 3 2 2 3 5 2" xfId="42127"/>
    <cellStyle name="Normal 2 5 3 2 2 3 6" xfId="42128"/>
    <cellStyle name="Normal 2 5 3 2 2 3 6 2" xfId="42129"/>
    <cellStyle name="Normal 2 5 3 2 2 3 7" xfId="42130"/>
    <cellStyle name="Normal 2 5 3 2 2 3 7 2" xfId="42131"/>
    <cellStyle name="Normal 2 5 3 2 2 3 8" xfId="42132"/>
    <cellStyle name="Normal 2 5 3 2 2 3 9" xfId="42133"/>
    <cellStyle name="Normal 2 5 3 2 2 4" xfId="42134"/>
    <cellStyle name="Normal 2 5 3 2 2 4 2" xfId="42135"/>
    <cellStyle name="Normal 2 5 3 2 2 4 2 2" xfId="42136"/>
    <cellStyle name="Normal 2 5 3 2 2 4 2 2 2" xfId="42137"/>
    <cellStyle name="Normal 2 5 3 2 2 4 2 2 2 2" xfId="42138"/>
    <cellStyle name="Normal 2 5 3 2 2 4 2 2 2 2 2" xfId="42139"/>
    <cellStyle name="Normal 2 5 3 2 2 4 2 2 2 3" xfId="42140"/>
    <cellStyle name="Normal 2 5 3 2 2 4 2 2 3" xfId="42141"/>
    <cellStyle name="Normal 2 5 3 2 2 4 2 2 3 2" xfId="42142"/>
    <cellStyle name="Normal 2 5 3 2 2 4 2 2 4" xfId="42143"/>
    <cellStyle name="Normal 2 5 3 2 2 4 2 3" xfId="42144"/>
    <cellStyle name="Normal 2 5 3 2 2 4 2 3 2" xfId="42145"/>
    <cellStyle name="Normal 2 5 3 2 2 4 2 3 2 2" xfId="42146"/>
    <cellStyle name="Normal 2 5 3 2 2 4 2 3 3" xfId="42147"/>
    <cellStyle name="Normal 2 5 3 2 2 4 2 4" xfId="42148"/>
    <cellStyle name="Normal 2 5 3 2 2 4 2 4 2" xfId="42149"/>
    <cellStyle name="Normal 2 5 3 2 2 4 2 5" xfId="42150"/>
    <cellStyle name="Normal 2 5 3 2 2 4 2 5 2" xfId="42151"/>
    <cellStyle name="Normal 2 5 3 2 2 4 2 6" xfId="42152"/>
    <cellStyle name="Normal 2 5 3 2 2 4 2 7" xfId="42153"/>
    <cellStyle name="Normal 2 5 3 2 2 4 2 8" xfId="42154"/>
    <cellStyle name="Normal 2 5 3 2 2 4 3" xfId="42155"/>
    <cellStyle name="Normal 2 5 3 2 2 4 3 2" xfId="42156"/>
    <cellStyle name="Normal 2 5 3 2 2 4 3 2 2" xfId="42157"/>
    <cellStyle name="Normal 2 5 3 2 2 4 3 2 2 2" xfId="42158"/>
    <cellStyle name="Normal 2 5 3 2 2 4 3 2 3" xfId="42159"/>
    <cellStyle name="Normal 2 5 3 2 2 4 3 3" xfId="42160"/>
    <cellStyle name="Normal 2 5 3 2 2 4 3 3 2" xfId="42161"/>
    <cellStyle name="Normal 2 5 3 2 2 4 3 4" xfId="42162"/>
    <cellStyle name="Normal 2 5 3 2 2 4 4" xfId="42163"/>
    <cellStyle name="Normal 2 5 3 2 2 4 4 2" xfId="42164"/>
    <cellStyle name="Normal 2 5 3 2 2 4 4 2 2" xfId="42165"/>
    <cellStyle name="Normal 2 5 3 2 2 4 4 3" xfId="42166"/>
    <cellStyle name="Normal 2 5 3 2 2 4 5" xfId="42167"/>
    <cellStyle name="Normal 2 5 3 2 2 4 5 2" xfId="42168"/>
    <cellStyle name="Normal 2 5 3 2 2 4 6" xfId="42169"/>
    <cellStyle name="Normal 2 5 3 2 2 4 6 2" xfId="42170"/>
    <cellStyle name="Normal 2 5 3 2 2 4 7" xfId="42171"/>
    <cellStyle name="Normal 2 5 3 2 2 4 8" xfId="42172"/>
    <cellStyle name="Normal 2 5 3 2 2 4 9" xfId="42173"/>
    <cellStyle name="Normal 2 5 3 2 2 5" xfId="42174"/>
    <cellStyle name="Normal 2 5 3 2 2 5 2" xfId="42175"/>
    <cellStyle name="Normal 2 5 3 2 2 5 2 2" xfId="42176"/>
    <cellStyle name="Normal 2 5 3 2 2 5 2 2 2" xfId="42177"/>
    <cellStyle name="Normal 2 5 3 2 2 5 2 2 2 2" xfId="42178"/>
    <cellStyle name="Normal 2 5 3 2 2 5 2 2 2 2 2" xfId="42179"/>
    <cellStyle name="Normal 2 5 3 2 2 5 2 2 2 3" xfId="42180"/>
    <cellStyle name="Normal 2 5 3 2 2 5 2 2 3" xfId="42181"/>
    <cellStyle name="Normal 2 5 3 2 2 5 2 2 3 2" xfId="42182"/>
    <cellStyle name="Normal 2 5 3 2 2 5 2 2 4" xfId="42183"/>
    <cellStyle name="Normal 2 5 3 2 2 5 2 3" xfId="42184"/>
    <cellStyle name="Normal 2 5 3 2 2 5 2 3 2" xfId="42185"/>
    <cellStyle name="Normal 2 5 3 2 2 5 2 3 2 2" xfId="42186"/>
    <cellStyle name="Normal 2 5 3 2 2 5 2 3 3" xfId="42187"/>
    <cellStyle name="Normal 2 5 3 2 2 5 2 4" xfId="42188"/>
    <cellStyle name="Normal 2 5 3 2 2 5 2 4 2" xfId="42189"/>
    <cellStyle name="Normal 2 5 3 2 2 5 2 5" xfId="42190"/>
    <cellStyle name="Normal 2 5 3 2 2 5 2 5 2" xfId="42191"/>
    <cellStyle name="Normal 2 5 3 2 2 5 2 6" xfId="42192"/>
    <cellStyle name="Normal 2 5 3 2 2 5 2 7" xfId="42193"/>
    <cellStyle name="Normal 2 5 3 2 2 5 2 8" xfId="42194"/>
    <cellStyle name="Normal 2 5 3 2 2 5 3" xfId="42195"/>
    <cellStyle name="Normal 2 5 3 2 2 5 3 2" xfId="42196"/>
    <cellStyle name="Normal 2 5 3 2 2 5 3 2 2" xfId="42197"/>
    <cellStyle name="Normal 2 5 3 2 2 5 3 2 2 2" xfId="42198"/>
    <cellStyle name="Normal 2 5 3 2 2 5 3 2 3" xfId="42199"/>
    <cellStyle name="Normal 2 5 3 2 2 5 3 3" xfId="42200"/>
    <cellStyle name="Normal 2 5 3 2 2 5 3 3 2" xfId="42201"/>
    <cellStyle name="Normal 2 5 3 2 2 5 3 4" xfId="42202"/>
    <cellStyle name="Normal 2 5 3 2 2 5 4" xfId="42203"/>
    <cellStyle name="Normal 2 5 3 2 2 5 4 2" xfId="42204"/>
    <cellStyle name="Normal 2 5 3 2 2 5 4 2 2" xfId="42205"/>
    <cellStyle name="Normal 2 5 3 2 2 5 4 3" xfId="42206"/>
    <cellStyle name="Normal 2 5 3 2 2 5 5" xfId="42207"/>
    <cellStyle name="Normal 2 5 3 2 2 5 5 2" xfId="42208"/>
    <cellStyle name="Normal 2 5 3 2 2 5 6" xfId="42209"/>
    <cellStyle name="Normal 2 5 3 2 2 5 6 2" xfId="42210"/>
    <cellStyle name="Normal 2 5 3 2 2 5 7" xfId="42211"/>
    <cellStyle name="Normal 2 5 3 2 2 5 8" xfId="42212"/>
    <cellStyle name="Normal 2 5 3 2 2 5 9" xfId="42213"/>
    <cellStyle name="Normal 2 5 3 2 2 6" xfId="42214"/>
    <cellStyle name="Normal 2 5 3 2 2 6 2" xfId="42215"/>
    <cellStyle name="Normal 2 5 3 2 2 6 2 2" xfId="42216"/>
    <cellStyle name="Normal 2 5 3 2 2 6 2 2 2" xfId="42217"/>
    <cellStyle name="Normal 2 5 3 2 2 6 2 2 2 2" xfId="42218"/>
    <cellStyle name="Normal 2 5 3 2 2 6 2 2 3" xfId="42219"/>
    <cellStyle name="Normal 2 5 3 2 2 6 2 3" xfId="42220"/>
    <cellStyle name="Normal 2 5 3 2 2 6 2 3 2" xfId="42221"/>
    <cellStyle name="Normal 2 5 3 2 2 6 2 4" xfId="42222"/>
    <cellStyle name="Normal 2 5 3 2 2 6 3" xfId="42223"/>
    <cellStyle name="Normal 2 5 3 2 2 6 3 2" xfId="42224"/>
    <cellStyle name="Normal 2 5 3 2 2 6 3 2 2" xfId="42225"/>
    <cellStyle name="Normal 2 5 3 2 2 6 3 3" xfId="42226"/>
    <cellStyle name="Normal 2 5 3 2 2 6 4" xfId="42227"/>
    <cellStyle name="Normal 2 5 3 2 2 6 4 2" xfId="42228"/>
    <cellStyle name="Normal 2 5 3 2 2 6 5" xfId="42229"/>
    <cellStyle name="Normal 2 5 3 2 2 6 5 2" xfId="42230"/>
    <cellStyle name="Normal 2 5 3 2 2 6 6" xfId="42231"/>
    <cellStyle name="Normal 2 5 3 2 2 6 7" xfId="42232"/>
    <cellStyle name="Normal 2 5 3 2 2 6 8" xfId="42233"/>
    <cellStyle name="Normal 2 5 3 2 2 7" xfId="42234"/>
    <cellStyle name="Normal 2 5 3 2 2 7 2" xfId="42235"/>
    <cellStyle name="Normal 2 5 3 2 2 7 2 2" xfId="42236"/>
    <cellStyle name="Normal 2 5 3 2 2 7 2 2 2" xfId="42237"/>
    <cellStyle name="Normal 2 5 3 2 2 7 2 2 2 2" xfId="42238"/>
    <cellStyle name="Normal 2 5 3 2 2 7 2 2 3" xfId="42239"/>
    <cellStyle name="Normal 2 5 3 2 2 7 2 3" xfId="42240"/>
    <cellStyle name="Normal 2 5 3 2 2 7 2 3 2" xfId="42241"/>
    <cellStyle name="Normal 2 5 3 2 2 7 2 4" xfId="42242"/>
    <cellStyle name="Normal 2 5 3 2 2 7 3" xfId="42243"/>
    <cellStyle name="Normal 2 5 3 2 2 7 3 2" xfId="42244"/>
    <cellStyle name="Normal 2 5 3 2 2 7 3 2 2" xfId="42245"/>
    <cellStyle name="Normal 2 5 3 2 2 7 3 3" xfId="42246"/>
    <cellStyle name="Normal 2 5 3 2 2 7 4" xfId="42247"/>
    <cellStyle name="Normal 2 5 3 2 2 7 4 2" xfId="42248"/>
    <cellStyle name="Normal 2 5 3 2 2 7 5" xfId="42249"/>
    <cellStyle name="Normal 2 5 3 2 2 7 5 2" xfId="42250"/>
    <cellStyle name="Normal 2 5 3 2 2 7 6" xfId="42251"/>
    <cellStyle name="Normal 2 5 3 2 2 7 7" xfId="42252"/>
    <cellStyle name="Normal 2 5 3 2 2 7 8" xfId="42253"/>
    <cellStyle name="Normal 2 5 3 2 2 8" xfId="42254"/>
    <cellStyle name="Normal 2 5 3 2 2 8 2" xfId="42255"/>
    <cellStyle name="Normal 2 5 3 2 2 8 2 2" xfId="42256"/>
    <cellStyle name="Normal 2 5 3 2 2 8 2 2 2" xfId="42257"/>
    <cellStyle name="Normal 2 5 3 2 2 8 2 2 2 2" xfId="42258"/>
    <cellStyle name="Normal 2 5 3 2 2 8 2 2 3" xfId="42259"/>
    <cellStyle name="Normal 2 5 3 2 2 8 2 3" xfId="42260"/>
    <cellStyle name="Normal 2 5 3 2 2 8 2 3 2" xfId="42261"/>
    <cellStyle name="Normal 2 5 3 2 2 8 2 4" xfId="42262"/>
    <cellStyle name="Normal 2 5 3 2 2 8 3" xfId="42263"/>
    <cellStyle name="Normal 2 5 3 2 2 8 3 2" xfId="42264"/>
    <cellStyle name="Normal 2 5 3 2 2 8 3 2 2" xfId="42265"/>
    <cellStyle name="Normal 2 5 3 2 2 8 3 3" xfId="42266"/>
    <cellStyle name="Normal 2 5 3 2 2 8 4" xfId="42267"/>
    <cellStyle name="Normal 2 5 3 2 2 8 4 2" xfId="42268"/>
    <cellStyle name="Normal 2 5 3 2 2 8 5" xfId="42269"/>
    <cellStyle name="Normal 2 5 3 2 2 8 5 2" xfId="42270"/>
    <cellStyle name="Normal 2 5 3 2 2 8 6" xfId="42271"/>
    <cellStyle name="Normal 2 5 3 2 2 8 7" xfId="42272"/>
    <cellStyle name="Normal 2 5 3 2 2 8 8" xfId="42273"/>
    <cellStyle name="Normal 2 5 3 2 2 9" xfId="42274"/>
    <cellStyle name="Normal 2 5 3 2 2 9 2" xfId="42275"/>
    <cellStyle name="Normal 2 5 3 2 2 9 2 2" xfId="42276"/>
    <cellStyle name="Normal 2 5 3 2 2 9 2 2 2" xfId="42277"/>
    <cellStyle name="Normal 2 5 3 2 2 9 2 3" xfId="42278"/>
    <cellStyle name="Normal 2 5 3 2 2 9 3" xfId="42279"/>
    <cellStyle name="Normal 2 5 3 2 2 9 3 2" xfId="42280"/>
    <cellStyle name="Normal 2 5 3 2 2 9 4" xfId="42281"/>
    <cellStyle name="Normal 2 5 3 2 3" xfId="42282"/>
    <cellStyle name="Normal 2 5 3 2 3 10" xfId="42283"/>
    <cellStyle name="Normal 2 5 3 2 3 11" xfId="42284"/>
    <cellStyle name="Normal 2 5 3 2 3 2" xfId="42285"/>
    <cellStyle name="Normal 2 5 3 2 3 2 10" xfId="42286"/>
    <cellStyle name="Normal 2 5 3 2 3 2 2" xfId="42287"/>
    <cellStyle name="Normal 2 5 3 2 3 2 2 2" xfId="42288"/>
    <cellStyle name="Normal 2 5 3 2 3 2 2 2 2" xfId="42289"/>
    <cellStyle name="Normal 2 5 3 2 3 2 2 2 2 2" xfId="42290"/>
    <cellStyle name="Normal 2 5 3 2 3 2 2 2 2 2 2" xfId="42291"/>
    <cellStyle name="Normal 2 5 3 2 3 2 2 2 2 3" xfId="42292"/>
    <cellStyle name="Normal 2 5 3 2 3 2 2 2 3" xfId="42293"/>
    <cellStyle name="Normal 2 5 3 2 3 2 2 2 3 2" xfId="42294"/>
    <cellStyle name="Normal 2 5 3 2 3 2 2 2 4" xfId="42295"/>
    <cellStyle name="Normal 2 5 3 2 3 2 2 3" xfId="42296"/>
    <cellStyle name="Normal 2 5 3 2 3 2 2 3 2" xfId="42297"/>
    <cellStyle name="Normal 2 5 3 2 3 2 2 3 2 2" xfId="42298"/>
    <cellStyle name="Normal 2 5 3 2 3 2 2 3 3" xfId="42299"/>
    <cellStyle name="Normal 2 5 3 2 3 2 2 4" xfId="42300"/>
    <cellStyle name="Normal 2 5 3 2 3 2 2 4 2" xfId="42301"/>
    <cellStyle name="Normal 2 5 3 2 3 2 2 5" xfId="42302"/>
    <cellStyle name="Normal 2 5 3 2 3 2 2 5 2" xfId="42303"/>
    <cellStyle name="Normal 2 5 3 2 3 2 2 6" xfId="42304"/>
    <cellStyle name="Normal 2 5 3 2 3 2 2 7" xfId="42305"/>
    <cellStyle name="Normal 2 5 3 2 3 2 2 8" xfId="42306"/>
    <cellStyle name="Normal 2 5 3 2 3 2 3" xfId="42307"/>
    <cellStyle name="Normal 2 5 3 2 3 2 3 2" xfId="42308"/>
    <cellStyle name="Normal 2 5 3 2 3 2 3 2 2" xfId="42309"/>
    <cellStyle name="Normal 2 5 3 2 3 2 3 2 2 2" xfId="42310"/>
    <cellStyle name="Normal 2 5 3 2 3 2 3 2 3" xfId="42311"/>
    <cellStyle name="Normal 2 5 3 2 3 2 3 3" xfId="42312"/>
    <cellStyle name="Normal 2 5 3 2 3 2 3 3 2" xfId="42313"/>
    <cellStyle name="Normal 2 5 3 2 3 2 3 4" xfId="42314"/>
    <cellStyle name="Normal 2 5 3 2 3 2 4" xfId="42315"/>
    <cellStyle name="Normal 2 5 3 2 3 2 4 2" xfId="42316"/>
    <cellStyle name="Normal 2 5 3 2 3 2 4 2 2" xfId="42317"/>
    <cellStyle name="Normal 2 5 3 2 3 2 4 3" xfId="42318"/>
    <cellStyle name="Normal 2 5 3 2 3 2 5" xfId="42319"/>
    <cellStyle name="Normal 2 5 3 2 3 2 5 2" xfId="42320"/>
    <cellStyle name="Normal 2 5 3 2 3 2 6" xfId="42321"/>
    <cellStyle name="Normal 2 5 3 2 3 2 6 2" xfId="42322"/>
    <cellStyle name="Normal 2 5 3 2 3 2 7" xfId="42323"/>
    <cellStyle name="Normal 2 5 3 2 3 2 7 2" xfId="42324"/>
    <cellStyle name="Normal 2 5 3 2 3 2 8" xfId="42325"/>
    <cellStyle name="Normal 2 5 3 2 3 2 9" xfId="42326"/>
    <cellStyle name="Normal 2 5 3 2 3 3" xfId="42327"/>
    <cellStyle name="Normal 2 5 3 2 3 3 2" xfId="42328"/>
    <cellStyle name="Normal 2 5 3 2 3 3 2 2" xfId="42329"/>
    <cellStyle name="Normal 2 5 3 2 3 3 2 2 2" xfId="42330"/>
    <cellStyle name="Normal 2 5 3 2 3 3 2 2 2 2" xfId="42331"/>
    <cellStyle name="Normal 2 5 3 2 3 3 2 2 3" xfId="42332"/>
    <cellStyle name="Normal 2 5 3 2 3 3 2 3" xfId="42333"/>
    <cellStyle name="Normal 2 5 3 2 3 3 2 3 2" xfId="42334"/>
    <cellStyle name="Normal 2 5 3 2 3 3 2 4" xfId="42335"/>
    <cellStyle name="Normal 2 5 3 2 3 3 3" xfId="42336"/>
    <cellStyle name="Normal 2 5 3 2 3 3 3 2" xfId="42337"/>
    <cellStyle name="Normal 2 5 3 2 3 3 3 2 2" xfId="42338"/>
    <cellStyle name="Normal 2 5 3 2 3 3 3 3" xfId="42339"/>
    <cellStyle name="Normal 2 5 3 2 3 3 4" xfId="42340"/>
    <cellStyle name="Normal 2 5 3 2 3 3 4 2" xfId="42341"/>
    <cellStyle name="Normal 2 5 3 2 3 3 5" xfId="42342"/>
    <cellStyle name="Normal 2 5 3 2 3 3 5 2" xfId="42343"/>
    <cellStyle name="Normal 2 5 3 2 3 3 6" xfId="42344"/>
    <cellStyle name="Normal 2 5 3 2 3 3 7" xfId="42345"/>
    <cellStyle name="Normal 2 5 3 2 3 3 8" xfId="42346"/>
    <cellStyle name="Normal 2 5 3 2 3 4" xfId="42347"/>
    <cellStyle name="Normal 2 5 3 2 3 4 2" xfId="42348"/>
    <cellStyle name="Normal 2 5 3 2 3 4 2 2" xfId="42349"/>
    <cellStyle name="Normal 2 5 3 2 3 4 2 2 2" xfId="42350"/>
    <cellStyle name="Normal 2 5 3 2 3 4 2 3" xfId="42351"/>
    <cellStyle name="Normal 2 5 3 2 3 4 3" xfId="42352"/>
    <cellStyle name="Normal 2 5 3 2 3 4 3 2" xfId="42353"/>
    <cellStyle name="Normal 2 5 3 2 3 4 4" xfId="42354"/>
    <cellStyle name="Normal 2 5 3 2 3 5" xfId="42355"/>
    <cellStyle name="Normal 2 5 3 2 3 5 2" xfId="42356"/>
    <cellStyle name="Normal 2 5 3 2 3 5 2 2" xfId="42357"/>
    <cellStyle name="Normal 2 5 3 2 3 5 3" xfId="42358"/>
    <cellStyle name="Normal 2 5 3 2 3 6" xfId="42359"/>
    <cellStyle name="Normal 2 5 3 2 3 6 2" xfId="42360"/>
    <cellStyle name="Normal 2 5 3 2 3 7" xfId="42361"/>
    <cellStyle name="Normal 2 5 3 2 3 7 2" xfId="42362"/>
    <cellStyle name="Normal 2 5 3 2 3 8" xfId="42363"/>
    <cellStyle name="Normal 2 5 3 2 3 8 2" xfId="42364"/>
    <cellStyle name="Normal 2 5 3 2 3 9" xfId="42365"/>
    <cellStyle name="Normal 2 5 3 2 4" xfId="42366"/>
    <cellStyle name="Normal 2 5 3 2 4 10" xfId="42367"/>
    <cellStyle name="Normal 2 5 3 2 4 2" xfId="42368"/>
    <cellStyle name="Normal 2 5 3 2 4 2 2" xfId="42369"/>
    <cellStyle name="Normal 2 5 3 2 4 2 2 2" xfId="42370"/>
    <cellStyle name="Normal 2 5 3 2 4 2 2 2 2" xfId="42371"/>
    <cellStyle name="Normal 2 5 3 2 4 2 2 2 2 2" xfId="42372"/>
    <cellStyle name="Normal 2 5 3 2 4 2 2 2 3" xfId="42373"/>
    <cellStyle name="Normal 2 5 3 2 4 2 2 3" xfId="42374"/>
    <cellStyle name="Normal 2 5 3 2 4 2 2 3 2" xfId="42375"/>
    <cellStyle name="Normal 2 5 3 2 4 2 2 4" xfId="42376"/>
    <cellStyle name="Normal 2 5 3 2 4 2 3" xfId="42377"/>
    <cellStyle name="Normal 2 5 3 2 4 2 3 2" xfId="42378"/>
    <cellStyle name="Normal 2 5 3 2 4 2 3 2 2" xfId="42379"/>
    <cellStyle name="Normal 2 5 3 2 4 2 3 3" xfId="42380"/>
    <cellStyle name="Normal 2 5 3 2 4 2 4" xfId="42381"/>
    <cellStyle name="Normal 2 5 3 2 4 2 4 2" xfId="42382"/>
    <cellStyle name="Normal 2 5 3 2 4 2 5" xfId="42383"/>
    <cellStyle name="Normal 2 5 3 2 4 2 5 2" xfId="42384"/>
    <cellStyle name="Normal 2 5 3 2 4 2 6" xfId="42385"/>
    <cellStyle name="Normal 2 5 3 2 4 2 7" xfId="42386"/>
    <cellStyle name="Normal 2 5 3 2 4 2 8" xfId="42387"/>
    <cellStyle name="Normal 2 5 3 2 4 3" xfId="42388"/>
    <cellStyle name="Normal 2 5 3 2 4 3 2" xfId="42389"/>
    <cellStyle name="Normal 2 5 3 2 4 3 2 2" xfId="42390"/>
    <cellStyle name="Normal 2 5 3 2 4 3 2 2 2" xfId="42391"/>
    <cellStyle name="Normal 2 5 3 2 4 3 2 3" xfId="42392"/>
    <cellStyle name="Normal 2 5 3 2 4 3 3" xfId="42393"/>
    <cellStyle name="Normal 2 5 3 2 4 3 3 2" xfId="42394"/>
    <cellStyle name="Normal 2 5 3 2 4 3 4" xfId="42395"/>
    <cellStyle name="Normal 2 5 3 2 4 4" xfId="42396"/>
    <cellStyle name="Normal 2 5 3 2 4 4 2" xfId="42397"/>
    <cellStyle name="Normal 2 5 3 2 4 4 2 2" xfId="42398"/>
    <cellStyle name="Normal 2 5 3 2 4 4 3" xfId="42399"/>
    <cellStyle name="Normal 2 5 3 2 4 5" xfId="42400"/>
    <cellStyle name="Normal 2 5 3 2 4 5 2" xfId="42401"/>
    <cellStyle name="Normal 2 5 3 2 4 6" xfId="42402"/>
    <cellStyle name="Normal 2 5 3 2 4 6 2" xfId="42403"/>
    <cellStyle name="Normal 2 5 3 2 4 7" xfId="42404"/>
    <cellStyle name="Normal 2 5 3 2 4 7 2" xfId="42405"/>
    <cellStyle name="Normal 2 5 3 2 4 8" xfId="42406"/>
    <cellStyle name="Normal 2 5 3 2 4 9" xfId="42407"/>
    <cellStyle name="Normal 2 5 3 2 5" xfId="42408"/>
    <cellStyle name="Normal 2 5 3 2 5 2" xfId="42409"/>
    <cellStyle name="Normal 2 5 3 2 5 2 2" xfId="42410"/>
    <cellStyle name="Normal 2 5 3 2 5 2 2 2" xfId="42411"/>
    <cellStyle name="Normal 2 5 3 2 5 2 2 2 2" xfId="42412"/>
    <cellStyle name="Normal 2 5 3 2 5 2 2 2 2 2" xfId="42413"/>
    <cellStyle name="Normal 2 5 3 2 5 2 2 2 3" xfId="42414"/>
    <cellStyle name="Normal 2 5 3 2 5 2 2 3" xfId="42415"/>
    <cellStyle name="Normal 2 5 3 2 5 2 2 3 2" xfId="42416"/>
    <cellStyle name="Normal 2 5 3 2 5 2 2 4" xfId="42417"/>
    <cellStyle name="Normal 2 5 3 2 5 2 3" xfId="42418"/>
    <cellStyle name="Normal 2 5 3 2 5 2 3 2" xfId="42419"/>
    <cellStyle name="Normal 2 5 3 2 5 2 3 2 2" xfId="42420"/>
    <cellStyle name="Normal 2 5 3 2 5 2 3 3" xfId="42421"/>
    <cellStyle name="Normal 2 5 3 2 5 2 4" xfId="42422"/>
    <cellStyle name="Normal 2 5 3 2 5 2 4 2" xfId="42423"/>
    <cellStyle name="Normal 2 5 3 2 5 2 5" xfId="42424"/>
    <cellStyle name="Normal 2 5 3 2 5 2 5 2" xfId="42425"/>
    <cellStyle name="Normal 2 5 3 2 5 2 6" xfId="42426"/>
    <cellStyle name="Normal 2 5 3 2 5 2 7" xfId="42427"/>
    <cellStyle name="Normal 2 5 3 2 5 2 8" xfId="42428"/>
    <cellStyle name="Normal 2 5 3 2 5 3" xfId="42429"/>
    <cellStyle name="Normal 2 5 3 2 5 3 2" xfId="42430"/>
    <cellStyle name="Normal 2 5 3 2 5 3 2 2" xfId="42431"/>
    <cellStyle name="Normal 2 5 3 2 5 3 2 2 2" xfId="42432"/>
    <cellStyle name="Normal 2 5 3 2 5 3 2 3" xfId="42433"/>
    <cellStyle name="Normal 2 5 3 2 5 3 3" xfId="42434"/>
    <cellStyle name="Normal 2 5 3 2 5 3 3 2" xfId="42435"/>
    <cellStyle name="Normal 2 5 3 2 5 3 4" xfId="42436"/>
    <cellStyle name="Normal 2 5 3 2 5 4" xfId="42437"/>
    <cellStyle name="Normal 2 5 3 2 5 4 2" xfId="42438"/>
    <cellStyle name="Normal 2 5 3 2 5 4 2 2" xfId="42439"/>
    <cellStyle name="Normal 2 5 3 2 5 4 3" xfId="42440"/>
    <cellStyle name="Normal 2 5 3 2 5 5" xfId="42441"/>
    <cellStyle name="Normal 2 5 3 2 5 5 2" xfId="42442"/>
    <cellStyle name="Normal 2 5 3 2 5 6" xfId="42443"/>
    <cellStyle name="Normal 2 5 3 2 5 6 2" xfId="42444"/>
    <cellStyle name="Normal 2 5 3 2 5 7" xfId="42445"/>
    <cellStyle name="Normal 2 5 3 2 5 8" xfId="42446"/>
    <cellStyle name="Normal 2 5 3 2 5 9" xfId="42447"/>
    <cellStyle name="Normal 2 5 3 2 6" xfId="42448"/>
    <cellStyle name="Normal 2 5 3 2 6 2" xfId="42449"/>
    <cellStyle name="Normal 2 5 3 2 6 2 2" xfId="42450"/>
    <cellStyle name="Normal 2 5 3 2 6 2 2 2" xfId="42451"/>
    <cellStyle name="Normal 2 5 3 2 6 2 2 2 2" xfId="42452"/>
    <cellStyle name="Normal 2 5 3 2 6 2 2 2 2 2" xfId="42453"/>
    <cellStyle name="Normal 2 5 3 2 6 2 2 2 3" xfId="42454"/>
    <cellStyle name="Normal 2 5 3 2 6 2 2 3" xfId="42455"/>
    <cellStyle name="Normal 2 5 3 2 6 2 2 3 2" xfId="42456"/>
    <cellStyle name="Normal 2 5 3 2 6 2 2 4" xfId="42457"/>
    <cellStyle name="Normal 2 5 3 2 6 2 3" xfId="42458"/>
    <cellStyle name="Normal 2 5 3 2 6 2 3 2" xfId="42459"/>
    <cellStyle name="Normal 2 5 3 2 6 2 3 2 2" xfId="42460"/>
    <cellStyle name="Normal 2 5 3 2 6 2 3 3" xfId="42461"/>
    <cellStyle name="Normal 2 5 3 2 6 2 4" xfId="42462"/>
    <cellStyle name="Normal 2 5 3 2 6 2 4 2" xfId="42463"/>
    <cellStyle name="Normal 2 5 3 2 6 2 5" xfId="42464"/>
    <cellStyle name="Normal 2 5 3 2 6 2 5 2" xfId="42465"/>
    <cellStyle name="Normal 2 5 3 2 6 2 6" xfId="42466"/>
    <cellStyle name="Normal 2 5 3 2 6 2 7" xfId="42467"/>
    <cellStyle name="Normal 2 5 3 2 6 2 8" xfId="42468"/>
    <cellStyle name="Normal 2 5 3 2 6 3" xfId="42469"/>
    <cellStyle name="Normal 2 5 3 2 6 3 2" xfId="42470"/>
    <cellStyle name="Normal 2 5 3 2 6 3 2 2" xfId="42471"/>
    <cellStyle name="Normal 2 5 3 2 6 3 2 2 2" xfId="42472"/>
    <cellStyle name="Normal 2 5 3 2 6 3 2 3" xfId="42473"/>
    <cellStyle name="Normal 2 5 3 2 6 3 3" xfId="42474"/>
    <cellStyle name="Normal 2 5 3 2 6 3 3 2" xfId="42475"/>
    <cellStyle name="Normal 2 5 3 2 6 3 4" xfId="42476"/>
    <cellStyle name="Normal 2 5 3 2 6 4" xfId="42477"/>
    <cellStyle name="Normal 2 5 3 2 6 4 2" xfId="42478"/>
    <cellStyle name="Normal 2 5 3 2 6 4 2 2" xfId="42479"/>
    <cellStyle name="Normal 2 5 3 2 6 4 3" xfId="42480"/>
    <cellStyle name="Normal 2 5 3 2 6 5" xfId="42481"/>
    <cellStyle name="Normal 2 5 3 2 6 5 2" xfId="42482"/>
    <cellStyle name="Normal 2 5 3 2 6 6" xfId="42483"/>
    <cellStyle name="Normal 2 5 3 2 6 6 2" xfId="42484"/>
    <cellStyle name="Normal 2 5 3 2 6 7" xfId="42485"/>
    <cellStyle name="Normal 2 5 3 2 6 8" xfId="42486"/>
    <cellStyle name="Normal 2 5 3 2 6 9" xfId="42487"/>
    <cellStyle name="Normal 2 5 3 2 7" xfId="42488"/>
    <cellStyle name="Normal 2 5 3 2 7 2" xfId="42489"/>
    <cellStyle name="Normal 2 5 3 2 7 2 2" xfId="42490"/>
    <cellStyle name="Normal 2 5 3 2 7 2 2 2" xfId="42491"/>
    <cellStyle name="Normal 2 5 3 2 7 2 2 2 2" xfId="42492"/>
    <cellStyle name="Normal 2 5 3 2 7 2 2 3" xfId="42493"/>
    <cellStyle name="Normal 2 5 3 2 7 2 3" xfId="42494"/>
    <cellStyle name="Normal 2 5 3 2 7 2 3 2" xfId="42495"/>
    <cellStyle name="Normal 2 5 3 2 7 2 4" xfId="42496"/>
    <cellStyle name="Normal 2 5 3 2 7 3" xfId="42497"/>
    <cellStyle name="Normal 2 5 3 2 7 3 2" xfId="42498"/>
    <cellStyle name="Normal 2 5 3 2 7 3 2 2" xfId="42499"/>
    <cellStyle name="Normal 2 5 3 2 7 3 3" xfId="42500"/>
    <cellStyle name="Normal 2 5 3 2 7 4" xfId="42501"/>
    <cellStyle name="Normal 2 5 3 2 7 4 2" xfId="42502"/>
    <cellStyle name="Normal 2 5 3 2 7 5" xfId="42503"/>
    <cellStyle name="Normal 2 5 3 2 7 5 2" xfId="42504"/>
    <cellStyle name="Normal 2 5 3 2 7 6" xfId="42505"/>
    <cellStyle name="Normal 2 5 3 2 7 7" xfId="42506"/>
    <cellStyle name="Normal 2 5 3 2 7 8" xfId="42507"/>
    <cellStyle name="Normal 2 5 3 2 8" xfId="42508"/>
    <cellStyle name="Normal 2 5 3 2 8 2" xfId="42509"/>
    <cellStyle name="Normal 2 5 3 2 8 2 2" xfId="42510"/>
    <cellStyle name="Normal 2 5 3 2 8 2 2 2" xfId="42511"/>
    <cellStyle name="Normal 2 5 3 2 8 2 2 2 2" xfId="42512"/>
    <cellStyle name="Normal 2 5 3 2 8 2 2 3" xfId="42513"/>
    <cellStyle name="Normal 2 5 3 2 8 2 3" xfId="42514"/>
    <cellStyle name="Normal 2 5 3 2 8 2 3 2" xfId="42515"/>
    <cellStyle name="Normal 2 5 3 2 8 2 4" xfId="42516"/>
    <cellStyle name="Normal 2 5 3 2 8 3" xfId="42517"/>
    <cellStyle name="Normal 2 5 3 2 8 3 2" xfId="42518"/>
    <cellStyle name="Normal 2 5 3 2 8 3 2 2" xfId="42519"/>
    <cellStyle name="Normal 2 5 3 2 8 3 3" xfId="42520"/>
    <cellStyle name="Normal 2 5 3 2 8 4" xfId="42521"/>
    <cellStyle name="Normal 2 5 3 2 8 4 2" xfId="42522"/>
    <cellStyle name="Normal 2 5 3 2 8 5" xfId="42523"/>
    <cellStyle name="Normal 2 5 3 2 8 5 2" xfId="42524"/>
    <cellStyle name="Normal 2 5 3 2 8 6" xfId="42525"/>
    <cellStyle name="Normal 2 5 3 2 8 7" xfId="42526"/>
    <cellStyle name="Normal 2 5 3 2 8 8" xfId="42527"/>
    <cellStyle name="Normal 2 5 3 2 9" xfId="42528"/>
    <cellStyle name="Normal 2 5 3 2 9 2" xfId="42529"/>
    <cellStyle name="Normal 2 5 3 2 9 2 2" xfId="42530"/>
    <cellStyle name="Normal 2 5 3 2 9 2 2 2" xfId="42531"/>
    <cellStyle name="Normal 2 5 3 2 9 2 2 2 2" xfId="42532"/>
    <cellStyle name="Normal 2 5 3 2 9 2 2 3" xfId="42533"/>
    <cellStyle name="Normal 2 5 3 2 9 2 3" xfId="42534"/>
    <cellStyle name="Normal 2 5 3 2 9 2 3 2" xfId="42535"/>
    <cellStyle name="Normal 2 5 3 2 9 2 4" xfId="42536"/>
    <cellStyle name="Normal 2 5 3 2 9 3" xfId="42537"/>
    <cellStyle name="Normal 2 5 3 2 9 3 2" xfId="42538"/>
    <cellStyle name="Normal 2 5 3 2 9 3 2 2" xfId="42539"/>
    <cellStyle name="Normal 2 5 3 2 9 3 3" xfId="42540"/>
    <cellStyle name="Normal 2 5 3 2 9 4" xfId="42541"/>
    <cellStyle name="Normal 2 5 3 2 9 4 2" xfId="42542"/>
    <cellStyle name="Normal 2 5 3 2 9 5" xfId="42543"/>
    <cellStyle name="Normal 2 5 3 2 9 5 2" xfId="42544"/>
    <cellStyle name="Normal 2 5 3 2 9 6" xfId="42545"/>
    <cellStyle name="Normal 2 5 3 2 9 7" xfId="42546"/>
    <cellStyle name="Normal 2 5 3 2 9 8" xfId="42547"/>
    <cellStyle name="Normal 2 5 3 3" xfId="42548"/>
    <cellStyle name="Normal 2 5 3 3 10" xfId="42549"/>
    <cellStyle name="Normal 2 5 3 3 10 2" xfId="42550"/>
    <cellStyle name="Normal 2 5 3 3 10 2 2" xfId="42551"/>
    <cellStyle name="Normal 2 5 3 3 10 3" xfId="42552"/>
    <cellStyle name="Normal 2 5 3 3 11" xfId="42553"/>
    <cellStyle name="Normal 2 5 3 3 11 2" xfId="42554"/>
    <cellStyle name="Normal 2 5 3 3 12" xfId="42555"/>
    <cellStyle name="Normal 2 5 3 3 12 2" xfId="42556"/>
    <cellStyle name="Normal 2 5 3 3 13" xfId="42557"/>
    <cellStyle name="Normal 2 5 3 3 13 2" xfId="42558"/>
    <cellStyle name="Normal 2 5 3 3 14" xfId="42559"/>
    <cellStyle name="Normal 2 5 3 3 15" xfId="42560"/>
    <cellStyle name="Normal 2 5 3 3 16" xfId="42561"/>
    <cellStyle name="Normal 2 5 3 3 2" xfId="42562"/>
    <cellStyle name="Normal 2 5 3 3 2 10" xfId="42563"/>
    <cellStyle name="Normal 2 5 3 3 2 11" xfId="42564"/>
    <cellStyle name="Normal 2 5 3 3 2 2" xfId="42565"/>
    <cellStyle name="Normal 2 5 3 3 2 2 10" xfId="42566"/>
    <cellStyle name="Normal 2 5 3 3 2 2 2" xfId="42567"/>
    <cellStyle name="Normal 2 5 3 3 2 2 2 2" xfId="42568"/>
    <cellStyle name="Normal 2 5 3 3 2 2 2 2 2" xfId="42569"/>
    <cellStyle name="Normal 2 5 3 3 2 2 2 2 2 2" xfId="42570"/>
    <cellStyle name="Normal 2 5 3 3 2 2 2 2 2 2 2" xfId="42571"/>
    <cellStyle name="Normal 2 5 3 3 2 2 2 2 2 3" xfId="42572"/>
    <cellStyle name="Normal 2 5 3 3 2 2 2 2 3" xfId="42573"/>
    <cellStyle name="Normal 2 5 3 3 2 2 2 2 3 2" xfId="42574"/>
    <cellStyle name="Normal 2 5 3 3 2 2 2 2 4" xfId="42575"/>
    <cellStyle name="Normal 2 5 3 3 2 2 2 3" xfId="42576"/>
    <cellStyle name="Normal 2 5 3 3 2 2 2 3 2" xfId="42577"/>
    <cellStyle name="Normal 2 5 3 3 2 2 2 3 2 2" xfId="42578"/>
    <cellStyle name="Normal 2 5 3 3 2 2 2 3 3" xfId="42579"/>
    <cellStyle name="Normal 2 5 3 3 2 2 2 4" xfId="42580"/>
    <cellStyle name="Normal 2 5 3 3 2 2 2 4 2" xfId="42581"/>
    <cellStyle name="Normal 2 5 3 3 2 2 2 5" xfId="42582"/>
    <cellStyle name="Normal 2 5 3 3 2 2 2 5 2" xfId="42583"/>
    <cellStyle name="Normal 2 5 3 3 2 2 2 6" xfId="42584"/>
    <cellStyle name="Normal 2 5 3 3 2 2 2 7" xfId="42585"/>
    <cellStyle name="Normal 2 5 3 3 2 2 2 8" xfId="42586"/>
    <cellStyle name="Normal 2 5 3 3 2 2 3" xfId="42587"/>
    <cellStyle name="Normal 2 5 3 3 2 2 3 2" xfId="42588"/>
    <cellStyle name="Normal 2 5 3 3 2 2 3 2 2" xfId="42589"/>
    <cellStyle name="Normal 2 5 3 3 2 2 3 2 2 2" xfId="42590"/>
    <cellStyle name="Normal 2 5 3 3 2 2 3 2 3" xfId="42591"/>
    <cellStyle name="Normal 2 5 3 3 2 2 3 3" xfId="42592"/>
    <cellStyle name="Normal 2 5 3 3 2 2 3 3 2" xfId="42593"/>
    <cellStyle name="Normal 2 5 3 3 2 2 3 4" xfId="42594"/>
    <cellStyle name="Normal 2 5 3 3 2 2 4" xfId="42595"/>
    <cellStyle name="Normal 2 5 3 3 2 2 4 2" xfId="42596"/>
    <cellStyle name="Normal 2 5 3 3 2 2 4 2 2" xfId="42597"/>
    <cellStyle name="Normal 2 5 3 3 2 2 4 3" xfId="42598"/>
    <cellStyle name="Normal 2 5 3 3 2 2 5" xfId="42599"/>
    <cellStyle name="Normal 2 5 3 3 2 2 5 2" xfId="42600"/>
    <cellStyle name="Normal 2 5 3 3 2 2 6" xfId="42601"/>
    <cellStyle name="Normal 2 5 3 3 2 2 6 2" xfId="42602"/>
    <cellStyle name="Normal 2 5 3 3 2 2 7" xfId="42603"/>
    <cellStyle name="Normal 2 5 3 3 2 2 7 2" xfId="42604"/>
    <cellStyle name="Normal 2 5 3 3 2 2 8" xfId="42605"/>
    <cellStyle name="Normal 2 5 3 3 2 2 9" xfId="42606"/>
    <cellStyle name="Normal 2 5 3 3 2 3" xfId="42607"/>
    <cellStyle name="Normal 2 5 3 3 2 3 2" xfId="42608"/>
    <cellStyle name="Normal 2 5 3 3 2 3 2 2" xfId="42609"/>
    <cellStyle name="Normal 2 5 3 3 2 3 2 2 2" xfId="42610"/>
    <cellStyle name="Normal 2 5 3 3 2 3 2 2 2 2" xfId="42611"/>
    <cellStyle name="Normal 2 5 3 3 2 3 2 2 3" xfId="42612"/>
    <cellStyle name="Normal 2 5 3 3 2 3 2 3" xfId="42613"/>
    <cellStyle name="Normal 2 5 3 3 2 3 2 3 2" xfId="42614"/>
    <cellStyle name="Normal 2 5 3 3 2 3 2 4" xfId="42615"/>
    <cellStyle name="Normal 2 5 3 3 2 3 3" xfId="42616"/>
    <cellStyle name="Normal 2 5 3 3 2 3 3 2" xfId="42617"/>
    <cellStyle name="Normal 2 5 3 3 2 3 3 2 2" xfId="42618"/>
    <cellStyle name="Normal 2 5 3 3 2 3 3 3" xfId="42619"/>
    <cellStyle name="Normal 2 5 3 3 2 3 4" xfId="42620"/>
    <cellStyle name="Normal 2 5 3 3 2 3 4 2" xfId="42621"/>
    <cellStyle name="Normal 2 5 3 3 2 3 5" xfId="42622"/>
    <cellStyle name="Normal 2 5 3 3 2 3 5 2" xfId="42623"/>
    <cellStyle name="Normal 2 5 3 3 2 3 6" xfId="42624"/>
    <cellStyle name="Normal 2 5 3 3 2 3 7" xfId="42625"/>
    <cellStyle name="Normal 2 5 3 3 2 3 8" xfId="42626"/>
    <cellStyle name="Normal 2 5 3 3 2 4" xfId="42627"/>
    <cellStyle name="Normal 2 5 3 3 2 4 2" xfId="42628"/>
    <cellStyle name="Normal 2 5 3 3 2 4 2 2" xfId="42629"/>
    <cellStyle name="Normal 2 5 3 3 2 4 2 2 2" xfId="42630"/>
    <cellStyle name="Normal 2 5 3 3 2 4 2 3" xfId="42631"/>
    <cellStyle name="Normal 2 5 3 3 2 4 3" xfId="42632"/>
    <cellStyle name="Normal 2 5 3 3 2 4 3 2" xfId="42633"/>
    <cellStyle name="Normal 2 5 3 3 2 4 4" xfId="42634"/>
    <cellStyle name="Normal 2 5 3 3 2 5" xfId="42635"/>
    <cellStyle name="Normal 2 5 3 3 2 5 2" xfId="42636"/>
    <cellStyle name="Normal 2 5 3 3 2 5 2 2" xfId="42637"/>
    <cellStyle name="Normal 2 5 3 3 2 5 3" xfId="42638"/>
    <cellStyle name="Normal 2 5 3 3 2 6" xfId="42639"/>
    <cellStyle name="Normal 2 5 3 3 2 6 2" xfId="42640"/>
    <cellStyle name="Normal 2 5 3 3 2 7" xfId="42641"/>
    <cellStyle name="Normal 2 5 3 3 2 7 2" xfId="42642"/>
    <cellStyle name="Normal 2 5 3 3 2 8" xfId="42643"/>
    <cellStyle name="Normal 2 5 3 3 2 8 2" xfId="42644"/>
    <cellStyle name="Normal 2 5 3 3 2 9" xfId="42645"/>
    <cellStyle name="Normal 2 5 3 3 3" xfId="42646"/>
    <cellStyle name="Normal 2 5 3 3 3 10" xfId="42647"/>
    <cellStyle name="Normal 2 5 3 3 3 2" xfId="42648"/>
    <cellStyle name="Normal 2 5 3 3 3 2 2" xfId="42649"/>
    <cellStyle name="Normal 2 5 3 3 3 2 2 2" xfId="42650"/>
    <cellStyle name="Normal 2 5 3 3 3 2 2 2 2" xfId="42651"/>
    <cellStyle name="Normal 2 5 3 3 3 2 2 2 2 2" xfId="42652"/>
    <cellStyle name="Normal 2 5 3 3 3 2 2 2 3" xfId="42653"/>
    <cellStyle name="Normal 2 5 3 3 3 2 2 3" xfId="42654"/>
    <cellStyle name="Normal 2 5 3 3 3 2 2 3 2" xfId="42655"/>
    <cellStyle name="Normal 2 5 3 3 3 2 2 4" xfId="42656"/>
    <cellStyle name="Normal 2 5 3 3 3 2 3" xfId="42657"/>
    <cellStyle name="Normal 2 5 3 3 3 2 3 2" xfId="42658"/>
    <cellStyle name="Normal 2 5 3 3 3 2 3 2 2" xfId="42659"/>
    <cellStyle name="Normal 2 5 3 3 3 2 3 3" xfId="42660"/>
    <cellStyle name="Normal 2 5 3 3 3 2 4" xfId="42661"/>
    <cellStyle name="Normal 2 5 3 3 3 2 4 2" xfId="42662"/>
    <cellStyle name="Normal 2 5 3 3 3 2 5" xfId="42663"/>
    <cellStyle name="Normal 2 5 3 3 3 2 5 2" xfId="42664"/>
    <cellStyle name="Normal 2 5 3 3 3 2 6" xfId="42665"/>
    <cellStyle name="Normal 2 5 3 3 3 2 7" xfId="42666"/>
    <cellStyle name="Normal 2 5 3 3 3 2 8" xfId="42667"/>
    <cellStyle name="Normal 2 5 3 3 3 3" xfId="42668"/>
    <cellStyle name="Normal 2 5 3 3 3 3 2" xfId="42669"/>
    <cellStyle name="Normal 2 5 3 3 3 3 2 2" xfId="42670"/>
    <cellStyle name="Normal 2 5 3 3 3 3 2 2 2" xfId="42671"/>
    <cellStyle name="Normal 2 5 3 3 3 3 2 3" xfId="42672"/>
    <cellStyle name="Normal 2 5 3 3 3 3 3" xfId="42673"/>
    <cellStyle name="Normal 2 5 3 3 3 3 3 2" xfId="42674"/>
    <cellStyle name="Normal 2 5 3 3 3 3 4" xfId="42675"/>
    <cellStyle name="Normal 2 5 3 3 3 4" xfId="42676"/>
    <cellStyle name="Normal 2 5 3 3 3 4 2" xfId="42677"/>
    <cellStyle name="Normal 2 5 3 3 3 4 2 2" xfId="42678"/>
    <cellStyle name="Normal 2 5 3 3 3 4 3" xfId="42679"/>
    <cellStyle name="Normal 2 5 3 3 3 5" xfId="42680"/>
    <cellStyle name="Normal 2 5 3 3 3 5 2" xfId="42681"/>
    <cellStyle name="Normal 2 5 3 3 3 6" xfId="42682"/>
    <cellStyle name="Normal 2 5 3 3 3 6 2" xfId="42683"/>
    <cellStyle name="Normal 2 5 3 3 3 7" xfId="42684"/>
    <cellStyle name="Normal 2 5 3 3 3 7 2" xfId="42685"/>
    <cellStyle name="Normal 2 5 3 3 3 8" xfId="42686"/>
    <cellStyle name="Normal 2 5 3 3 3 9" xfId="42687"/>
    <cellStyle name="Normal 2 5 3 3 4" xfId="42688"/>
    <cellStyle name="Normal 2 5 3 3 4 2" xfId="42689"/>
    <cellStyle name="Normal 2 5 3 3 4 2 2" xfId="42690"/>
    <cellStyle name="Normal 2 5 3 3 4 2 2 2" xfId="42691"/>
    <cellStyle name="Normal 2 5 3 3 4 2 2 2 2" xfId="42692"/>
    <cellStyle name="Normal 2 5 3 3 4 2 2 2 2 2" xfId="42693"/>
    <cellStyle name="Normal 2 5 3 3 4 2 2 2 3" xfId="42694"/>
    <cellStyle name="Normal 2 5 3 3 4 2 2 3" xfId="42695"/>
    <cellStyle name="Normal 2 5 3 3 4 2 2 3 2" xfId="42696"/>
    <cellStyle name="Normal 2 5 3 3 4 2 2 4" xfId="42697"/>
    <cellStyle name="Normal 2 5 3 3 4 2 3" xfId="42698"/>
    <cellStyle name="Normal 2 5 3 3 4 2 3 2" xfId="42699"/>
    <cellStyle name="Normal 2 5 3 3 4 2 3 2 2" xfId="42700"/>
    <cellStyle name="Normal 2 5 3 3 4 2 3 3" xfId="42701"/>
    <cellStyle name="Normal 2 5 3 3 4 2 4" xfId="42702"/>
    <cellStyle name="Normal 2 5 3 3 4 2 4 2" xfId="42703"/>
    <cellStyle name="Normal 2 5 3 3 4 2 5" xfId="42704"/>
    <cellStyle name="Normal 2 5 3 3 4 2 5 2" xfId="42705"/>
    <cellStyle name="Normal 2 5 3 3 4 2 6" xfId="42706"/>
    <cellStyle name="Normal 2 5 3 3 4 2 7" xfId="42707"/>
    <cellStyle name="Normal 2 5 3 3 4 2 8" xfId="42708"/>
    <cellStyle name="Normal 2 5 3 3 4 3" xfId="42709"/>
    <cellStyle name="Normal 2 5 3 3 4 3 2" xfId="42710"/>
    <cellStyle name="Normal 2 5 3 3 4 3 2 2" xfId="42711"/>
    <cellStyle name="Normal 2 5 3 3 4 3 2 2 2" xfId="42712"/>
    <cellStyle name="Normal 2 5 3 3 4 3 2 3" xfId="42713"/>
    <cellStyle name="Normal 2 5 3 3 4 3 3" xfId="42714"/>
    <cellStyle name="Normal 2 5 3 3 4 3 3 2" xfId="42715"/>
    <cellStyle name="Normal 2 5 3 3 4 3 4" xfId="42716"/>
    <cellStyle name="Normal 2 5 3 3 4 4" xfId="42717"/>
    <cellStyle name="Normal 2 5 3 3 4 4 2" xfId="42718"/>
    <cellStyle name="Normal 2 5 3 3 4 4 2 2" xfId="42719"/>
    <cellStyle name="Normal 2 5 3 3 4 4 3" xfId="42720"/>
    <cellStyle name="Normal 2 5 3 3 4 5" xfId="42721"/>
    <cellStyle name="Normal 2 5 3 3 4 5 2" xfId="42722"/>
    <cellStyle name="Normal 2 5 3 3 4 6" xfId="42723"/>
    <cellStyle name="Normal 2 5 3 3 4 6 2" xfId="42724"/>
    <cellStyle name="Normal 2 5 3 3 4 7" xfId="42725"/>
    <cellStyle name="Normal 2 5 3 3 4 8" xfId="42726"/>
    <cellStyle name="Normal 2 5 3 3 4 9" xfId="42727"/>
    <cellStyle name="Normal 2 5 3 3 5" xfId="42728"/>
    <cellStyle name="Normal 2 5 3 3 5 2" xfId="42729"/>
    <cellStyle name="Normal 2 5 3 3 5 2 2" xfId="42730"/>
    <cellStyle name="Normal 2 5 3 3 5 2 2 2" xfId="42731"/>
    <cellStyle name="Normal 2 5 3 3 5 2 2 2 2" xfId="42732"/>
    <cellStyle name="Normal 2 5 3 3 5 2 2 2 2 2" xfId="42733"/>
    <cellStyle name="Normal 2 5 3 3 5 2 2 2 3" xfId="42734"/>
    <cellStyle name="Normal 2 5 3 3 5 2 2 3" xfId="42735"/>
    <cellStyle name="Normal 2 5 3 3 5 2 2 3 2" xfId="42736"/>
    <cellStyle name="Normal 2 5 3 3 5 2 2 4" xfId="42737"/>
    <cellStyle name="Normal 2 5 3 3 5 2 3" xfId="42738"/>
    <cellStyle name="Normal 2 5 3 3 5 2 3 2" xfId="42739"/>
    <cellStyle name="Normal 2 5 3 3 5 2 3 2 2" xfId="42740"/>
    <cellStyle name="Normal 2 5 3 3 5 2 3 3" xfId="42741"/>
    <cellStyle name="Normal 2 5 3 3 5 2 4" xfId="42742"/>
    <cellStyle name="Normal 2 5 3 3 5 2 4 2" xfId="42743"/>
    <cellStyle name="Normal 2 5 3 3 5 2 5" xfId="42744"/>
    <cellStyle name="Normal 2 5 3 3 5 2 5 2" xfId="42745"/>
    <cellStyle name="Normal 2 5 3 3 5 2 6" xfId="42746"/>
    <cellStyle name="Normal 2 5 3 3 5 2 7" xfId="42747"/>
    <cellStyle name="Normal 2 5 3 3 5 2 8" xfId="42748"/>
    <cellStyle name="Normal 2 5 3 3 5 3" xfId="42749"/>
    <cellStyle name="Normal 2 5 3 3 5 3 2" xfId="42750"/>
    <cellStyle name="Normal 2 5 3 3 5 3 2 2" xfId="42751"/>
    <cellStyle name="Normal 2 5 3 3 5 3 2 2 2" xfId="42752"/>
    <cellStyle name="Normal 2 5 3 3 5 3 2 3" xfId="42753"/>
    <cellStyle name="Normal 2 5 3 3 5 3 3" xfId="42754"/>
    <cellStyle name="Normal 2 5 3 3 5 3 3 2" xfId="42755"/>
    <cellStyle name="Normal 2 5 3 3 5 3 4" xfId="42756"/>
    <cellStyle name="Normal 2 5 3 3 5 4" xfId="42757"/>
    <cellStyle name="Normal 2 5 3 3 5 4 2" xfId="42758"/>
    <cellStyle name="Normal 2 5 3 3 5 4 2 2" xfId="42759"/>
    <cellStyle name="Normal 2 5 3 3 5 4 3" xfId="42760"/>
    <cellStyle name="Normal 2 5 3 3 5 5" xfId="42761"/>
    <cellStyle name="Normal 2 5 3 3 5 5 2" xfId="42762"/>
    <cellStyle name="Normal 2 5 3 3 5 6" xfId="42763"/>
    <cellStyle name="Normal 2 5 3 3 5 6 2" xfId="42764"/>
    <cellStyle name="Normal 2 5 3 3 5 7" xfId="42765"/>
    <cellStyle name="Normal 2 5 3 3 5 8" xfId="42766"/>
    <cellStyle name="Normal 2 5 3 3 5 9" xfId="42767"/>
    <cellStyle name="Normal 2 5 3 3 6" xfId="42768"/>
    <cellStyle name="Normal 2 5 3 3 6 2" xfId="42769"/>
    <cellStyle name="Normal 2 5 3 3 6 2 2" xfId="42770"/>
    <cellStyle name="Normal 2 5 3 3 6 2 2 2" xfId="42771"/>
    <cellStyle name="Normal 2 5 3 3 6 2 2 2 2" xfId="42772"/>
    <cellStyle name="Normal 2 5 3 3 6 2 2 3" xfId="42773"/>
    <cellStyle name="Normal 2 5 3 3 6 2 3" xfId="42774"/>
    <cellStyle name="Normal 2 5 3 3 6 2 3 2" xfId="42775"/>
    <cellStyle name="Normal 2 5 3 3 6 2 4" xfId="42776"/>
    <cellStyle name="Normal 2 5 3 3 6 3" xfId="42777"/>
    <cellStyle name="Normal 2 5 3 3 6 3 2" xfId="42778"/>
    <cellStyle name="Normal 2 5 3 3 6 3 2 2" xfId="42779"/>
    <cellStyle name="Normal 2 5 3 3 6 3 3" xfId="42780"/>
    <cellStyle name="Normal 2 5 3 3 6 4" xfId="42781"/>
    <cellStyle name="Normal 2 5 3 3 6 4 2" xfId="42782"/>
    <cellStyle name="Normal 2 5 3 3 6 5" xfId="42783"/>
    <cellStyle name="Normal 2 5 3 3 6 5 2" xfId="42784"/>
    <cellStyle name="Normal 2 5 3 3 6 6" xfId="42785"/>
    <cellStyle name="Normal 2 5 3 3 6 7" xfId="42786"/>
    <cellStyle name="Normal 2 5 3 3 6 8" xfId="42787"/>
    <cellStyle name="Normal 2 5 3 3 7" xfId="42788"/>
    <cellStyle name="Normal 2 5 3 3 7 2" xfId="42789"/>
    <cellStyle name="Normal 2 5 3 3 7 2 2" xfId="42790"/>
    <cellStyle name="Normal 2 5 3 3 7 2 2 2" xfId="42791"/>
    <cellStyle name="Normal 2 5 3 3 7 2 2 2 2" xfId="42792"/>
    <cellStyle name="Normal 2 5 3 3 7 2 2 3" xfId="42793"/>
    <cellStyle name="Normal 2 5 3 3 7 2 3" xfId="42794"/>
    <cellStyle name="Normal 2 5 3 3 7 2 3 2" xfId="42795"/>
    <cellStyle name="Normal 2 5 3 3 7 2 4" xfId="42796"/>
    <cellStyle name="Normal 2 5 3 3 7 3" xfId="42797"/>
    <cellStyle name="Normal 2 5 3 3 7 3 2" xfId="42798"/>
    <cellStyle name="Normal 2 5 3 3 7 3 2 2" xfId="42799"/>
    <cellStyle name="Normal 2 5 3 3 7 3 3" xfId="42800"/>
    <cellStyle name="Normal 2 5 3 3 7 4" xfId="42801"/>
    <cellStyle name="Normal 2 5 3 3 7 4 2" xfId="42802"/>
    <cellStyle name="Normal 2 5 3 3 7 5" xfId="42803"/>
    <cellStyle name="Normal 2 5 3 3 7 5 2" xfId="42804"/>
    <cellStyle name="Normal 2 5 3 3 7 6" xfId="42805"/>
    <cellStyle name="Normal 2 5 3 3 7 7" xfId="42806"/>
    <cellStyle name="Normal 2 5 3 3 7 8" xfId="42807"/>
    <cellStyle name="Normal 2 5 3 3 8" xfId="42808"/>
    <cellStyle name="Normal 2 5 3 3 8 2" xfId="42809"/>
    <cellStyle name="Normal 2 5 3 3 8 2 2" xfId="42810"/>
    <cellStyle name="Normal 2 5 3 3 8 2 2 2" xfId="42811"/>
    <cellStyle name="Normal 2 5 3 3 8 2 2 2 2" xfId="42812"/>
    <cellStyle name="Normal 2 5 3 3 8 2 2 3" xfId="42813"/>
    <cellStyle name="Normal 2 5 3 3 8 2 3" xfId="42814"/>
    <cellStyle name="Normal 2 5 3 3 8 2 3 2" xfId="42815"/>
    <cellStyle name="Normal 2 5 3 3 8 2 4" xfId="42816"/>
    <cellStyle name="Normal 2 5 3 3 8 3" xfId="42817"/>
    <cellStyle name="Normal 2 5 3 3 8 3 2" xfId="42818"/>
    <cellStyle name="Normal 2 5 3 3 8 3 2 2" xfId="42819"/>
    <cellStyle name="Normal 2 5 3 3 8 3 3" xfId="42820"/>
    <cellStyle name="Normal 2 5 3 3 8 4" xfId="42821"/>
    <cellStyle name="Normal 2 5 3 3 8 4 2" xfId="42822"/>
    <cellStyle name="Normal 2 5 3 3 8 5" xfId="42823"/>
    <cellStyle name="Normal 2 5 3 3 8 5 2" xfId="42824"/>
    <cellStyle name="Normal 2 5 3 3 8 6" xfId="42825"/>
    <cellStyle name="Normal 2 5 3 3 8 7" xfId="42826"/>
    <cellStyle name="Normal 2 5 3 3 8 8" xfId="42827"/>
    <cellStyle name="Normal 2 5 3 3 9" xfId="42828"/>
    <cellStyle name="Normal 2 5 3 3 9 2" xfId="42829"/>
    <cellStyle name="Normal 2 5 3 3 9 2 2" xfId="42830"/>
    <cellStyle name="Normal 2 5 3 3 9 2 2 2" xfId="42831"/>
    <cellStyle name="Normal 2 5 3 3 9 2 3" xfId="42832"/>
    <cellStyle name="Normal 2 5 3 3 9 3" xfId="42833"/>
    <cellStyle name="Normal 2 5 3 3 9 3 2" xfId="42834"/>
    <cellStyle name="Normal 2 5 3 3 9 4" xfId="42835"/>
    <cellStyle name="Normal 2 5 3 4" xfId="42836"/>
    <cellStyle name="Normal 2 5 3 4 10" xfId="42837"/>
    <cellStyle name="Normal 2 5 3 4 11" xfId="42838"/>
    <cellStyle name="Normal 2 5 3 4 2" xfId="42839"/>
    <cellStyle name="Normal 2 5 3 4 2 10" xfId="42840"/>
    <cellStyle name="Normal 2 5 3 4 2 2" xfId="42841"/>
    <cellStyle name="Normal 2 5 3 4 2 2 2" xfId="42842"/>
    <cellStyle name="Normal 2 5 3 4 2 2 2 2" xfId="42843"/>
    <cellStyle name="Normal 2 5 3 4 2 2 2 2 2" xfId="42844"/>
    <cellStyle name="Normal 2 5 3 4 2 2 2 2 2 2" xfId="42845"/>
    <cellStyle name="Normal 2 5 3 4 2 2 2 2 3" xfId="42846"/>
    <cellStyle name="Normal 2 5 3 4 2 2 2 3" xfId="42847"/>
    <cellStyle name="Normal 2 5 3 4 2 2 2 3 2" xfId="42848"/>
    <cellStyle name="Normal 2 5 3 4 2 2 2 4" xfId="42849"/>
    <cellStyle name="Normal 2 5 3 4 2 2 3" xfId="42850"/>
    <cellStyle name="Normal 2 5 3 4 2 2 3 2" xfId="42851"/>
    <cellStyle name="Normal 2 5 3 4 2 2 3 2 2" xfId="42852"/>
    <cellStyle name="Normal 2 5 3 4 2 2 3 3" xfId="42853"/>
    <cellStyle name="Normal 2 5 3 4 2 2 4" xfId="42854"/>
    <cellStyle name="Normal 2 5 3 4 2 2 4 2" xfId="42855"/>
    <cellStyle name="Normal 2 5 3 4 2 2 5" xfId="42856"/>
    <cellStyle name="Normal 2 5 3 4 2 2 5 2" xfId="42857"/>
    <cellStyle name="Normal 2 5 3 4 2 2 6" xfId="42858"/>
    <cellStyle name="Normal 2 5 3 4 2 2 7" xfId="42859"/>
    <cellStyle name="Normal 2 5 3 4 2 2 8" xfId="42860"/>
    <cellStyle name="Normal 2 5 3 4 2 3" xfId="42861"/>
    <cellStyle name="Normal 2 5 3 4 2 3 2" xfId="42862"/>
    <cellStyle name="Normal 2 5 3 4 2 3 2 2" xfId="42863"/>
    <cellStyle name="Normal 2 5 3 4 2 3 2 2 2" xfId="42864"/>
    <cellStyle name="Normal 2 5 3 4 2 3 2 3" xfId="42865"/>
    <cellStyle name="Normal 2 5 3 4 2 3 3" xfId="42866"/>
    <cellStyle name="Normal 2 5 3 4 2 3 3 2" xfId="42867"/>
    <cellStyle name="Normal 2 5 3 4 2 3 4" xfId="42868"/>
    <cellStyle name="Normal 2 5 3 4 2 4" xfId="42869"/>
    <cellStyle name="Normal 2 5 3 4 2 4 2" xfId="42870"/>
    <cellStyle name="Normal 2 5 3 4 2 4 2 2" xfId="42871"/>
    <cellStyle name="Normal 2 5 3 4 2 4 3" xfId="42872"/>
    <cellStyle name="Normal 2 5 3 4 2 5" xfId="42873"/>
    <cellStyle name="Normal 2 5 3 4 2 5 2" xfId="42874"/>
    <cellStyle name="Normal 2 5 3 4 2 6" xfId="42875"/>
    <cellStyle name="Normal 2 5 3 4 2 6 2" xfId="42876"/>
    <cellStyle name="Normal 2 5 3 4 2 7" xfId="42877"/>
    <cellStyle name="Normal 2 5 3 4 2 7 2" xfId="42878"/>
    <cellStyle name="Normal 2 5 3 4 2 8" xfId="42879"/>
    <cellStyle name="Normal 2 5 3 4 2 9" xfId="42880"/>
    <cellStyle name="Normal 2 5 3 4 3" xfId="42881"/>
    <cellStyle name="Normal 2 5 3 4 3 2" xfId="42882"/>
    <cellStyle name="Normal 2 5 3 4 3 2 2" xfId="42883"/>
    <cellStyle name="Normal 2 5 3 4 3 2 2 2" xfId="42884"/>
    <cellStyle name="Normal 2 5 3 4 3 2 2 2 2" xfId="42885"/>
    <cellStyle name="Normal 2 5 3 4 3 2 2 3" xfId="42886"/>
    <cellStyle name="Normal 2 5 3 4 3 2 3" xfId="42887"/>
    <cellStyle name="Normal 2 5 3 4 3 2 3 2" xfId="42888"/>
    <cellStyle name="Normal 2 5 3 4 3 2 4" xfId="42889"/>
    <cellStyle name="Normal 2 5 3 4 3 3" xfId="42890"/>
    <cellStyle name="Normal 2 5 3 4 3 3 2" xfId="42891"/>
    <cellStyle name="Normal 2 5 3 4 3 3 2 2" xfId="42892"/>
    <cellStyle name="Normal 2 5 3 4 3 3 3" xfId="42893"/>
    <cellStyle name="Normal 2 5 3 4 3 4" xfId="42894"/>
    <cellStyle name="Normal 2 5 3 4 3 4 2" xfId="42895"/>
    <cellStyle name="Normal 2 5 3 4 3 5" xfId="42896"/>
    <cellStyle name="Normal 2 5 3 4 3 5 2" xfId="42897"/>
    <cellStyle name="Normal 2 5 3 4 3 6" xfId="42898"/>
    <cellStyle name="Normal 2 5 3 4 3 7" xfId="42899"/>
    <cellStyle name="Normal 2 5 3 4 3 8" xfId="42900"/>
    <cellStyle name="Normal 2 5 3 4 4" xfId="42901"/>
    <cellStyle name="Normal 2 5 3 4 4 2" xfId="42902"/>
    <cellStyle name="Normal 2 5 3 4 4 2 2" xfId="42903"/>
    <cellStyle name="Normal 2 5 3 4 4 2 2 2" xfId="42904"/>
    <cellStyle name="Normal 2 5 3 4 4 2 3" xfId="42905"/>
    <cellStyle name="Normal 2 5 3 4 4 3" xfId="42906"/>
    <cellStyle name="Normal 2 5 3 4 4 3 2" xfId="42907"/>
    <cellStyle name="Normal 2 5 3 4 4 4" xfId="42908"/>
    <cellStyle name="Normal 2 5 3 4 5" xfId="42909"/>
    <cellStyle name="Normal 2 5 3 4 5 2" xfId="42910"/>
    <cellStyle name="Normal 2 5 3 4 5 2 2" xfId="42911"/>
    <cellStyle name="Normal 2 5 3 4 5 3" xfId="42912"/>
    <cellStyle name="Normal 2 5 3 4 6" xfId="42913"/>
    <cellStyle name="Normal 2 5 3 4 6 2" xfId="42914"/>
    <cellStyle name="Normal 2 5 3 4 7" xfId="42915"/>
    <cellStyle name="Normal 2 5 3 4 7 2" xfId="42916"/>
    <cellStyle name="Normal 2 5 3 4 8" xfId="42917"/>
    <cellStyle name="Normal 2 5 3 4 8 2" xfId="42918"/>
    <cellStyle name="Normal 2 5 3 4 9" xfId="42919"/>
    <cellStyle name="Normal 2 5 3 5" xfId="42920"/>
    <cellStyle name="Normal 2 5 3 5 10" xfId="42921"/>
    <cellStyle name="Normal 2 5 3 5 2" xfId="42922"/>
    <cellStyle name="Normal 2 5 3 5 2 2" xfId="42923"/>
    <cellStyle name="Normal 2 5 3 5 2 2 2" xfId="42924"/>
    <cellStyle name="Normal 2 5 3 5 2 2 2 2" xfId="42925"/>
    <cellStyle name="Normal 2 5 3 5 2 2 2 2 2" xfId="42926"/>
    <cellStyle name="Normal 2 5 3 5 2 2 2 3" xfId="42927"/>
    <cellStyle name="Normal 2 5 3 5 2 2 3" xfId="42928"/>
    <cellStyle name="Normal 2 5 3 5 2 2 3 2" xfId="42929"/>
    <cellStyle name="Normal 2 5 3 5 2 2 4" xfId="42930"/>
    <cellStyle name="Normal 2 5 3 5 2 3" xfId="42931"/>
    <cellStyle name="Normal 2 5 3 5 2 3 2" xfId="42932"/>
    <cellStyle name="Normal 2 5 3 5 2 3 2 2" xfId="42933"/>
    <cellStyle name="Normal 2 5 3 5 2 3 3" xfId="42934"/>
    <cellStyle name="Normal 2 5 3 5 2 4" xfId="42935"/>
    <cellStyle name="Normal 2 5 3 5 2 4 2" xfId="42936"/>
    <cellStyle name="Normal 2 5 3 5 2 5" xfId="42937"/>
    <cellStyle name="Normal 2 5 3 5 2 5 2" xfId="42938"/>
    <cellStyle name="Normal 2 5 3 5 2 6" xfId="42939"/>
    <cellStyle name="Normal 2 5 3 5 2 7" xfId="42940"/>
    <cellStyle name="Normal 2 5 3 5 2 8" xfId="42941"/>
    <cellStyle name="Normal 2 5 3 5 3" xfId="42942"/>
    <cellStyle name="Normal 2 5 3 5 3 2" xfId="42943"/>
    <cellStyle name="Normal 2 5 3 5 3 2 2" xfId="42944"/>
    <cellStyle name="Normal 2 5 3 5 3 2 2 2" xfId="42945"/>
    <cellStyle name="Normal 2 5 3 5 3 2 3" xfId="42946"/>
    <cellStyle name="Normal 2 5 3 5 3 3" xfId="42947"/>
    <cellStyle name="Normal 2 5 3 5 3 3 2" xfId="42948"/>
    <cellStyle name="Normal 2 5 3 5 3 4" xfId="42949"/>
    <cellStyle name="Normal 2 5 3 5 4" xfId="42950"/>
    <cellStyle name="Normal 2 5 3 5 4 2" xfId="42951"/>
    <cellStyle name="Normal 2 5 3 5 4 2 2" xfId="42952"/>
    <cellStyle name="Normal 2 5 3 5 4 3" xfId="42953"/>
    <cellStyle name="Normal 2 5 3 5 5" xfId="42954"/>
    <cellStyle name="Normal 2 5 3 5 5 2" xfId="42955"/>
    <cellStyle name="Normal 2 5 3 5 6" xfId="42956"/>
    <cellStyle name="Normal 2 5 3 5 6 2" xfId="42957"/>
    <cellStyle name="Normal 2 5 3 5 7" xfId="42958"/>
    <cellStyle name="Normal 2 5 3 5 7 2" xfId="42959"/>
    <cellStyle name="Normal 2 5 3 5 8" xfId="42960"/>
    <cellStyle name="Normal 2 5 3 5 9" xfId="42961"/>
    <cellStyle name="Normal 2 5 3 6" xfId="42962"/>
    <cellStyle name="Normal 2 5 3 6 2" xfId="42963"/>
    <cellStyle name="Normal 2 5 3 6 2 2" xfId="42964"/>
    <cellStyle name="Normal 2 5 3 6 2 2 2" xfId="42965"/>
    <cellStyle name="Normal 2 5 3 6 2 2 2 2" xfId="42966"/>
    <cellStyle name="Normal 2 5 3 6 2 2 2 2 2" xfId="42967"/>
    <cellStyle name="Normal 2 5 3 6 2 2 2 3" xfId="42968"/>
    <cellStyle name="Normal 2 5 3 6 2 2 3" xfId="42969"/>
    <cellStyle name="Normal 2 5 3 6 2 2 3 2" xfId="42970"/>
    <cellStyle name="Normal 2 5 3 6 2 2 4" xfId="42971"/>
    <cellStyle name="Normal 2 5 3 6 2 3" xfId="42972"/>
    <cellStyle name="Normal 2 5 3 6 2 3 2" xfId="42973"/>
    <cellStyle name="Normal 2 5 3 6 2 3 2 2" xfId="42974"/>
    <cellStyle name="Normal 2 5 3 6 2 3 3" xfId="42975"/>
    <cellStyle name="Normal 2 5 3 6 2 4" xfId="42976"/>
    <cellStyle name="Normal 2 5 3 6 2 4 2" xfId="42977"/>
    <cellStyle name="Normal 2 5 3 6 2 5" xfId="42978"/>
    <cellStyle name="Normal 2 5 3 6 2 5 2" xfId="42979"/>
    <cellStyle name="Normal 2 5 3 6 2 6" xfId="42980"/>
    <cellStyle name="Normal 2 5 3 6 2 7" xfId="42981"/>
    <cellStyle name="Normal 2 5 3 6 2 8" xfId="42982"/>
    <cellStyle name="Normal 2 5 3 6 3" xfId="42983"/>
    <cellStyle name="Normal 2 5 3 6 3 2" xfId="42984"/>
    <cellStyle name="Normal 2 5 3 6 3 2 2" xfId="42985"/>
    <cellStyle name="Normal 2 5 3 6 3 2 2 2" xfId="42986"/>
    <cellStyle name="Normal 2 5 3 6 3 2 3" xfId="42987"/>
    <cellStyle name="Normal 2 5 3 6 3 3" xfId="42988"/>
    <cellStyle name="Normal 2 5 3 6 3 3 2" xfId="42989"/>
    <cellStyle name="Normal 2 5 3 6 3 4" xfId="42990"/>
    <cellStyle name="Normal 2 5 3 6 4" xfId="42991"/>
    <cellStyle name="Normal 2 5 3 6 4 2" xfId="42992"/>
    <cellStyle name="Normal 2 5 3 6 4 2 2" xfId="42993"/>
    <cellStyle name="Normal 2 5 3 6 4 3" xfId="42994"/>
    <cellStyle name="Normal 2 5 3 6 5" xfId="42995"/>
    <cellStyle name="Normal 2 5 3 6 5 2" xfId="42996"/>
    <cellStyle name="Normal 2 5 3 6 6" xfId="42997"/>
    <cellStyle name="Normal 2 5 3 6 6 2" xfId="42998"/>
    <cellStyle name="Normal 2 5 3 6 7" xfId="42999"/>
    <cellStyle name="Normal 2 5 3 6 8" xfId="43000"/>
    <cellStyle name="Normal 2 5 3 6 9" xfId="43001"/>
    <cellStyle name="Normal 2 5 3 7" xfId="43002"/>
    <cellStyle name="Normal 2 5 3 7 2" xfId="43003"/>
    <cellStyle name="Normal 2 5 3 7 2 2" xfId="43004"/>
    <cellStyle name="Normal 2 5 3 7 2 2 2" xfId="43005"/>
    <cellStyle name="Normal 2 5 3 7 2 2 2 2" xfId="43006"/>
    <cellStyle name="Normal 2 5 3 7 2 2 2 2 2" xfId="43007"/>
    <cellStyle name="Normal 2 5 3 7 2 2 2 3" xfId="43008"/>
    <cellStyle name="Normal 2 5 3 7 2 2 3" xfId="43009"/>
    <cellStyle name="Normal 2 5 3 7 2 2 3 2" xfId="43010"/>
    <cellStyle name="Normal 2 5 3 7 2 2 4" xfId="43011"/>
    <cellStyle name="Normal 2 5 3 7 2 3" xfId="43012"/>
    <cellStyle name="Normal 2 5 3 7 2 3 2" xfId="43013"/>
    <cellStyle name="Normal 2 5 3 7 2 3 2 2" xfId="43014"/>
    <cellStyle name="Normal 2 5 3 7 2 3 3" xfId="43015"/>
    <cellStyle name="Normal 2 5 3 7 2 4" xfId="43016"/>
    <cellStyle name="Normal 2 5 3 7 2 4 2" xfId="43017"/>
    <cellStyle name="Normal 2 5 3 7 2 5" xfId="43018"/>
    <cellStyle name="Normal 2 5 3 7 2 5 2" xfId="43019"/>
    <cellStyle name="Normal 2 5 3 7 2 6" xfId="43020"/>
    <cellStyle name="Normal 2 5 3 7 2 7" xfId="43021"/>
    <cellStyle name="Normal 2 5 3 7 2 8" xfId="43022"/>
    <cellStyle name="Normal 2 5 3 7 3" xfId="43023"/>
    <cellStyle name="Normal 2 5 3 7 3 2" xfId="43024"/>
    <cellStyle name="Normal 2 5 3 7 3 2 2" xfId="43025"/>
    <cellStyle name="Normal 2 5 3 7 3 2 2 2" xfId="43026"/>
    <cellStyle name="Normal 2 5 3 7 3 2 3" xfId="43027"/>
    <cellStyle name="Normal 2 5 3 7 3 3" xfId="43028"/>
    <cellStyle name="Normal 2 5 3 7 3 3 2" xfId="43029"/>
    <cellStyle name="Normal 2 5 3 7 3 4" xfId="43030"/>
    <cellStyle name="Normal 2 5 3 7 4" xfId="43031"/>
    <cellStyle name="Normal 2 5 3 7 4 2" xfId="43032"/>
    <cellStyle name="Normal 2 5 3 7 4 2 2" xfId="43033"/>
    <cellStyle name="Normal 2 5 3 7 4 3" xfId="43034"/>
    <cellStyle name="Normal 2 5 3 7 5" xfId="43035"/>
    <cellStyle name="Normal 2 5 3 7 5 2" xfId="43036"/>
    <cellStyle name="Normal 2 5 3 7 6" xfId="43037"/>
    <cellStyle name="Normal 2 5 3 7 6 2" xfId="43038"/>
    <cellStyle name="Normal 2 5 3 7 7" xfId="43039"/>
    <cellStyle name="Normal 2 5 3 7 8" xfId="43040"/>
    <cellStyle name="Normal 2 5 3 7 9" xfId="43041"/>
    <cellStyle name="Normal 2 5 3 8" xfId="43042"/>
    <cellStyle name="Normal 2 5 3 8 2" xfId="43043"/>
    <cellStyle name="Normal 2 5 3 8 2 2" xfId="43044"/>
    <cellStyle name="Normal 2 5 3 8 2 2 2" xfId="43045"/>
    <cellStyle name="Normal 2 5 3 8 2 2 2 2" xfId="43046"/>
    <cellStyle name="Normal 2 5 3 8 2 2 3" xfId="43047"/>
    <cellStyle name="Normal 2 5 3 8 2 3" xfId="43048"/>
    <cellStyle name="Normal 2 5 3 8 2 3 2" xfId="43049"/>
    <cellStyle name="Normal 2 5 3 8 2 4" xfId="43050"/>
    <cellStyle name="Normal 2 5 3 8 3" xfId="43051"/>
    <cellStyle name="Normal 2 5 3 8 3 2" xfId="43052"/>
    <cellStyle name="Normal 2 5 3 8 3 2 2" xfId="43053"/>
    <cellStyle name="Normal 2 5 3 8 3 3" xfId="43054"/>
    <cellStyle name="Normal 2 5 3 8 4" xfId="43055"/>
    <cellStyle name="Normal 2 5 3 8 4 2" xfId="43056"/>
    <cellStyle name="Normal 2 5 3 8 5" xfId="43057"/>
    <cellStyle name="Normal 2 5 3 8 5 2" xfId="43058"/>
    <cellStyle name="Normal 2 5 3 8 6" xfId="43059"/>
    <cellStyle name="Normal 2 5 3 8 7" xfId="43060"/>
    <cellStyle name="Normal 2 5 3 8 8" xfId="43061"/>
    <cellStyle name="Normal 2 5 3 9" xfId="43062"/>
    <cellStyle name="Normal 2 5 3 9 2" xfId="43063"/>
    <cellStyle name="Normal 2 5 3 9 2 2" xfId="43064"/>
    <cellStyle name="Normal 2 5 3 9 2 2 2" xfId="43065"/>
    <cellStyle name="Normal 2 5 3 9 2 2 2 2" xfId="43066"/>
    <cellStyle name="Normal 2 5 3 9 2 2 3" xfId="43067"/>
    <cellStyle name="Normal 2 5 3 9 2 3" xfId="43068"/>
    <cellStyle name="Normal 2 5 3 9 2 3 2" xfId="43069"/>
    <cellStyle name="Normal 2 5 3 9 2 4" xfId="43070"/>
    <cellStyle name="Normal 2 5 3 9 3" xfId="43071"/>
    <cellStyle name="Normal 2 5 3 9 3 2" xfId="43072"/>
    <cellStyle name="Normal 2 5 3 9 3 2 2" xfId="43073"/>
    <cellStyle name="Normal 2 5 3 9 3 3" xfId="43074"/>
    <cellStyle name="Normal 2 5 3 9 4" xfId="43075"/>
    <cellStyle name="Normal 2 5 3 9 4 2" xfId="43076"/>
    <cellStyle name="Normal 2 5 3 9 5" xfId="43077"/>
    <cellStyle name="Normal 2 5 3 9 5 2" xfId="43078"/>
    <cellStyle name="Normal 2 5 3 9 6" xfId="43079"/>
    <cellStyle name="Normal 2 5 3 9 7" xfId="43080"/>
    <cellStyle name="Normal 2 5 3 9 8" xfId="43081"/>
    <cellStyle name="Normal 2 5 4" xfId="43082"/>
    <cellStyle name="Normal 2 5 4 10" xfId="43083"/>
    <cellStyle name="Normal 2 5 4 10 2" xfId="43084"/>
    <cellStyle name="Normal 2 5 4 10 2 2" xfId="43085"/>
    <cellStyle name="Normal 2 5 4 10 2 2 2" xfId="43086"/>
    <cellStyle name="Normal 2 5 4 10 2 3" xfId="43087"/>
    <cellStyle name="Normal 2 5 4 10 3" xfId="43088"/>
    <cellStyle name="Normal 2 5 4 10 3 2" xfId="43089"/>
    <cellStyle name="Normal 2 5 4 10 4" xfId="43090"/>
    <cellStyle name="Normal 2 5 4 11" xfId="43091"/>
    <cellStyle name="Normal 2 5 4 11 2" xfId="43092"/>
    <cellStyle name="Normal 2 5 4 11 2 2" xfId="43093"/>
    <cellStyle name="Normal 2 5 4 11 3" xfId="43094"/>
    <cellStyle name="Normal 2 5 4 12" xfId="43095"/>
    <cellStyle name="Normal 2 5 4 12 2" xfId="43096"/>
    <cellStyle name="Normal 2 5 4 13" xfId="43097"/>
    <cellStyle name="Normal 2 5 4 13 2" xfId="43098"/>
    <cellStyle name="Normal 2 5 4 14" xfId="43099"/>
    <cellStyle name="Normal 2 5 4 14 2" xfId="43100"/>
    <cellStyle name="Normal 2 5 4 15" xfId="43101"/>
    <cellStyle name="Normal 2 5 4 16" xfId="43102"/>
    <cellStyle name="Normal 2 5 4 17" xfId="43103"/>
    <cellStyle name="Normal 2 5 4 2" xfId="43104"/>
    <cellStyle name="Normal 2 5 4 2 10" xfId="43105"/>
    <cellStyle name="Normal 2 5 4 2 10 2" xfId="43106"/>
    <cellStyle name="Normal 2 5 4 2 10 2 2" xfId="43107"/>
    <cellStyle name="Normal 2 5 4 2 10 3" xfId="43108"/>
    <cellStyle name="Normal 2 5 4 2 11" xfId="43109"/>
    <cellStyle name="Normal 2 5 4 2 11 2" xfId="43110"/>
    <cellStyle name="Normal 2 5 4 2 12" xfId="43111"/>
    <cellStyle name="Normal 2 5 4 2 12 2" xfId="43112"/>
    <cellStyle name="Normal 2 5 4 2 13" xfId="43113"/>
    <cellStyle name="Normal 2 5 4 2 13 2" xfId="43114"/>
    <cellStyle name="Normal 2 5 4 2 14" xfId="43115"/>
    <cellStyle name="Normal 2 5 4 2 15" xfId="43116"/>
    <cellStyle name="Normal 2 5 4 2 16" xfId="43117"/>
    <cellStyle name="Normal 2 5 4 2 2" xfId="43118"/>
    <cellStyle name="Normal 2 5 4 2 2 10" xfId="43119"/>
    <cellStyle name="Normal 2 5 4 2 2 11" xfId="43120"/>
    <cellStyle name="Normal 2 5 4 2 2 2" xfId="43121"/>
    <cellStyle name="Normal 2 5 4 2 2 2 10" xfId="43122"/>
    <cellStyle name="Normal 2 5 4 2 2 2 2" xfId="43123"/>
    <cellStyle name="Normal 2 5 4 2 2 2 2 2" xfId="43124"/>
    <cellStyle name="Normal 2 5 4 2 2 2 2 2 2" xfId="43125"/>
    <cellStyle name="Normal 2 5 4 2 2 2 2 2 2 2" xfId="43126"/>
    <cellStyle name="Normal 2 5 4 2 2 2 2 2 2 2 2" xfId="43127"/>
    <cellStyle name="Normal 2 5 4 2 2 2 2 2 2 3" xfId="43128"/>
    <cellStyle name="Normal 2 5 4 2 2 2 2 2 3" xfId="43129"/>
    <cellStyle name="Normal 2 5 4 2 2 2 2 2 3 2" xfId="43130"/>
    <cellStyle name="Normal 2 5 4 2 2 2 2 2 4" xfId="43131"/>
    <cellStyle name="Normal 2 5 4 2 2 2 2 3" xfId="43132"/>
    <cellStyle name="Normal 2 5 4 2 2 2 2 3 2" xfId="43133"/>
    <cellStyle name="Normal 2 5 4 2 2 2 2 3 2 2" xfId="43134"/>
    <cellStyle name="Normal 2 5 4 2 2 2 2 3 3" xfId="43135"/>
    <cellStyle name="Normal 2 5 4 2 2 2 2 4" xfId="43136"/>
    <cellStyle name="Normal 2 5 4 2 2 2 2 4 2" xfId="43137"/>
    <cellStyle name="Normal 2 5 4 2 2 2 2 5" xfId="43138"/>
    <cellStyle name="Normal 2 5 4 2 2 2 2 5 2" xfId="43139"/>
    <cellStyle name="Normal 2 5 4 2 2 2 2 6" xfId="43140"/>
    <cellStyle name="Normal 2 5 4 2 2 2 2 7" xfId="43141"/>
    <cellStyle name="Normal 2 5 4 2 2 2 2 8" xfId="43142"/>
    <cellStyle name="Normal 2 5 4 2 2 2 3" xfId="43143"/>
    <cellStyle name="Normal 2 5 4 2 2 2 3 2" xfId="43144"/>
    <cellStyle name="Normal 2 5 4 2 2 2 3 2 2" xfId="43145"/>
    <cellStyle name="Normal 2 5 4 2 2 2 3 2 2 2" xfId="43146"/>
    <cellStyle name="Normal 2 5 4 2 2 2 3 2 3" xfId="43147"/>
    <cellStyle name="Normal 2 5 4 2 2 2 3 3" xfId="43148"/>
    <cellStyle name="Normal 2 5 4 2 2 2 3 3 2" xfId="43149"/>
    <cellStyle name="Normal 2 5 4 2 2 2 3 4" xfId="43150"/>
    <cellStyle name="Normal 2 5 4 2 2 2 4" xfId="43151"/>
    <cellStyle name="Normal 2 5 4 2 2 2 4 2" xfId="43152"/>
    <cellStyle name="Normal 2 5 4 2 2 2 4 2 2" xfId="43153"/>
    <cellStyle name="Normal 2 5 4 2 2 2 4 3" xfId="43154"/>
    <cellStyle name="Normal 2 5 4 2 2 2 5" xfId="43155"/>
    <cellStyle name="Normal 2 5 4 2 2 2 5 2" xfId="43156"/>
    <cellStyle name="Normal 2 5 4 2 2 2 6" xfId="43157"/>
    <cellStyle name="Normal 2 5 4 2 2 2 6 2" xfId="43158"/>
    <cellStyle name="Normal 2 5 4 2 2 2 7" xfId="43159"/>
    <cellStyle name="Normal 2 5 4 2 2 2 7 2" xfId="43160"/>
    <cellStyle name="Normal 2 5 4 2 2 2 8" xfId="43161"/>
    <cellStyle name="Normal 2 5 4 2 2 2 9" xfId="43162"/>
    <cellStyle name="Normal 2 5 4 2 2 3" xfId="43163"/>
    <cellStyle name="Normal 2 5 4 2 2 3 2" xfId="43164"/>
    <cellStyle name="Normal 2 5 4 2 2 3 2 2" xfId="43165"/>
    <cellStyle name="Normal 2 5 4 2 2 3 2 2 2" xfId="43166"/>
    <cellStyle name="Normal 2 5 4 2 2 3 2 2 2 2" xfId="43167"/>
    <cellStyle name="Normal 2 5 4 2 2 3 2 2 3" xfId="43168"/>
    <cellStyle name="Normal 2 5 4 2 2 3 2 3" xfId="43169"/>
    <cellStyle name="Normal 2 5 4 2 2 3 2 3 2" xfId="43170"/>
    <cellStyle name="Normal 2 5 4 2 2 3 2 4" xfId="43171"/>
    <cellStyle name="Normal 2 5 4 2 2 3 3" xfId="43172"/>
    <cellStyle name="Normal 2 5 4 2 2 3 3 2" xfId="43173"/>
    <cellStyle name="Normal 2 5 4 2 2 3 3 2 2" xfId="43174"/>
    <cellStyle name="Normal 2 5 4 2 2 3 3 3" xfId="43175"/>
    <cellStyle name="Normal 2 5 4 2 2 3 4" xfId="43176"/>
    <cellStyle name="Normal 2 5 4 2 2 3 4 2" xfId="43177"/>
    <cellStyle name="Normal 2 5 4 2 2 3 5" xfId="43178"/>
    <cellStyle name="Normal 2 5 4 2 2 3 5 2" xfId="43179"/>
    <cellStyle name="Normal 2 5 4 2 2 3 6" xfId="43180"/>
    <cellStyle name="Normal 2 5 4 2 2 3 7" xfId="43181"/>
    <cellStyle name="Normal 2 5 4 2 2 3 8" xfId="43182"/>
    <cellStyle name="Normal 2 5 4 2 2 4" xfId="43183"/>
    <cellStyle name="Normal 2 5 4 2 2 4 2" xfId="43184"/>
    <cellStyle name="Normal 2 5 4 2 2 4 2 2" xfId="43185"/>
    <cellStyle name="Normal 2 5 4 2 2 4 2 2 2" xfId="43186"/>
    <cellStyle name="Normal 2 5 4 2 2 4 2 3" xfId="43187"/>
    <cellStyle name="Normal 2 5 4 2 2 4 3" xfId="43188"/>
    <cellStyle name="Normal 2 5 4 2 2 4 3 2" xfId="43189"/>
    <cellStyle name="Normal 2 5 4 2 2 4 4" xfId="43190"/>
    <cellStyle name="Normal 2 5 4 2 2 5" xfId="43191"/>
    <cellStyle name="Normal 2 5 4 2 2 5 2" xfId="43192"/>
    <cellStyle name="Normal 2 5 4 2 2 5 2 2" xfId="43193"/>
    <cellStyle name="Normal 2 5 4 2 2 5 3" xfId="43194"/>
    <cellStyle name="Normal 2 5 4 2 2 6" xfId="43195"/>
    <cellStyle name="Normal 2 5 4 2 2 6 2" xfId="43196"/>
    <cellStyle name="Normal 2 5 4 2 2 7" xfId="43197"/>
    <cellStyle name="Normal 2 5 4 2 2 7 2" xfId="43198"/>
    <cellStyle name="Normal 2 5 4 2 2 8" xfId="43199"/>
    <cellStyle name="Normal 2 5 4 2 2 8 2" xfId="43200"/>
    <cellStyle name="Normal 2 5 4 2 2 9" xfId="43201"/>
    <cellStyle name="Normal 2 5 4 2 3" xfId="43202"/>
    <cellStyle name="Normal 2 5 4 2 3 10" xfId="43203"/>
    <cellStyle name="Normal 2 5 4 2 3 2" xfId="43204"/>
    <cellStyle name="Normal 2 5 4 2 3 2 2" xfId="43205"/>
    <cellStyle name="Normal 2 5 4 2 3 2 2 2" xfId="43206"/>
    <cellStyle name="Normal 2 5 4 2 3 2 2 2 2" xfId="43207"/>
    <cellStyle name="Normal 2 5 4 2 3 2 2 2 2 2" xfId="43208"/>
    <cellStyle name="Normal 2 5 4 2 3 2 2 2 3" xfId="43209"/>
    <cellStyle name="Normal 2 5 4 2 3 2 2 3" xfId="43210"/>
    <cellStyle name="Normal 2 5 4 2 3 2 2 3 2" xfId="43211"/>
    <cellStyle name="Normal 2 5 4 2 3 2 2 4" xfId="43212"/>
    <cellStyle name="Normal 2 5 4 2 3 2 3" xfId="43213"/>
    <cellStyle name="Normal 2 5 4 2 3 2 3 2" xfId="43214"/>
    <cellStyle name="Normal 2 5 4 2 3 2 3 2 2" xfId="43215"/>
    <cellStyle name="Normal 2 5 4 2 3 2 3 3" xfId="43216"/>
    <cellStyle name="Normal 2 5 4 2 3 2 4" xfId="43217"/>
    <cellStyle name="Normal 2 5 4 2 3 2 4 2" xfId="43218"/>
    <cellStyle name="Normal 2 5 4 2 3 2 5" xfId="43219"/>
    <cellStyle name="Normal 2 5 4 2 3 2 5 2" xfId="43220"/>
    <cellStyle name="Normal 2 5 4 2 3 2 6" xfId="43221"/>
    <cellStyle name="Normal 2 5 4 2 3 2 7" xfId="43222"/>
    <cellStyle name="Normal 2 5 4 2 3 2 8" xfId="43223"/>
    <cellStyle name="Normal 2 5 4 2 3 3" xfId="43224"/>
    <cellStyle name="Normal 2 5 4 2 3 3 2" xfId="43225"/>
    <cellStyle name="Normal 2 5 4 2 3 3 2 2" xfId="43226"/>
    <cellStyle name="Normal 2 5 4 2 3 3 2 2 2" xfId="43227"/>
    <cellStyle name="Normal 2 5 4 2 3 3 2 3" xfId="43228"/>
    <cellStyle name="Normal 2 5 4 2 3 3 3" xfId="43229"/>
    <cellStyle name="Normal 2 5 4 2 3 3 3 2" xfId="43230"/>
    <cellStyle name="Normal 2 5 4 2 3 3 4" xfId="43231"/>
    <cellStyle name="Normal 2 5 4 2 3 4" xfId="43232"/>
    <cellStyle name="Normal 2 5 4 2 3 4 2" xfId="43233"/>
    <cellStyle name="Normal 2 5 4 2 3 4 2 2" xfId="43234"/>
    <cellStyle name="Normal 2 5 4 2 3 4 3" xfId="43235"/>
    <cellStyle name="Normal 2 5 4 2 3 5" xfId="43236"/>
    <cellStyle name="Normal 2 5 4 2 3 5 2" xfId="43237"/>
    <cellStyle name="Normal 2 5 4 2 3 6" xfId="43238"/>
    <cellStyle name="Normal 2 5 4 2 3 6 2" xfId="43239"/>
    <cellStyle name="Normal 2 5 4 2 3 7" xfId="43240"/>
    <cellStyle name="Normal 2 5 4 2 3 7 2" xfId="43241"/>
    <cellStyle name="Normal 2 5 4 2 3 8" xfId="43242"/>
    <cellStyle name="Normal 2 5 4 2 3 9" xfId="43243"/>
    <cellStyle name="Normal 2 5 4 2 4" xfId="43244"/>
    <cellStyle name="Normal 2 5 4 2 4 2" xfId="43245"/>
    <cellStyle name="Normal 2 5 4 2 4 2 2" xfId="43246"/>
    <cellStyle name="Normal 2 5 4 2 4 2 2 2" xfId="43247"/>
    <cellStyle name="Normal 2 5 4 2 4 2 2 2 2" xfId="43248"/>
    <cellStyle name="Normal 2 5 4 2 4 2 2 2 2 2" xfId="43249"/>
    <cellStyle name="Normal 2 5 4 2 4 2 2 2 3" xfId="43250"/>
    <cellStyle name="Normal 2 5 4 2 4 2 2 3" xfId="43251"/>
    <cellStyle name="Normal 2 5 4 2 4 2 2 3 2" xfId="43252"/>
    <cellStyle name="Normal 2 5 4 2 4 2 2 4" xfId="43253"/>
    <cellStyle name="Normal 2 5 4 2 4 2 3" xfId="43254"/>
    <cellStyle name="Normal 2 5 4 2 4 2 3 2" xfId="43255"/>
    <cellStyle name="Normal 2 5 4 2 4 2 3 2 2" xfId="43256"/>
    <cellStyle name="Normal 2 5 4 2 4 2 3 3" xfId="43257"/>
    <cellStyle name="Normal 2 5 4 2 4 2 4" xfId="43258"/>
    <cellStyle name="Normal 2 5 4 2 4 2 4 2" xfId="43259"/>
    <cellStyle name="Normal 2 5 4 2 4 2 5" xfId="43260"/>
    <cellStyle name="Normal 2 5 4 2 4 2 5 2" xfId="43261"/>
    <cellStyle name="Normal 2 5 4 2 4 2 6" xfId="43262"/>
    <cellStyle name="Normal 2 5 4 2 4 2 7" xfId="43263"/>
    <cellStyle name="Normal 2 5 4 2 4 2 8" xfId="43264"/>
    <cellStyle name="Normal 2 5 4 2 4 3" xfId="43265"/>
    <cellStyle name="Normal 2 5 4 2 4 3 2" xfId="43266"/>
    <cellStyle name="Normal 2 5 4 2 4 3 2 2" xfId="43267"/>
    <cellStyle name="Normal 2 5 4 2 4 3 2 2 2" xfId="43268"/>
    <cellStyle name="Normal 2 5 4 2 4 3 2 3" xfId="43269"/>
    <cellStyle name="Normal 2 5 4 2 4 3 3" xfId="43270"/>
    <cellStyle name="Normal 2 5 4 2 4 3 3 2" xfId="43271"/>
    <cellStyle name="Normal 2 5 4 2 4 3 4" xfId="43272"/>
    <cellStyle name="Normal 2 5 4 2 4 4" xfId="43273"/>
    <cellStyle name="Normal 2 5 4 2 4 4 2" xfId="43274"/>
    <cellStyle name="Normal 2 5 4 2 4 4 2 2" xfId="43275"/>
    <cellStyle name="Normal 2 5 4 2 4 4 3" xfId="43276"/>
    <cellStyle name="Normal 2 5 4 2 4 5" xfId="43277"/>
    <cellStyle name="Normal 2 5 4 2 4 5 2" xfId="43278"/>
    <cellStyle name="Normal 2 5 4 2 4 6" xfId="43279"/>
    <cellStyle name="Normal 2 5 4 2 4 6 2" xfId="43280"/>
    <cellStyle name="Normal 2 5 4 2 4 7" xfId="43281"/>
    <cellStyle name="Normal 2 5 4 2 4 8" xfId="43282"/>
    <cellStyle name="Normal 2 5 4 2 4 9" xfId="43283"/>
    <cellStyle name="Normal 2 5 4 2 5" xfId="43284"/>
    <cellStyle name="Normal 2 5 4 2 5 2" xfId="43285"/>
    <cellStyle name="Normal 2 5 4 2 5 2 2" xfId="43286"/>
    <cellStyle name="Normal 2 5 4 2 5 2 2 2" xfId="43287"/>
    <cellStyle name="Normal 2 5 4 2 5 2 2 2 2" xfId="43288"/>
    <cellStyle name="Normal 2 5 4 2 5 2 2 2 2 2" xfId="43289"/>
    <cellStyle name="Normal 2 5 4 2 5 2 2 2 3" xfId="43290"/>
    <cellStyle name="Normal 2 5 4 2 5 2 2 3" xfId="43291"/>
    <cellStyle name="Normal 2 5 4 2 5 2 2 3 2" xfId="43292"/>
    <cellStyle name="Normal 2 5 4 2 5 2 2 4" xfId="43293"/>
    <cellStyle name="Normal 2 5 4 2 5 2 3" xfId="43294"/>
    <cellStyle name="Normal 2 5 4 2 5 2 3 2" xfId="43295"/>
    <cellStyle name="Normal 2 5 4 2 5 2 3 2 2" xfId="43296"/>
    <cellStyle name="Normal 2 5 4 2 5 2 3 3" xfId="43297"/>
    <cellStyle name="Normal 2 5 4 2 5 2 4" xfId="43298"/>
    <cellStyle name="Normal 2 5 4 2 5 2 4 2" xfId="43299"/>
    <cellStyle name="Normal 2 5 4 2 5 2 5" xfId="43300"/>
    <cellStyle name="Normal 2 5 4 2 5 2 5 2" xfId="43301"/>
    <cellStyle name="Normal 2 5 4 2 5 2 6" xfId="43302"/>
    <cellStyle name="Normal 2 5 4 2 5 2 7" xfId="43303"/>
    <cellStyle name="Normal 2 5 4 2 5 2 8" xfId="43304"/>
    <cellStyle name="Normal 2 5 4 2 5 3" xfId="43305"/>
    <cellStyle name="Normal 2 5 4 2 5 3 2" xfId="43306"/>
    <cellStyle name="Normal 2 5 4 2 5 3 2 2" xfId="43307"/>
    <cellStyle name="Normal 2 5 4 2 5 3 2 2 2" xfId="43308"/>
    <cellStyle name="Normal 2 5 4 2 5 3 2 3" xfId="43309"/>
    <cellStyle name="Normal 2 5 4 2 5 3 3" xfId="43310"/>
    <cellStyle name="Normal 2 5 4 2 5 3 3 2" xfId="43311"/>
    <cellStyle name="Normal 2 5 4 2 5 3 4" xfId="43312"/>
    <cellStyle name="Normal 2 5 4 2 5 4" xfId="43313"/>
    <cellStyle name="Normal 2 5 4 2 5 4 2" xfId="43314"/>
    <cellStyle name="Normal 2 5 4 2 5 4 2 2" xfId="43315"/>
    <cellStyle name="Normal 2 5 4 2 5 4 3" xfId="43316"/>
    <cellStyle name="Normal 2 5 4 2 5 5" xfId="43317"/>
    <cellStyle name="Normal 2 5 4 2 5 5 2" xfId="43318"/>
    <cellStyle name="Normal 2 5 4 2 5 6" xfId="43319"/>
    <cellStyle name="Normal 2 5 4 2 5 6 2" xfId="43320"/>
    <cellStyle name="Normal 2 5 4 2 5 7" xfId="43321"/>
    <cellStyle name="Normal 2 5 4 2 5 8" xfId="43322"/>
    <cellStyle name="Normal 2 5 4 2 5 9" xfId="43323"/>
    <cellStyle name="Normal 2 5 4 2 6" xfId="43324"/>
    <cellStyle name="Normal 2 5 4 2 6 2" xfId="43325"/>
    <cellStyle name="Normal 2 5 4 2 6 2 2" xfId="43326"/>
    <cellStyle name="Normal 2 5 4 2 6 2 2 2" xfId="43327"/>
    <cellStyle name="Normal 2 5 4 2 6 2 2 2 2" xfId="43328"/>
    <cellStyle name="Normal 2 5 4 2 6 2 2 3" xfId="43329"/>
    <cellStyle name="Normal 2 5 4 2 6 2 3" xfId="43330"/>
    <cellStyle name="Normal 2 5 4 2 6 2 3 2" xfId="43331"/>
    <cellStyle name="Normal 2 5 4 2 6 2 4" xfId="43332"/>
    <cellStyle name="Normal 2 5 4 2 6 3" xfId="43333"/>
    <cellStyle name="Normal 2 5 4 2 6 3 2" xfId="43334"/>
    <cellStyle name="Normal 2 5 4 2 6 3 2 2" xfId="43335"/>
    <cellStyle name="Normal 2 5 4 2 6 3 3" xfId="43336"/>
    <cellStyle name="Normal 2 5 4 2 6 4" xfId="43337"/>
    <cellStyle name="Normal 2 5 4 2 6 4 2" xfId="43338"/>
    <cellStyle name="Normal 2 5 4 2 6 5" xfId="43339"/>
    <cellStyle name="Normal 2 5 4 2 6 5 2" xfId="43340"/>
    <cellStyle name="Normal 2 5 4 2 6 6" xfId="43341"/>
    <cellStyle name="Normal 2 5 4 2 6 7" xfId="43342"/>
    <cellStyle name="Normal 2 5 4 2 6 8" xfId="43343"/>
    <cellStyle name="Normal 2 5 4 2 7" xfId="43344"/>
    <cellStyle name="Normal 2 5 4 2 7 2" xfId="43345"/>
    <cellStyle name="Normal 2 5 4 2 7 2 2" xfId="43346"/>
    <cellStyle name="Normal 2 5 4 2 7 2 2 2" xfId="43347"/>
    <cellStyle name="Normal 2 5 4 2 7 2 2 2 2" xfId="43348"/>
    <cellStyle name="Normal 2 5 4 2 7 2 2 3" xfId="43349"/>
    <cellStyle name="Normal 2 5 4 2 7 2 3" xfId="43350"/>
    <cellStyle name="Normal 2 5 4 2 7 2 3 2" xfId="43351"/>
    <cellStyle name="Normal 2 5 4 2 7 2 4" xfId="43352"/>
    <cellStyle name="Normal 2 5 4 2 7 3" xfId="43353"/>
    <cellStyle name="Normal 2 5 4 2 7 3 2" xfId="43354"/>
    <cellStyle name="Normal 2 5 4 2 7 3 2 2" xfId="43355"/>
    <cellStyle name="Normal 2 5 4 2 7 3 3" xfId="43356"/>
    <cellStyle name="Normal 2 5 4 2 7 4" xfId="43357"/>
    <cellStyle name="Normal 2 5 4 2 7 4 2" xfId="43358"/>
    <cellStyle name="Normal 2 5 4 2 7 5" xfId="43359"/>
    <cellStyle name="Normal 2 5 4 2 7 5 2" xfId="43360"/>
    <cellStyle name="Normal 2 5 4 2 7 6" xfId="43361"/>
    <cellStyle name="Normal 2 5 4 2 7 7" xfId="43362"/>
    <cellStyle name="Normal 2 5 4 2 7 8" xfId="43363"/>
    <cellStyle name="Normal 2 5 4 2 8" xfId="43364"/>
    <cellStyle name="Normal 2 5 4 2 8 2" xfId="43365"/>
    <cellStyle name="Normal 2 5 4 2 8 2 2" xfId="43366"/>
    <cellStyle name="Normal 2 5 4 2 8 2 2 2" xfId="43367"/>
    <cellStyle name="Normal 2 5 4 2 8 2 2 2 2" xfId="43368"/>
    <cellStyle name="Normal 2 5 4 2 8 2 2 3" xfId="43369"/>
    <cellStyle name="Normal 2 5 4 2 8 2 3" xfId="43370"/>
    <cellStyle name="Normal 2 5 4 2 8 2 3 2" xfId="43371"/>
    <cellStyle name="Normal 2 5 4 2 8 2 4" xfId="43372"/>
    <cellStyle name="Normal 2 5 4 2 8 3" xfId="43373"/>
    <cellStyle name="Normal 2 5 4 2 8 3 2" xfId="43374"/>
    <cellStyle name="Normal 2 5 4 2 8 3 2 2" xfId="43375"/>
    <cellStyle name="Normal 2 5 4 2 8 3 3" xfId="43376"/>
    <cellStyle name="Normal 2 5 4 2 8 4" xfId="43377"/>
    <cellStyle name="Normal 2 5 4 2 8 4 2" xfId="43378"/>
    <cellStyle name="Normal 2 5 4 2 8 5" xfId="43379"/>
    <cellStyle name="Normal 2 5 4 2 8 5 2" xfId="43380"/>
    <cellStyle name="Normal 2 5 4 2 8 6" xfId="43381"/>
    <cellStyle name="Normal 2 5 4 2 8 7" xfId="43382"/>
    <cellStyle name="Normal 2 5 4 2 8 8" xfId="43383"/>
    <cellStyle name="Normal 2 5 4 2 9" xfId="43384"/>
    <cellStyle name="Normal 2 5 4 2 9 2" xfId="43385"/>
    <cellStyle name="Normal 2 5 4 2 9 2 2" xfId="43386"/>
    <cellStyle name="Normal 2 5 4 2 9 2 2 2" xfId="43387"/>
    <cellStyle name="Normal 2 5 4 2 9 2 3" xfId="43388"/>
    <cellStyle name="Normal 2 5 4 2 9 3" xfId="43389"/>
    <cellStyle name="Normal 2 5 4 2 9 3 2" xfId="43390"/>
    <cellStyle name="Normal 2 5 4 2 9 4" xfId="43391"/>
    <cellStyle name="Normal 2 5 4 3" xfId="43392"/>
    <cellStyle name="Normal 2 5 4 3 10" xfId="43393"/>
    <cellStyle name="Normal 2 5 4 3 11" xfId="43394"/>
    <cellStyle name="Normal 2 5 4 3 2" xfId="43395"/>
    <cellStyle name="Normal 2 5 4 3 2 10" xfId="43396"/>
    <cellStyle name="Normal 2 5 4 3 2 2" xfId="43397"/>
    <cellStyle name="Normal 2 5 4 3 2 2 2" xfId="43398"/>
    <cellStyle name="Normal 2 5 4 3 2 2 2 2" xfId="43399"/>
    <cellStyle name="Normal 2 5 4 3 2 2 2 2 2" xfId="43400"/>
    <cellStyle name="Normal 2 5 4 3 2 2 2 2 2 2" xfId="43401"/>
    <cellStyle name="Normal 2 5 4 3 2 2 2 2 3" xfId="43402"/>
    <cellStyle name="Normal 2 5 4 3 2 2 2 3" xfId="43403"/>
    <cellStyle name="Normal 2 5 4 3 2 2 2 3 2" xfId="43404"/>
    <cellStyle name="Normal 2 5 4 3 2 2 2 4" xfId="43405"/>
    <cellStyle name="Normal 2 5 4 3 2 2 3" xfId="43406"/>
    <cellStyle name="Normal 2 5 4 3 2 2 3 2" xfId="43407"/>
    <cellStyle name="Normal 2 5 4 3 2 2 3 2 2" xfId="43408"/>
    <cellStyle name="Normal 2 5 4 3 2 2 3 3" xfId="43409"/>
    <cellStyle name="Normal 2 5 4 3 2 2 4" xfId="43410"/>
    <cellStyle name="Normal 2 5 4 3 2 2 4 2" xfId="43411"/>
    <cellStyle name="Normal 2 5 4 3 2 2 5" xfId="43412"/>
    <cellStyle name="Normal 2 5 4 3 2 2 5 2" xfId="43413"/>
    <cellStyle name="Normal 2 5 4 3 2 2 6" xfId="43414"/>
    <cellStyle name="Normal 2 5 4 3 2 2 7" xfId="43415"/>
    <cellStyle name="Normal 2 5 4 3 2 2 8" xfId="43416"/>
    <cellStyle name="Normal 2 5 4 3 2 3" xfId="43417"/>
    <cellStyle name="Normal 2 5 4 3 2 3 2" xfId="43418"/>
    <cellStyle name="Normal 2 5 4 3 2 3 2 2" xfId="43419"/>
    <cellStyle name="Normal 2 5 4 3 2 3 2 2 2" xfId="43420"/>
    <cellStyle name="Normal 2 5 4 3 2 3 2 3" xfId="43421"/>
    <cellStyle name="Normal 2 5 4 3 2 3 3" xfId="43422"/>
    <cellStyle name="Normal 2 5 4 3 2 3 3 2" xfId="43423"/>
    <cellStyle name="Normal 2 5 4 3 2 3 4" xfId="43424"/>
    <cellStyle name="Normal 2 5 4 3 2 4" xfId="43425"/>
    <cellStyle name="Normal 2 5 4 3 2 4 2" xfId="43426"/>
    <cellStyle name="Normal 2 5 4 3 2 4 2 2" xfId="43427"/>
    <cellStyle name="Normal 2 5 4 3 2 4 3" xfId="43428"/>
    <cellStyle name="Normal 2 5 4 3 2 5" xfId="43429"/>
    <cellStyle name="Normal 2 5 4 3 2 5 2" xfId="43430"/>
    <cellStyle name="Normal 2 5 4 3 2 6" xfId="43431"/>
    <cellStyle name="Normal 2 5 4 3 2 6 2" xfId="43432"/>
    <cellStyle name="Normal 2 5 4 3 2 7" xfId="43433"/>
    <cellStyle name="Normal 2 5 4 3 2 7 2" xfId="43434"/>
    <cellStyle name="Normal 2 5 4 3 2 8" xfId="43435"/>
    <cellStyle name="Normal 2 5 4 3 2 9" xfId="43436"/>
    <cellStyle name="Normal 2 5 4 3 3" xfId="43437"/>
    <cellStyle name="Normal 2 5 4 3 3 2" xfId="43438"/>
    <cellStyle name="Normal 2 5 4 3 3 2 2" xfId="43439"/>
    <cellStyle name="Normal 2 5 4 3 3 2 2 2" xfId="43440"/>
    <cellStyle name="Normal 2 5 4 3 3 2 2 2 2" xfId="43441"/>
    <cellStyle name="Normal 2 5 4 3 3 2 2 3" xfId="43442"/>
    <cellStyle name="Normal 2 5 4 3 3 2 3" xfId="43443"/>
    <cellStyle name="Normal 2 5 4 3 3 2 3 2" xfId="43444"/>
    <cellStyle name="Normal 2 5 4 3 3 2 4" xfId="43445"/>
    <cellStyle name="Normal 2 5 4 3 3 3" xfId="43446"/>
    <cellStyle name="Normal 2 5 4 3 3 3 2" xfId="43447"/>
    <cellStyle name="Normal 2 5 4 3 3 3 2 2" xfId="43448"/>
    <cellStyle name="Normal 2 5 4 3 3 3 3" xfId="43449"/>
    <cellStyle name="Normal 2 5 4 3 3 4" xfId="43450"/>
    <cellStyle name="Normal 2 5 4 3 3 4 2" xfId="43451"/>
    <cellStyle name="Normal 2 5 4 3 3 5" xfId="43452"/>
    <cellStyle name="Normal 2 5 4 3 3 5 2" xfId="43453"/>
    <cellStyle name="Normal 2 5 4 3 3 6" xfId="43454"/>
    <cellStyle name="Normal 2 5 4 3 3 7" xfId="43455"/>
    <cellStyle name="Normal 2 5 4 3 3 8" xfId="43456"/>
    <cellStyle name="Normal 2 5 4 3 4" xfId="43457"/>
    <cellStyle name="Normal 2 5 4 3 4 2" xfId="43458"/>
    <cellStyle name="Normal 2 5 4 3 4 2 2" xfId="43459"/>
    <cellStyle name="Normal 2 5 4 3 4 2 2 2" xfId="43460"/>
    <cellStyle name="Normal 2 5 4 3 4 2 3" xfId="43461"/>
    <cellStyle name="Normal 2 5 4 3 4 3" xfId="43462"/>
    <cellStyle name="Normal 2 5 4 3 4 3 2" xfId="43463"/>
    <cellStyle name="Normal 2 5 4 3 4 4" xfId="43464"/>
    <cellStyle name="Normal 2 5 4 3 5" xfId="43465"/>
    <cellStyle name="Normal 2 5 4 3 5 2" xfId="43466"/>
    <cellStyle name="Normal 2 5 4 3 5 2 2" xfId="43467"/>
    <cellStyle name="Normal 2 5 4 3 5 3" xfId="43468"/>
    <cellStyle name="Normal 2 5 4 3 6" xfId="43469"/>
    <cellStyle name="Normal 2 5 4 3 6 2" xfId="43470"/>
    <cellStyle name="Normal 2 5 4 3 7" xfId="43471"/>
    <cellStyle name="Normal 2 5 4 3 7 2" xfId="43472"/>
    <cellStyle name="Normal 2 5 4 3 8" xfId="43473"/>
    <cellStyle name="Normal 2 5 4 3 8 2" xfId="43474"/>
    <cellStyle name="Normal 2 5 4 3 9" xfId="43475"/>
    <cellStyle name="Normal 2 5 4 4" xfId="43476"/>
    <cellStyle name="Normal 2 5 4 4 10" xfId="43477"/>
    <cellStyle name="Normal 2 5 4 4 2" xfId="43478"/>
    <cellStyle name="Normal 2 5 4 4 2 2" xfId="43479"/>
    <cellStyle name="Normal 2 5 4 4 2 2 2" xfId="43480"/>
    <cellStyle name="Normal 2 5 4 4 2 2 2 2" xfId="43481"/>
    <cellStyle name="Normal 2 5 4 4 2 2 2 2 2" xfId="43482"/>
    <cellStyle name="Normal 2 5 4 4 2 2 2 3" xfId="43483"/>
    <cellStyle name="Normal 2 5 4 4 2 2 3" xfId="43484"/>
    <cellStyle name="Normal 2 5 4 4 2 2 3 2" xfId="43485"/>
    <cellStyle name="Normal 2 5 4 4 2 2 4" xfId="43486"/>
    <cellStyle name="Normal 2 5 4 4 2 3" xfId="43487"/>
    <cellStyle name="Normal 2 5 4 4 2 3 2" xfId="43488"/>
    <cellStyle name="Normal 2 5 4 4 2 3 2 2" xfId="43489"/>
    <cellStyle name="Normal 2 5 4 4 2 3 3" xfId="43490"/>
    <cellStyle name="Normal 2 5 4 4 2 4" xfId="43491"/>
    <cellStyle name="Normal 2 5 4 4 2 4 2" xfId="43492"/>
    <cellStyle name="Normal 2 5 4 4 2 5" xfId="43493"/>
    <cellStyle name="Normal 2 5 4 4 2 5 2" xfId="43494"/>
    <cellStyle name="Normal 2 5 4 4 2 6" xfId="43495"/>
    <cellStyle name="Normal 2 5 4 4 2 7" xfId="43496"/>
    <cellStyle name="Normal 2 5 4 4 2 8" xfId="43497"/>
    <cellStyle name="Normal 2 5 4 4 3" xfId="43498"/>
    <cellStyle name="Normal 2 5 4 4 3 2" xfId="43499"/>
    <cellStyle name="Normal 2 5 4 4 3 2 2" xfId="43500"/>
    <cellStyle name="Normal 2 5 4 4 3 2 2 2" xfId="43501"/>
    <cellStyle name="Normal 2 5 4 4 3 2 3" xfId="43502"/>
    <cellStyle name="Normal 2 5 4 4 3 3" xfId="43503"/>
    <cellStyle name="Normal 2 5 4 4 3 3 2" xfId="43504"/>
    <cellStyle name="Normal 2 5 4 4 3 4" xfId="43505"/>
    <cellStyle name="Normal 2 5 4 4 4" xfId="43506"/>
    <cellStyle name="Normal 2 5 4 4 4 2" xfId="43507"/>
    <cellStyle name="Normal 2 5 4 4 4 2 2" xfId="43508"/>
    <cellStyle name="Normal 2 5 4 4 4 3" xfId="43509"/>
    <cellStyle name="Normal 2 5 4 4 5" xfId="43510"/>
    <cellStyle name="Normal 2 5 4 4 5 2" xfId="43511"/>
    <cellStyle name="Normal 2 5 4 4 6" xfId="43512"/>
    <cellStyle name="Normal 2 5 4 4 6 2" xfId="43513"/>
    <cellStyle name="Normal 2 5 4 4 7" xfId="43514"/>
    <cellStyle name="Normal 2 5 4 4 7 2" xfId="43515"/>
    <cellStyle name="Normal 2 5 4 4 8" xfId="43516"/>
    <cellStyle name="Normal 2 5 4 4 9" xfId="43517"/>
    <cellStyle name="Normal 2 5 4 5" xfId="43518"/>
    <cellStyle name="Normal 2 5 4 5 2" xfId="43519"/>
    <cellStyle name="Normal 2 5 4 5 2 2" xfId="43520"/>
    <cellStyle name="Normal 2 5 4 5 2 2 2" xfId="43521"/>
    <cellStyle name="Normal 2 5 4 5 2 2 2 2" xfId="43522"/>
    <cellStyle name="Normal 2 5 4 5 2 2 2 2 2" xfId="43523"/>
    <cellStyle name="Normal 2 5 4 5 2 2 2 3" xfId="43524"/>
    <cellStyle name="Normal 2 5 4 5 2 2 3" xfId="43525"/>
    <cellStyle name="Normal 2 5 4 5 2 2 3 2" xfId="43526"/>
    <cellStyle name="Normal 2 5 4 5 2 2 4" xfId="43527"/>
    <cellStyle name="Normal 2 5 4 5 2 3" xfId="43528"/>
    <cellStyle name="Normal 2 5 4 5 2 3 2" xfId="43529"/>
    <cellStyle name="Normal 2 5 4 5 2 3 2 2" xfId="43530"/>
    <cellStyle name="Normal 2 5 4 5 2 3 3" xfId="43531"/>
    <cellStyle name="Normal 2 5 4 5 2 4" xfId="43532"/>
    <cellStyle name="Normal 2 5 4 5 2 4 2" xfId="43533"/>
    <cellStyle name="Normal 2 5 4 5 2 5" xfId="43534"/>
    <cellStyle name="Normal 2 5 4 5 2 5 2" xfId="43535"/>
    <cellStyle name="Normal 2 5 4 5 2 6" xfId="43536"/>
    <cellStyle name="Normal 2 5 4 5 2 7" xfId="43537"/>
    <cellStyle name="Normal 2 5 4 5 2 8" xfId="43538"/>
    <cellStyle name="Normal 2 5 4 5 3" xfId="43539"/>
    <cellStyle name="Normal 2 5 4 5 3 2" xfId="43540"/>
    <cellStyle name="Normal 2 5 4 5 3 2 2" xfId="43541"/>
    <cellStyle name="Normal 2 5 4 5 3 2 2 2" xfId="43542"/>
    <cellStyle name="Normal 2 5 4 5 3 2 3" xfId="43543"/>
    <cellStyle name="Normal 2 5 4 5 3 3" xfId="43544"/>
    <cellStyle name="Normal 2 5 4 5 3 3 2" xfId="43545"/>
    <cellStyle name="Normal 2 5 4 5 3 4" xfId="43546"/>
    <cellStyle name="Normal 2 5 4 5 4" xfId="43547"/>
    <cellStyle name="Normal 2 5 4 5 4 2" xfId="43548"/>
    <cellStyle name="Normal 2 5 4 5 4 2 2" xfId="43549"/>
    <cellStyle name="Normal 2 5 4 5 4 3" xfId="43550"/>
    <cellStyle name="Normal 2 5 4 5 5" xfId="43551"/>
    <cellStyle name="Normal 2 5 4 5 5 2" xfId="43552"/>
    <cellStyle name="Normal 2 5 4 5 6" xfId="43553"/>
    <cellStyle name="Normal 2 5 4 5 6 2" xfId="43554"/>
    <cellStyle name="Normal 2 5 4 5 7" xfId="43555"/>
    <cellStyle name="Normal 2 5 4 5 8" xfId="43556"/>
    <cellStyle name="Normal 2 5 4 5 9" xfId="43557"/>
    <cellStyle name="Normal 2 5 4 6" xfId="43558"/>
    <cellStyle name="Normal 2 5 4 6 2" xfId="43559"/>
    <cellStyle name="Normal 2 5 4 6 2 2" xfId="43560"/>
    <cellStyle name="Normal 2 5 4 6 2 2 2" xfId="43561"/>
    <cellStyle name="Normal 2 5 4 6 2 2 2 2" xfId="43562"/>
    <cellStyle name="Normal 2 5 4 6 2 2 2 2 2" xfId="43563"/>
    <cellStyle name="Normal 2 5 4 6 2 2 2 3" xfId="43564"/>
    <cellStyle name="Normal 2 5 4 6 2 2 3" xfId="43565"/>
    <cellStyle name="Normal 2 5 4 6 2 2 3 2" xfId="43566"/>
    <cellStyle name="Normal 2 5 4 6 2 2 4" xfId="43567"/>
    <cellStyle name="Normal 2 5 4 6 2 3" xfId="43568"/>
    <cellStyle name="Normal 2 5 4 6 2 3 2" xfId="43569"/>
    <cellStyle name="Normal 2 5 4 6 2 3 2 2" xfId="43570"/>
    <cellStyle name="Normal 2 5 4 6 2 3 3" xfId="43571"/>
    <cellStyle name="Normal 2 5 4 6 2 4" xfId="43572"/>
    <cellStyle name="Normal 2 5 4 6 2 4 2" xfId="43573"/>
    <cellStyle name="Normal 2 5 4 6 2 5" xfId="43574"/>
    <cellStyle name="Normal 2 5 4 6 2 5 2" xfId="43575"/>
    <cellStyle name="Normal 2 5 4 6 2 6" xfId="43576"/>
    <cellStyle name="Normal 2 5 4 6 2 7" xfId="43577"/>
    <cellStyle name="Normal 2 5 4 6 2 8" xfId="43578"/>
    <cellStyle name="Normal 2 5 4 6 3" xfId="43579"/>
    <cellStyle name="Normal 2 5 4 6 3 2" xfId="43580"/>
    <cellStyle name="Normal 2 5 4 6 3 2 2" xfId="43581"/>
    <cellStyle name="Normal 2 5 4 6 3 2 2 2" xfId="43582"/>
    <cellStyle name="Normal 2 5 4 6 3 2 3" xfId="43583"/>
    <cellStyle name="Normal 2 5 4 6 3 3" xfId="43584"/>
    <cellStyle name="Normal 2 5 4 6 3 3 2" xfId="43585"/>
    <cellStyle name="Normal 2 5 4 6 3 4" xfId="43586"/>
    <cellStyle name="Normal 2 5 4 6 4" xfId="43587"/>
    <cellStyle name="Normal 2 5 4 6 4 2" xfId="43588"/>
    <cellStyle name="Normal 2 5 4 6 4 2 2" xfId="43589"/>
    <cellStyle name="Normal 2 5 4 6 4 3" xfId="43590"/>
    <cellStyle name="Normal 2 5 4 6 5" xfId="43591"/>
    <cellStyle name="Normal 2 5 4 6 5 2" xfId="43592"/>
    <cellStyle name="Normal 2 5 4 6 6" xfId="43593"/>
    <cellStyle name="Normal 2 5 4 6 6 2" xfId="43594"/>
    <cellStyle name="Normal 2 5 4 6 7" xfId="43595"/>
    <cellStyle name="Normal 2 5 4 6 8" xfId="43596"/>
    <cellStyle name="Normal 2 5 4 6 9" xfId="43597"/>
    <cellStyle name="Normal 2 5 4 7" xfId="43598"/>
    <cellStyle name="Normal 2 5 4 7 2" xfId="43599"/>
    <cellStyle name="Normal 2 5 4 7 2 2" xfId="43600"/>
    <cellStyle name="Normal 2 5 4 7 2 2 2" xfId="43601"/>
    <cellStyle name="Normal 2 5 4 7 2 2 2 2" xfId="43602"/>
    <cellStyle name="Normal 2 5 4 7 2 2 3" xfId="43603"/>
    <cellStyle name="Normal 2 5 4 7 2 3" xfId="43604"/>
    <cellStyle name="Normal 2 5 4 7 2 3 2" xfId="43605"/>
    <cellStyle name="Normal 2 5 4 7 2 4" xfId="43606"/>
    <cellStyle name="Normal 2 5 4 7 3" xfId="43607"/>
    <cellStyle name="Normal 2 5 4 7 3 2" xfId="43608"/>
    <cellStyle name="Normal 2 5 4 7 3 2 2" xfId="43609"/>
    <cellStyle name="Normal 2 5 4 7 3 3" xfId="43610"/>
    <cellStyle name="Normal 2 5 4 7 4" xfId="43611"/>
    <cellStyle name="Normal 2 5 4 7 4 2" xfId="43612"/>
    <cellStyle name="Normal 2 5 4 7 5" xfId="43613"/>
    <cellStyle name="Normal 2 5 4 7 5 2" xfId="43614"/>
    <cellStyle name="Normal 2 5 4 7 6" xfId="43615"/>
    <cellStyle name="Normal 2 5 4 7 7" xfId="43616"/>
    <cellStyle name="Normal 2 5 4 7 8" xfId="43617"/>
    <cellStyle name="Normal 2 5 4 8" xfId="43618"/>
    <cellStyle name="Normal 2 5 4 8 2" xfId="43619"/>
    <cellStyle name="Normal 2 5 4 8 2 2" xfId="43620"/>
    <cellStyle name="Normal 2 5 4 8 2 2 2" xfId="43621"/>
    <cellStyle name="Normal 2 5 4 8 2 2 2 2" xfId="43622"/>
    <cellStyle name="Normal 2 5 4 8 2 2 3" xfId="43623"/>
    <cellStyle name="Normal 2 5 4 8 2 3" xfId="43624"/>
    <cellStyle name="Normal 2 5 4 8 2 3 2" xfId="43625"/>
    <cellStyle name="Normal 2 5 4 8 2 4" xfId="43626"/>
    <cellStyle name="Normal 2 5 4 8 3" xfId="43627"/>
    <cellStyle name="Normal 2 5 4 8 3 2" xfId="43628"/>
    <cellStyle name="Normal 2 5 4 8 3 2 2" xfId="43629"/>
    <cellStyle name="Normal 2 5 4 8 3 3" xfId="43630"/>
    <cellStyle name="Normal 2 5 4 8 4" xfId="43631"/>
    <cellStyle name="Normal 2 5 4 8 4 2" xfId="43632"/>
    <cellStyle name="Normal 2 5 4 8 5" xfId="43633"/>
    <cellStyle name="Normal 2 5 4 8 5 2" xfId="43634"/>
    <cellStyle name="Normal 2 5 4 8 6" xfId="43635"/>
    <cellStyle name="Normal 2 5 4 8 7" xfId="43636"/>
    <cellStyle name="Normal 2 5 4 8 8" xfId="43637"/>
    <cellStyle name="Normal 2 5 4 9" xfId="43638"/>
    <cellStyle name="Normal 2 5 4 9 2" xfId="43639"/>
    <cellStyle name="Normal 2 5 4 9 2 2" xfId="43640"/>
    <cellStyle name="Normal 2 5 4 9 2 2 2" xfId="43641"/>
    <cellStyle name="Normal 2 5 4 9 2 2 2 2" xfId="43642"/>
    <cellStyle name="Normal 2 5 4 9 2 2 3" xfId="43643"/>
    <cellStyle name="Normal 2 5 4 9 2 3" xfId="43644"/>
    <cellStyle name="Normal 2 5 4 9 2 3 2" xfId="43645"/>
    <cellStyle name="Normal 2 5 4 9 2 4" xfId="43646"/>
    <cellStyle name="Normal 2 5 4 9 3" xfId="43647"/>
    <cellStyle name="Normal 2 5 4 9 3 2" xfId="43648"/>
    <cellStyle name="Normal 2 5 4 9 3 2 2" xfId="43649"/>
    <cellStyle name="Normal 2 5 4 9 3 3" xfId="43650"/>
    <cellStyle name="Normal 2 5 4 9 4" xfId="43651"/>
    <cellStyle name="Normal 2 5 4 9 4 2" xfId="43652"/>
    <cellStyle name="Normal 2 5 4 9 5" xfId="43653"/>
    <cellStyle name="Normal 2 5 4 9 5 2" xfId="43654"/>
    <cellStyle name="Normal 2 5 4 9 6" xfId="43655"/>
    <cellStyle name="Normal 2 5 4 9 7" xfId="43656"/>
    <cellStyle name="Normal 2 5 4 9 8" xfId="43657"/>
    <cellStyle name="Normal 2 5 5" xfId="43658"/>
    <cellStyle name="Normal 2 5 5 10" xfId="43659"/>
    <cellStyle name="Normal 2 5 5 10 2" xfId="43660"/>
    <cellStyle name="Normal 2 5 5 10 2 2" xfId="43661"/>
    <cellStyle name="Normal 2 5 5 10 3" xfId="43662"/>
    <cellStyle name="Normal 2 5 5 11" xfId="43663"/>
    <cellStyle name="Normal 2 5 5 11 2" xfId="43664"/>
    <cellStyle name="Normal 2 5 5 12" xfId="43665"/>
    <cellStyle name="Normal 2 5 5 12 2" xfId="43666"/>
    <cellStyle name="Normal 2 5 5 13" xfId="43667"/>
    <cellStyle name="Normal 2 5 5 13 2" xfId="43668"/>
    <cellStyle name="Normal 2 5 5 14" xfId="43669"/>
    <cellStyle name="Normal 2 5 5 15" xfId="43670"/>
    <cellStyle name="Normal 2 5 5 16" xfId="43671"/>
    <cellStyle name="Normal 2 5 5 2" xfId="43672"/>
    <cellStyle name="Normal 2 5 5 2 10" xfId="43673"/>
    <cellStyle name="Normal 2 5 5 2 11" xfId="43674"/>
    <cellStyle name="Normal 2 5 5 2 2" xfId="43675"/>
    <cellStyle name="Normal 2 5 5 2 2 10" xfId="43676"/>
    <cellStyle name="Normal 2 5 5 2 2 2" xfId="43677"/>
    <cellStyle name="Normal 2 5 5 2 2 2 2" xfId="43678"/>
    <cellStyle name="Normal 2 5 5 2 2 2 2 2" xfId="43679"/>
    <cellStyle name="Normal 2 5 5 2 2 2 2 2 2" xfId="43680"/>
    <cellStyle name="Normal 2 5 5 2 2 2 2 2 2 2" xfId="43681"/>
    <cellStyle name="Normal 2 5 5 2 2 2 2 2 3" xfId="43682"/>
    <cellStyle name="Normal 2 5 5 2 2 2 2 3" xfId="43683"/>
    <cellStyle name="Normal 2 5 5 2 2 2 2 3 2" xfId="43684"/>
    <cellStyle name="Normal 2 5 5 2 2 2 2 4" xfId="43685"/>
    <cellStyle name="Normal 2 5 5 2 2 2 3" xfId="43686"/>
    <cellStyle name="Normal 2 5 5 2 2 2 3 2" xfId="43687"/>
    <cellStyle name="Normal 2 5 5 2 2 2 3 2 2" xfId="43688"/>
    <cellStyle name="Normal 2 5 5 2 2 2 3 3" xfId="43689"/>
    <cellStyle name="Normal 2 5 5 2 2 2 4" xfId="43690"/>
    <cellStyle name="Normal 2 5 5 2 2 2 4 2" xfId="43691"/>
    <cellStyle name="Normal 2 5 5 2 2 2 5" xfId="43692"/>
    <cellStyle name="Normal 2 5 5 2 2 2 5 2" xfId="43693"/>
    <cellStyle name="Normal 2 5 5 2 2 2 6" xfId="43694"/>
    <cellStyle name="Normal 2 5 5 2 2 2 7" xfId="43695"/>
    <cellStyle name="Normal 2 5 5 2 2 2 8" xfId="43696"/>
    <cellStyle name="Normal 2 5 5 2 2 3" xfId="43697"/>
    <cellStyle name="Normal 2 5 5 2 2 3 2" xfId="43698"/>
    <cellStyle name="Normal 2 5 5 2 2 3 2 2" xfId="43699"/>
    <cellStyle name="Normal 2 5 5 2 2 3 2 2 2" xfId="43700"/>
    <cellStyle name="Normal 2 5 5 2 2 3 2 3" xfId="43701"/>
    <cellStyle name="Normal 2 5 5 2 2 3 3" xfId="43702"/>
    <cellStyle name="Normal 2 5 5 2 2 3 3 2" xfId="43703"/>
    <cellStyle name="Normal 2 5 5 2 2 3 4" xfId="43704"/>
    <cellStyle name="Normal 2 5 5 2 2 4" xfId="43705"/>
    <cellStyle name="Normal 2 5 5 2 2 4 2" xfId="43706"/>
    <cellStyle name="Normal 2 5 5 2 2 4 2 2" xfId="43707"/>
    <cellStyle name="Normal 2 5 5 2 2 4 3" xfId="43708"/>
    <cellStyle name="Normal 2 5 5 2 2 5" xfId="43709"/>
    <cellStyle name="Normal 2 5 5 2 2 5 2" xfId="43710"/>
    <cellStyle name="Normal 2 5 5 2 2 6" xfId="43711"/>
    <cellStyle name="Normal 2 5 5 2 2 6 2" xfId="43712"/>
    <cellStyle name="Normal 2 5 5 2 2 7" xfId="43713"/>
    <cellStyle name="Normal 2 5 5 2 2 7 2" xfId="43714"/>
    <cellStyle name="Normal 2 5 5 2 2 8" xfId="43715"/>
    <cellStyle name="Normal 2 5 5 2 2 9" xfId="43716"/>
    <cellStyle name="Normal 2 5 5 2 3" xfId="43717"/>
    <cellStyle name="Normal 2 5 5 2 3 2" xfId="43718"/>
    <cellStyle name="Normal 2 5 5 2 3 2 2" xfId="43719"/>
    <cellStyle name="Normal 2 5 5 2 3 2 2 2" xfId="43720"/>
    <cellStyle name="Normal 2 5 5 2 3 2 2 2 2" xfId="43721"/>
    <cellStyle name="Normal 2 5 5 2 3 2 2 3" xfId="43722"/>
    <cellStyle name="Normal 2 5 5 2 3 2 3" xfId="43723"/>
    <cellStyle name="Normal 2 5 5 2 3 2 3 2" xfId="43724"/>
    <cellStyle name="Normal 2 5 5 2 3 2 4" xfId="43725"/>
    <cellStyle name="Normal 2 5 5 2 3 3" xfId="43726"/>
    <cellStyle name="Normal 2 5 5 2 3 3 2" xfId="43727"/>
    <cellStyle name="Normal 2 5 5 2 3 3 2 2" xfId="43728"/>
    <cellStyle name="Normal 2 5 5 2 3 3 3" xfId="43729"/>
    <cellStyle name="Normal 2 5 5 2 3 4" xfId="43730"/>
    <cellStyle name="Normal 2 5 5 2 3 4 2" xfId="43731"/>
    <cellStyle name="Normal 2 5 5 2 3 5" xfId="43732"/>
    <cellStyle name="Normal 2 5 5 2 3 5 2" xfId="43733"/>
    <cellStyle name="Normal 2 5 5 2 3 6" xfId="43734"/>
    <cellStyle name="Normal 2 5 5 2 3 7" xfId="43735"/>
    <cellStyle name="Normal 2 5 5 2 3 8" xfId="43736"/>
    <cellStyle name="Normal 2 5 5 2 4" xfId="43737"/>
    <cellStyle name="Normal 2 5 5 2 4 2" xfId="43738"/>
    <cellStyle name="Normal 2 5 5 2 4 2 2" xfId="43739"/>
    <cellStyle name="Normal 2 5 5 2 4 2 2 2" xfId="43740"/>
    <cellStyle name="Normal 2 5 5 2 4 2 3" xfId="43741"/>
    <cellStyle name="Normal 2 5 5 2 4 3" xfId="43742"/>
    <cellStyle name="Normal 2 5 5 2 4 3 2" xfId="43743"/>
    <cellStyle name="Normal 2 5 5 2 4 4" xfId="43744"/>
    <cellStyle name="Normal 2 5 5 2 5" xfId="43745"/>
    <cellStyle name="Normal 2 5 5 2 5 2" xfId="43746"/>
    <cellStyle name="Normal 2 5 5 2 5 2 2" xfId="43747"/>
    <cellStyle name="Normal 2 5 5 2 5 3" xfId="43748"/>
    <cellStyle name="Normal 2 5 5 2 6" xfId="43749"/>
    <cellStyle name="Normal 2 5 5 2 6 2" xfId="43750"/>
    <cellStyle name="Normal 2 5 5 2 7" xfId="43751"/>
    <cellStyle name="Normal 2 5 5 2 7 2" xfId="43752"/>
    <cellStyle name="Normal 2 5 5 2 8" xfId="43753"/>
    <cellStyle name="Normal 2 5 5 2 8 2" xfId="43754"/>
    <cellStyle name="Normal 2 5 5 2 9" xfId="43755"/>
    <cellStyle name="Normal 2 5 5 3" xfId="43756"/>
    <cellStyle name="Normal 2 5 5 3 10" xfId="43757"/>
    <cellStyle name="Normal 2 5 5 3 2" xfId="43758"/>
    <cellStyle name="Normal 2 5 5 3 2 2" xfId="43759"/>
    <cellStyle name="Normal 2 5 5 3 2 2 2" xfId="43760"/>
    <cellStyle name="Normal 2 5 5 3 2 2 2 2" xfId="43761"/>
    <cellStyle name="Normal 2 5 5 3 2 2 2 2 2" xfId="43762"/>
    <cellStyle name="Normal 2 5 5 3 2 2 2 3" xfId="43763"/>
    <cellStyle name="Normal 2 5 5 3 2 2 3" xfId="43764"/>
    <cellStyle name="Normal 2 5 5 3 2 2 3 2" xfId="43765"/>
    <cellStyle name="Normal 2 5 5 3 2 2 4" xfId="43766"/>
    <cellStyle name="Normal 2 5 5 3 2 3" xfId="43767"/>
    <cellStyle name="Normal 2 5 5 3 2 3 2" xfId="43768"/>
    <cellStyle name="Normal 2 5 5 3 2 3 2 2" xfId="43769"/>
    <cellStyle name="Normal 2 5 5 3 2 3 3" xfId="43770"/>
    <cellStyle name="Normal 2 5 5 3 2 4" xfId="43771"/>
    <cellStyle name="Normal 2 5 5 3 2 4 2" xfId="43772"/>
    <cellStyle name="Normal 2 5 5 3 2 5" xfId="43773"/>
    <cellStyle name="Normal 2 5 5 3 2 5 2" xfId="43774"/>
    <cellStyle name="Normal 2 5 5 3 2 6" xfId="43775"/>
    <cellStyle name="Normal 2 5 5 3 2 7" xfId="43776"/>
    <cellStyle name="Normal 2 5 5 3 2 8" xfId="43777"/>
    <cellStyle name="Normal 2 5 5 3 3" xfId="43778"/>
    <cellStyle name="Normal 2 5 5 3 3 2" xfId="43779"/>
    <cellStyle name="Normal 2 5 5 3 3 2 2" xfId="43780"/>
    <cellStyle name="Normal 2 5 5 3 3 2 2 2" xfId="43781"/>
    <cellStyle name="Normal 2 5 5 3 3 2 3" xfId="43782"/>
    <cellStyle name="Normal 2 5 5 3 3 3" xfId="43783"/>
    <cellStyle name="Normal 2 5 5 3 3 3 2" xfId="43784"/>
    <cellStyle name="Normal 2 5 5 3 3 4" xfId="43785"/>
    <cellStyle name="Normal 2 5 5 3 4" xfId="43786"/>
    <cellStyle name="Normal 2 5 5 3 4 2" xfId="43787"/>
    <cellStyle name="Normal 2 5 5 3 4 2 2" xfId="43788"/>
    <cellStyle name="Normal 2 5 5 3 4 3" xfId="43789"/>
    <cellStyle name="Normal 2 5 5 3 5" xfId="43790"/>
    <cellStyle name="Normal 2 5 5 3 5 2" xfId="43791"/>
    <cellStyle name="Normal 2 5 5 3 6" xfId="43792"/>
    <cellStyle name="Normal 2 5 5 3 6 2" xfId="43793"/>
    <cellStyle name="Normal 2 5 5 3 7" xfId="43794"/>
    <cellStyle name="Normal 2 5 5 3 7 2" xfId="43795"/>
    <cellStyle name="Normal 2 5 5 3 8" xfId="43796"/>
    <cellStyle name="Normal 2 5 5 3 9" xfId="43797"/>
    <cellStyle name="Normal 2 5 5 4" xfId="43798"/>
    <cellStyle name="Normal 2 5 5 4 2" xfId="43799"/>
    <cellStyle name="Normal 2 5 5 4 2 2" xfId="43800"/>
    <cellStyle name="Normal 2 5 5 4 2 2 2" xfId="43801"/>
    <cellStyle name="Normal 2 5 5 4 2 2 2 2" xfId="43802"/>
    <cellStyle name="Normal 2 5 5 4 2 2 2 2 2" xfId="43803"/>
    <cellStyle name="Normal 2 5 5 4 2 2 2 3" xfId="43804"/>
    <cellStyle name="Normal 2 5 5 4 2 2 3" xfId="43805"/>
    <cellStyle name="Normal 2 5 5 4 2 2 3 2" xfId="43806"/>
    <cellStyle name="Normal 2 5 5 4 2 2 4" xfId="43807"/>
    <cellStyle name="Normal 2 5 5 4 2 3" xfId="43808"/>
    <cellStyle name="Normal 2 5 5 4 2 3 2" xfId="43809"/>
    <cellStyle name="Normal 2 5 5 4 2 3 2 2" xfId="43810"/>
    <cellStyle name="Normal 2 5 5 4 2 3 3" xfId="43811"/>
    <cellStyle name="Normal 2 5 5 4 2 4" xfId="43812"/>
    <cellStyle name="Normal 2 5 5 4 2 4 2" xfId="43813"/>
    <cellStyle name="Normal 2 5 5 4 2 5" xfId="43814"/>
    <cellStyle name="Normal 2 5 5 4 2 5 2" xfId="43815"/>
    <cellStyle name="Normal 2 5 5 4 2 6" xfId="43816"/>
    <cellStyle name="Normal 2 5 5 4 2 7" xfId="43817"/>
    <cellStyle name="Normal 2 5 5 4 2 8" xfId="43818"/>
    <cellStyle name="Normal 2 5 5 4 3" xfId="43819"/>
    <cellStyle name="Normal 2 5 5 4 3 2" xfId="43820"/>
    <cellStyle name="Normal 2 5 5 4 3 2 2" xfId="43821"/>
    <cellStyle name="Normal 2 5 5 4 3 2 2 2" xfId="43822"/>
    <cellStyle name="Normal 2 5 5 4 3 2 3" xfId="43823"/>
    <cellStyle name="Normal 2 5 5 4 3 3" xfId="43824"/>
    <cellStyle name="Normal 2 5 5 4 3 3 2" xfId="43825"/>
    <cellStyle name="Normal 2 5 5 4 3 4" xfId="43826"/>
    <cellStyle name="Normal 2 5 5 4 4" xfId="43827"/>
    <cellStyle name="Normal 2 5 5 4 4 2" xfId="43828"/>
    <cellStyle name="Normal 2 5 5 4 4 2 2" xfId="43829"/>
    <cellStyle name="Normal 2 5 5 4 4 3" xfId="43830"/>
    <cellStyle name="Normal 2 5 5 4 5" xfId="43831"/>
    <cellStyle name="Normal 2 5 5 4 5 2" xfId="43832"/>
    <cellStyle name="Normal 2 5 5 4 6" xfId="43833"/>
    <cellStyle name="Normal 2 5 5 4 6 2" xfId="43834"/>
    <cellStyle name="Normal 2 5 5 4 7" xfId="43835"/>
    <cellStyle name="Normal 2 5 5 4 8" xfId="43836"/>
    <cellStyle name="Normal 2 5 5 4 9" xfId="43837"/>
    <cellStyle name="Normal 2 5 5 5" xfId="43838"/>
    <cellStyle name="Normal 2 5 5 5 2" xfId="43839"/>
    <cellStyle name="Normal 2 5 5 5 2 2" xfId="43840"/>
    <cellStyle name="Normal 2 5 5 5 2 2 2" xfId="43841"/>
    <cellStyle name="Normal 2 5 5 5 2 2 2 2" xfId="43842"/>
    <cellStyle name="Normal 2 5 5 5 2 2 2 2 2" xfId="43843"/>
    <cellStyle name="Normal 2 5 5 5 2 2 2 3" xfId="43844"/>
    <cellStyle name="Normal 2 5 5 5 2 2 3" xfId="43845"/>
    <cellStyle name="Normal 2 5 5 5 2 2 3 2" xfId="43846"/>
    <cellStyle name="Normal 2 5 5 5 2 2 4" xfId="43847"/>
    <cellStyle name="Normal 2 5 5 5 2 3" xfId="43848"/>
    <cellStyle name="Normal 2 5 5 5 2 3 2" xfId="43849"/>
    <cellStyle name="Normal 2 5 5 5 2 3 2 2" xfId="43850"/>
    <cellStyle name="Normal 2 5 5 5 2 3 3" xfId="43851"/>
    <cellStyle name="Normal 2 5 5 5 2 4" xfId="43852"/>
    <cellStyle name="Normal 2 5 5 5 2 4 2" xfId="43853"/>
    <cellStyle name="Normal 2 5 5 5 2 5" xfId="43854"/>
    <cellStyle name="Normal 2 5 5 5 2 5 2" xfId="43855"/>
    <cellStyle name="Normal 2 5 5 5 2 6" xfId="43856"/>
    <cellStyle name="Normal 2 5 5 5 2 7" xfId="43857"/>
    <cellStyle name="Normal 2 5 5 5 2 8" xfId="43858"/>
    <cellStyle name="Normal 2 5 5 5 3" xfId="43859"/>
    <cellStyle name="Normal 2 5 5 5 3 2" xfId="43860"/>
    <cellStyle name="Normal 2 5 5 5 3 2 2" xfId="43861"/>
    <cellStyle name="Normal 2 5 5 5 3 2 2 2" xfId="43862"/>
    <cellStyle name="Normal 2 5 5 5 3 2 3" xfId="43863"/>
    <cellStyle name="Normal 2 5 5 5 3 3" xfId="43864"/>
    <cellStyle name="Normal 2 5 5 5 3 3 2" xfId="43865"/>
    <cellStyle name="Normal 2 5 5 5 3 4" xfId="43866"/>
    <cellStyle name="Normal 2 5 5 5 4" xfId="43867"/>
    <cellStyle name="Normal 2 5 5 5 4 2" xfId="43868"/>
    <cellStyle name="Normal 2 5 5 5 4 2 2" xfId="43869"/>
    <cellStyle name="Normal 2 5 5 5 4 3" xfId="43870"/>
    <cellStyle name="Normal 2 5 5 5 5" xfId="43871"/>
    <cellStyle name="Normal 2 5 5 5 5 2" xfId="43872"/>
    <cellStyle name="Normal 2 5 5 5 6" xfId="43873"/>
    <cellStyle name="Normal 2 5 5 5 6 2" xfId="43874"/>
    <cellStyle name="Normal 2 5 5 5 7" xfId="43875"/>
    <cellStyle name="Normal 2 5 5 5 8" xfId="43876"/>
    <cellStyle name="Normal 2 5 5 5 9" xfId="43877"/>
    <cellStyle name="Normal 2 5 5 6" xfId="43878"/>
    <cellStyle name="Normal 2 5 5 6 2" xfId="43879"/>
    <cellStyle name="Normal 2 5 5 6 2 2" xfId="43880"/>
    <cellStyle name="Normal 2 5 5 6 2 2 2" xfId="43881"/>
    <cellStyle name="Normal 2 5 5 6 2 2 2 2" xfId="43882"/>
    <cellStyle name="Normal 2 5 5 6 2 2 3" xfId="43883"/>
    <cellStyle name="Normal 2 5 5 6 2 3" xfId="43884"/>
    <cellStyle name="Normal 2 5 5 6 2 3 2" xfId="43885"/>
    <cellStyle name="Normal 2 5 5 6 2 4" xfId="43886"/>
    <cellStyle name="Normal 2 5 5 6 3" xfId="43887"/>
    <cellStyle name="Normal 2 5 5 6 3 2" xfId="43888"/>
    <cellStyle name="Normal 2 5 5 6 3 2 2" xfId="43889"/>
    <cellStyle name="Normal 2 5 5 6 3 3" xfId="43890"/>
    <cellStyle name="Normal 2 5 5 6 4" xfId="43891"/>
    <cellStyle name="Normal 2 5 5 6 4 2" xfId="43892"/>
    <cellStyle name="Normal 2 5 5 6 5" xfId="43893"/>
    <cellStyle name="Normal 2 5 5 6 5 2" xfId="43894"/>
    <cellStyle name="Normal 2 5 5 6 6" xfId="43895"/>
    <cellStyle name="Normal 2 5 5 6 7" xfId="43896"/>
    <cellStyle name="Normal 2 5 5 6 8" xfId="43897"/>
    <cellStyle name="Normal 2 5 5 7" xfId="43898"/>
    <cellStyle name="Normal 2 5 5 7 2" xfId="43899"/>
    <cellStyle name="Normal 2 5 5 7 2 2" xfId="43900"/>
    <cellStyle name="Normal 2 5 5 7 2 2 2" xfId="43901"/>
    <cellStyle name="Normal 2 5 5 7 2 2 2 2" xfId="43902"/>
    <cellStyle name="Normal 2 5 5 7 2 2 3" xfId="43903"/>
    <cellStyle name="Normal 2 5 5 7 2 3" xfId="43904"/>
    <cellStyle name="Normal 2 5 5 7 2 3 2" xfId="43905"/>
    <cellStyle name="Normal 2 5 5 7 2 4" xfId="43906"/>
    <cellStyle name="Normal 2 5 5 7 3" xfId="43907"/>
    <cellStyle name="Normal 2 5 5 7 3 2" xfId="43908"/>
    <cellStyle name="Normal 2 5 5 7 3 2 2" xfId="43909"/>
    <cellStyle name="Normal 2 5 5 7 3 3" xfId="43910"/>
    <cellStyle name="Normal 2 5 5 7 4" xfId="43911"/>
    <cellStyle name="Normal 2 5 5 7 4 2" xfId="43912"/>
    <cellStyle name="Normal 2 5 5 7 5" xfId="43913"/>
    <cellStyle name="Normal 2 5 5 7 5 2" xfId="43914"/>
    <cellStyle name="Normal 2 5 5 7 6" xfId="43915"/>
    <cellStyle name="Normal 2 5 5 7 7" xfId="43916"/>
    <cellStyle name="Normal 2 5 5 7 8" xfId="43917"/>
    <cellStyle name="Normal 2 5 5 8" xfId="43918"/>
    <cellStyle name="Normal 2 5 5 8 2" xfId="43919"/>
    <cellStyle name="Normal 2 5 5 8 2 2" xfId="43920"/>
    <cellStyle name="Normal 2 5 5 8 2 2 2" xfId="43921"/>
    <cellStyle name="Normal 2 5 5 8 2 2 2 2" xfId="43922"/>
    <cellStyle name="Normal 2 5 5 8 2 2 3" xfId="43923"/>
    <cellStyle name="Normal 2 5 5 8 2 3" xfId="43924"/>
    <cellStyle name="Normal 2 5 5 8 2 3 2" xfId="43925"/>
    <cellStyle name="Normal 2 5 5 8 2 4" xfId="43926"/>
    <cellStyle name="Normal 2 5 5 8 3" xfId="43927"/>
    <cellStyle name="Normal 2 5 5 8 3 2" xfId="43928"/>
    <cellStyle name="Normal 2 5 5 8 3 2 2" xfId="43929"/>
    <cellStyle name="Normal 2 5 5 8 3 3" xfId="43930"/>
    <cellStyle name="Normal 2 5 5 8 4" xfId="43931"/>
    <cellStyle name="Normal 2 5 5 8 4 2" xfId="43932"/>
    <cellStyle name="Normal 2 5 5 8 5" xfId="43933"/>
    <cellStyle name="Normal 2 5 5 8 5 2" xfId="43934"/>
    <cellStyle name="Normal 2 5 5 8 6" xfId="43935"/>
    <cellStyle name="Normal 2 5 5 8 7" xfId="43936"/>
    <cellStyle name="Normal 2 5 5 8 8" xfId="43937"/>
    <cellStyle name="Normal 2 5 5 9" xfId="43938"/>
    <cellStyle name="Normal 2 5 5 9 2" xfId="43939"/>
    <cellStyle name="Normal 2 5 5 9 2 2" xfId="43940"/>
    <cellStyle name="Normal 2 5 5 9 2 2 2" xfId="43941"/>
    <cellStyle name="Normal 2 5 5 9 2 3" xfId="43942"/>
    <cellStyle name="Normal 2 5 5 9 3" xfId="43943"/>
    <cellStyle name="Normal 2 5 5 9 3 2" xfId="43944"/>
    <cellStyle name="Normal 2 5 5 9 4" xfId="43945"/>
    <cellStyle name="Normal 2 5 6" xfId="43946"/>
    <cellStyle name="Normal 2 5 6 10" xfId="43947"/>
    <cellStyle name="Normal 2 5 6 11" xfId="43948"/>
    <cellStyle name="Normal 2 5 6 2" xfId="43949"/>
    <cellStyle name="Normal 2 5 6 2 10" xfId="43950"/>
    <cellStyle name="Normal 2 5 6 2 2" xfId="43951"/>
    <cellStyle name="Normal 2 5 6 2 2 2" xfId="43952"/>
    <cellStyle name="Normal 2 5 6 2 2 2 2" xfId="43953"/>
    <cellStyle name="Normal 2 5 6 2 2 2 2 2" xfId="43954"/>
    <cellStyle name="Normal 2 5 6 2 2 2 2 2 2" xfId="43955"/>
    <cellStyle name="Normal 2 5 6 2 2 2 2 3" xfId="43956"/>
    <cellStyle name="Normal 2 5 6 2 2 2 3" xfId="43957"/>
    <cellStyle name="Normal 2 5 6 2 2 2 3 2" xfId="43958"/>
    <cellStyle name="Normal 2 5 6 2 2 2 4" xfId="43959"/>
    <cellStyle name="Normal 2 5 6 2 2 3" xfId="43960"/>
    <cellStyle name="Normal 2 5 6 2 2 3 2" xfId="43961"/>
    <cellStyle name="Normal 2 5 6 2 2 3 2 2" xfId="43962"/>
    <cellStyle name="Normal 2 5 6 2 2 3 3" xfId="43963"/>
    <cellStyle name="Normal 2 5 6 2 2 4" xfId="43964"/>
    <cellStyle name="Normal 2 5 6 2 2 4 2" xfId="43965"/>
    <cellStyle name="Normal 2 5 6 2 2 5" xfId="43966"/>
    <cellStyle name="Normal 2 5 6 2 2 5 2" xfId="43967"/>
    <cellStyle name="Normal 2 5 6 2 2 6" xfId="43968"/>
    <cellStyle name="Normal 2 5 6 2 2 7" xfId="43969"/>
    <cellStyle name="Normal 2 5 6 2 2 8" xfId="43970"/>
    <cellStyle name="Normal 2 5 6 2 3" xfId="43971"/>
    <cellStyle name="Normal 2 5 6 2 3 2" xfId="43972"/>
    <cellStyle name="Normal 2 5 6 2 3 2 2" xfId="43973"/>
    <cellStyle name="Normal 2 5 6 2 3 2 2 2" xfId="43974"/>
    <cellStyle name="Normal 2 5 6 2 3 2 3" xfId="43975"/>
    <cellStyle name="Normal 2 5 6 2 3 3" xfId="43976"/>
    <cellStyle name="Normal 2 5 6 2 3 3 2" xfId="43977"/>
    <cellStyle name="Normal 2 5 6 2 3 4" xfId="43978"/>
    <cellStyle name="Normal 2 5 6 2 4" xfId="43979"/>
    <cellStyle name="Normal 2 5 6 2 4 2" xfId="43980"/>
    <cellStyle name="Normal 2 5 6 2 4 2 2" xfId="43981"/>
    <cellStyle name="Normal 2 5 6 2 4 3" xfId="43982"/>
    <cellStyle name="Normal 2 5 6 2 5" xfId="43983"/>
    <cellStyle name="Normal 2 5 6 2 5 2" xfId="43984"/>
    <cellStyle name="Normal 2 5 6 2 6" xfId="43985"/>
    <cellStyle name="Normal 2 5 6 2 6 2" xfId="43986"/>
    <cellStyle name="Normal 2 5 6 2 7" xfId="43987"/>
    <cellStyle name="Normal 2 5 6 2 7 2" xfId="43988"/>
    <cellStyle name="Normal 2 5 6 2 8" xfId="43989"/>
    <cellStyle name="Normal 2 5 6 2 9" xfId="43990"/>
    <cellStyle name="Normal 2 5 6 3" xfId="43991"/>
    <cellStyle name="Normal 2 5 6 3 2" xfId="43992"/>
    <cellStyle name="Normal 2 5 6 3 2 2" xfId="43993"/>
    <cellStyle name="Normal 2 5 6 3 2 2 2" xfId="43994"/>
    <cellStyle name="Normal 2 5 6 3 2 2 2 2" xfId="43995"/>
    <cellStyle name="Normal 2 5 6 3 2 2 3" xfId="43996"/>
    <cellStyle name="Normal 2 5 6 3 2 3" xfId="43997"/>
    <cellStyle name="Normal 2 5 6 3 2 3 2" xfId="43998"/>
    <cellStyle name="Normal 2 5 6 3 2 4" xfId="43999"/>
    <cellStyle name="Normal 2 5 6 3 3" xfId="44000"/>
    <cellStyle name="Normal 2 5 6 3 3 2" xfId="44001"/>
    <cellStyle name="Normal 2 5 6 3 3 2 2" xfId="44002"/>
    <cellStyle name="Normal 2 5 6 3 3 3" xfId="44003"/>
    <cellStyle name="Normal 2 5 6 3 4" xfId="44004"/>
    <cellStyle name="Normal 2 5 6 3 4 2" xfId="44005"/>
    <cellStyle name="Normal 2 5 6 3 5" xfId="44006"/>
    <cellStyle name="Normal 2 5 6 3 5 2" xfId="44007"/>
    <cellStyle name="Normal 2 5 6 3 6" xfId="44008"/>
    <cellStyle name="Normal 2 5 6 3 7" xfId="44009"/>
    <cellStyle name="Normal 2 5 6 3 8" xfId="44010"/>
    <cellStyle name="Normal 2 5 6 4" xfId="44011"/>
    <cellStyle name="Normal 2 5 6 4 2" xfId="44012"/>
    <cellStyle name="Normal 2 5 6 4 2 2" xfId="44013"/>
    <cellStyle name="Normal 2 5 6 4 2 2 2" xfId="44014"/>
    <cellStyle name="Normal 2 5 6 4 2 3" xfId="44015"/>
    <cellStyle name="Normal 2 5 6 4 3" xfId="44016"/>
    <cellStyle name="Normal 2 5 6 4 3 2" xfId="44017"/>
    <cellStyle name="Normal 2 5 6 4 4" xfId="44018"/>
    <cellStyle name="Normal 2 5 6 5" xfId="44019"/>
    <cellStyle name="Normal 2 5 6 5 2" xfId="44020"/>
    <cellStyle name="Normal 2 5 6 5 2 2" xfId="44021"/>
    <cellStyle name="Normal 2 5 6 5 3" xfId="44022"/>
    <cellStyle name="Normal 2 5 6 6" xfId="44023"/>
    <cellStyle name="Normal 2 5 6 6 2" xfId="44024"/>
    <cellStyle name="Normal 2 5 6 7" xfId="44025"/>
    <cellStyle name="Normal 2 5 6 7 2" xfId="44026"/>
    <cellStyle name="Normal 2 5 6 8" xfId="44027"/>
    <cellStyle name="Normal 2 5 6 8 2" xfId="44028"/>
    <cellStyle name="Normal 2 5 6 9" xfId="44029"/>
    <cellStyle name="Normal 2 5 7" xfId="44030"/>
    <cellStyle name="Normal 2 5 7 10" xfId="44031"/>
    <cellStyle name="Normal 2 5 7 2" xfId="44032"/>
    <cellStyle name="Normal 2 5 7 2 2" xfId="44033"/>
    <cellStyle name="Normal 2 5 7 2 2 2" xfId="44034"/>
    <cellStyle name="Normal 2 5 7 2 2 2 2" xfId="44035"/>
    <cellStyle name="Normal 2 5 7 2 2 2 2 2" xfId="44036"/>
    <cellStyle name="Normal 2 5 7 2 2 2 3" xfId="44037"/>
    <cellStyle name="Normal 2 5 7 2 2 3" xfId="44038"/>
    <cellStyle name="Normal 2 5 7 2 2 3 2" xfId="44039"/>
    <cellStyle name="Normal 2 5 7 2 2 4" xfId="44040"/>
    <cellStyle name="Normal 2 5 7 2 3" xfId="44041"/>
    <cellStyle name="Normal 2 5 7 2 3 2" xfId="44042"/>
    <cellStyle name="Normal 2 5 7 2 3 2 2" xfId="44043"/>
    <cellStyle name="Normal 2 5 7 2 3 3" xfId="44044"/>
    <cellStyle name="Normal 2 5 7 2 4" xfId="44045"/>
    <cellStyle name="Normal 2 5 7 2 4 2" xfId="44046"/>
    <cellStyle name="Normal 2 5 7 2 5" xfId="44047"/>
    <cellStyle name="Normal 2 5 7 2 5 2" xfId="44048"/>
    <cellStyle name="Normal 2 5 7 2 6" xfId="44049"/>
    <cellStyle name="Normal 2 5 7 2 7" xfId="44050"/>
    <cellStyle name="Normal 2 5 7 2 8" xfId="44051"/>
    <cellStyle name="Normal 2 5 7 3" xfId="44052"/>
    <cellStyle name="Normal 2 5 7 3 2" xfId="44053"/>
    <cellStyle name="Normal 2 5 7 3 2 2" xfId="44054"/>
    <cellStyle name="Normal 2 5 7 3 2 2 2" xfId="44055"/>
    <cellStyle name="Normal 2 5 7 3 2 3" xfId="44056"/>
    <cellStyle name="Normal 2 5 7 3 3" xfId="44057"/>
    <cellStyle name="Normal 2 5 7 3 3 2" xfId="44058"/>
    <cellStyle name="Normal 2 5 7 3 4" xfId="44059"/>
    <cellStyle name="Normal 2 5 7 4" xfId="44060"/>
    <cellStyle name="Normal 2 5 7 4 2" xfId="44061"/>
    <cellStyle name="Normal 2 5 7 4 2 2" xfId="44062"/>
    <cellStyle name="Normal 2 5 7 4 3" xfId="44063"/>
    <cellStyle name="Normal 2 5 7 5" xfId="44064"/>
    <cellStyle name="Normal 2 5 7 5 2" xfId="44065"/>
    <cellStyle name="Normal 2 5 7 6" xfId="44066"/>
    <cellStyle name="Normal 2 5 7 6 2" xfId="44067"/>
    <cellStyle name="Normal 2 5 7 7" xfId="44068"/>
    <cellStyle name="Normal 2 5 7 7 2" xfId="44069"/>
    <cellStyle name="Normal 2 5 7 8" xfId="44070"/>
    <cellStyle name="Normal 2 5 7 9" xfId="44071"/>
    <cellStyle name="Normal 2 5 8" xfId="44072"/>
    <cellStyle name="Normal 2 5 8 2" xfId="44073"/>
    <cellStyle name="Normal 2 5 8 2 2" xfId="44074"/>
    <cellStyle name="Normal 2 5 8 2 2 2" xfId="44075"/>
    <cellStyle name="Normal 2 5 8 2 2 2 2" xfId="44076"/>
    <cellStyle name="Normal 2 5 8 2 2 2 2 2" xfId="44077"/>
    <cellStyle name="Normal 2 5 8 2 2 2 3" xfId="44078"/>
    <cellStyle name="Normal 2 5 8 2 2 3" xfId="44079"/>
    <cellStyle name="Normal 2 5 8 2 2 3 2" xfId="44080"/>
    <cellStyle name="Normal 2 5 8 2 2 4" xfId="44081"/>
    <cellStyle name="Normal 2 5 8 2 3" xfId="44082"/>
    <cellStyle name="Normal 2 5 8 2 3 2" xfId="44083"/>
    <cellStyle name="Normal 2 5 8 2 3 2 2" xfId="44084"/>
    <cellStyle name="Normal 2 5 8 2 3 3" xfId="44085"/>
    <cellStyle name="Normal 2 5 8 2 4" xfId="44086"/>
    <cellStyle name="Normal 2 5 8 2 4 2" xfId="44087"/>
    <cellStyle name="Normal 2 5 8 2 5" xfId="44088"/>
    <cellStyle name="Normal 2 5 8 2 5 2" xfId="44089"/>
    <cellStyle name="Normal 2 5 8 2 6" xfId="44090"/>
    <cellStyle name="Normal 2 5 8 2 7" xfId="44091"/>
    <cellStyle name="Normal 2 5 8 2 8" xfId="44092"/>
    <cellStyle name="Normal 2 5 8 3" xfId="44093"/>
    <cellStyle name="Normal 2 5 8 3 2" xfId="44094"/>
    <cellStyle name="Normal 2 5 8 3 2 2" xfId="44095"/>
    <cellStyle name="Normal 2 5 8 3 2 2 2" xfId="44096"/>
    <cellStyle name="Normal 2 5 8 3 2 3" xfId="44097"/>
    <cellStyle name="Normal 2 5 8 3 3" xfId="44098"/>
    <cellStyle name="Normal 2 5 8 3 3 2" xfId="44099"/>
    <cellStyle name="Normal 2 5 8 3 4" xfId="44100"/>
    <cellStyle name="Normal 2 5 8 4" xfId="44101"/>
    <cellStyle name="Normal 2 5 8 4 2" xfId="44102"/>
    <cellStyle name="Normal 2 5 8 4 2 2" xfId="44103"/>
    <cellStyle name="Normal 2 5 8 4 3" xfId="44104"/>
    <cellStyle name="Normal 2 5 8 5" xfId="44105"/>
    <cellStyle name="Normal 2 5 8 5 2" xfId="44106"/>
    <cellStyle name="Normal 2 5 8 6" xfId="44107"/>
    <cellStyle name="Normal 2 5 8 6 2" xfId="44108"/>
    <cellStyle name="Normal 2 5 8 7" xfId="44109"/>
    <cellStyle name="Normal 2 5 8 8" xfId="44110"/>
    <cellStyle name="Normal 2 5 8 9" xfId="44111"/>
    <cellStyle name="Normal 2 5 9" xfId="44112"/>
    <cellStyle name="Normal 2 5 9 2" xfId="44113"/>
    <cellStyle name="Normal 2 5 9 2 2" xfId="44114"/>
    <cellStyle name="Normal 2 5 9 2 2 2" xfId="44115"/>
    <cellStyle name="Normal 2 5 9 2 2 2 2" xfId="44116"/>
    <cellStyle name="Normal 2 5 9 2 2 2 2 2" xfId="44117"/>
    <cellStyle name="Normal 2 5 9 2 2 2 3" xfId="44118"/>
    <cellStyle name="Normal 2 5 9 2 2 3" xfId="44119"/>
    <cellStyle name="Normal 2 5 9 2 2 3 2" xfId="44120"/>
    <cellStyle name="Normal 2 5 9 2 2 4" xfId="44121"/>
    <cellStyle name="Normal 2 5 9 2 3" xfId="44122"/>
    <cellStyle name="Normal 2 5 9 2 3 2" xfId="44123"/>
    <cellStyle name="Normal 2 5 9 2 3 2 2" xfId="44124"/>
    <cellStyle name="Normal 2 5 9 2 3 3" xfId="44125"/>
    <cellStyle name="Normal 2 5 9 2 4" xfId="44126"/>
    <cellStyle name="Normal 2 5 9 2 4 2" xfId="44127"/>
    <cellStyle name="Normal 2 5 9 2 5" xfId="44128"/>
    <cellStyle name="Normal 2 5 9 2 5 2" xfId="44129"/>
    <cellStyle name="Normal 2 5 9 2 6" xfId="44130"/>
    <cellStyle name="Normal 2 5 9 2 7" xfId="44131"/>
    <cellStyle name="Normal 2 5 9 2 8" xfId="44132"/>
    <cellStyle name="Normal 2 5 9 3" xfId="44133"/>
    <cellStyle name="Normal 2 5 9 3 2" xfId="44134"/>
    <cellStyle name="Normal 2 5 9 3 2 2" xfId="44135"/>
    <cellStyle name="Normal 2 5 9 3 2 2 2" xfId="44136"/>
    <cellStyle name="Normal 2 5 9 3 2 3" xfId="44137"/>
    <cellStyle name="Normal 2 5 9 3 3" xfId="44138"/>
    <cellStyle name="Normal 2 5 9 3 3 2" xfId="44139"/>
    <cellStyle name="Normal 2 5 9 3 4" xfId="44140"/>
    <cellStyle name="Normal 2 5 9 4" xfId="44141"/>
    <cellStyle name="Normal 2 5 9 4 2" xfId="44142"/>
    <cellStyle name="Normal 2 5 9 4 2 2" xfId="44143"/>
    <cellStyle name="Normal 2 5 9 4 3" xfId="44144"/>
    <cellStyle name="Normal 2 5 9 5" xfId="44145"/>
    <cellStyle name="Normal 2 5 9 5 2" xfId="44146"/>
    <cellStyle name="Normal 2 5 9 6" xfId="44147"/>
    <cellStyle name="Normal 2 5 9 6 2" xfId="44148"/>
    <cellStyle name="Normal 2 5 9 7" xfId="44149"/>
    <cellStyle name="Normal 2 5 9 8" xfId="44150"/>
    <cellStyle name="Normal 2 5 9 9" xfId="44151"/>
    <cellStyle name="Normal 2 6" xfId="44152"/>
    <cellStyle name="Normal 2 6 10" xfId="44153"/>
    <cellStyle name="Normal 2 6 10 2" xfId="44154"/>
    <cellStyle name="Normal 2 6 10 2 2" xfId="44155"/>
    <cellStyle name="Normal 2 6 10 2 2 2" xfId="44156"/>
    <cellStyle name="Normal 2 6 10 2 2 2 2" xfId="44157"/>
    <cellStyle name="Normal 2 6 10 2 2 3" xfId="44158"/>
    <cellStyle name="Normal 2 6 10 2 3" xfId="44159"/>
    <cellStyle name="Normal 2 6 10 2 3 2" xfId="44160"/>
    <cellStyle name="Normal 2 6 10 2 4" xfId="44161"/>
    <cellStyle name="Normal 2 6 10 3" xfId="44162"/>
    <cellStyle name="Normal 2 6 10 3 2" xfId="44163"/>
    <cellStyle name="Normal 2 6 10 3 2 2" xfId="44164"/>
    <cellStyle name="Normal 2 6 10 3 3" xfId="44165"/>
    <cellStyle name="Normal 2 6 10 4" xfId="44166"/>
    <cellStyle name="Normal 2 6 10 4 2" xfId="44167"/>
    <cellStyle name="Normal 2 6 10 5" xfId="44168"/>
    <cellStyle name="Normal 2 6 10 5 2" xfId="44169"/>
    <cellStyle name="Normal 2 6 10 6" xfId="44170"/>
    <cellStyle name="Normal 2 6 10 7" xfId="44171"/>
    <cellStyle name="Normal 2 6 10 8" xfId="44172"/>
    <cellStyle name="Normal 2 6 11" xfId="44173"/>
    <cellStyle name="Normal 2 6 11 2" xfId="44174"/>
    <cellStyle name="Normal 2 6 11 2 2" xfId="44175"/>
    <cellStyle name="Normal 2 6 11 2 2 2" xfId="44176"/>
    <cellStyle name="Normal 2 6 11 2 2 2 2" xfId="44177"/>
    <cellStyle name="Normal 2 6 11 2 2 3" xfId="44178"/>
    <cellStyle name="Normal 2 6 11 2 3" xfId="44179"/>
    <cellStyle name="Normal 2 6 11 2 3 2" xfId="44180"/>
    <cellStyle name="Normal 2 6 11 2 4" xfId="44181"/>
    <cellStyle name="Normal 2 6 11 3" xfId="44182"/>
    <cellStyle name="Normal 2 6 11 3 2" xfId="44183"/>
    <cellStyle name="Normal 2 6 11 3 2 2" xfId="44184"/>
    <cellStyle name="Normal 2 6 11 3 3" xfId="44185"/>
    <cellStyle name="Normal 2 6 11 4" xfId="44186"/>
    <cellStyle name="Normal 2 6 11 4 2" xfId="44187"/>
    <cellStyle name="Normal 2 6 11 5" xfId="44188"/>
    <cellStyle name="Normal 2 6 11 5 2" xfId="44189"/>
    <cellStyle name="Normal 2 6 11 6" xfId="44190"/>
    <cellStyle name="Normal 2 6 11 7" xfId="44191"/>
    <cellStyle name="Normal 2 6 11 8" xfId="44192"/>
    <cellStyle name="Normal 2 6 12" xfId="44193"/>
    <cellStyle name="Normal 2 6 12 2" xfId="44194"/>
    <cellStyle name="Normal 2 6 12 2 2" xfId="44195"/>
    <cellStyle name="Normal 2 6 12 2 2 2" xfId="44196"/>
    <cellStyle name="Normal 2 6 12 2 3" xfId="44197"/>
    <cellStyle name="Normal 2 6 12 3" xfId="44198"/>
    <cellStyle name="Normal 2 6 12 3 2" xfId="44199"/>
    <cellStyle name="Normal 2 6 12 4" xfId="44200"/>
    <cellStyle name="Normal 2 6 12 4 2" xfId="44201"/>
    <cellStyle name="Normal 2 6 12 5" xfId="44202"/>
    <cellStyle name="Normal 2 6 12 6" xfId="44203"/>
    <cellStyle name="Normal 2 6 13" xfId="44204"/>
    <cellStyle name="Normal 2 6 13 2" xfId="44205"/>
    <cellStyle name="Normal 2 6 13 2 2" xfId="44206"/>
    <cellStyle name="Normal 2 6 13 3" xfId="44207"/>
    <cellStyle name="Normal 2 6 14" xfId="44208"/>
    <cellStyle name="Normal 2 6 14 2" xfId="44209"/>
    <cellStyle name="Normal 2 6 14 2 2" xfId="44210"/>
    <cellStyle name="Normal 2 6 14 3" xfId="44211"/>
    <cellStyle name="Normal 2 6 15" xfId="44212"/>
    <cellStyle name="Normal 2 6 15 2" xfId="44213"/>
    <cellStyle name="Normal 2 6 16" xfId="44214"/>
    <cellStyle name="Normal 2 6 17" xfId="44215"/>
    <cellStyle name="Normal 2 6 18" xfId="44216"/>
    <cellStyle name="Normal 2 6 2" xfId="44217"/>
    <cellStyle name="Normal 2 6 2 10" xfId="44218"/>
    <cellStyle name="Normal 2 6 2 10 2" xfId="44219"/>
    <cellStyle name="Normal 2 6 2 10 2 2" xfId="44220"/>
    <cellStyle name="Normal 2 6 2 10 2 2 2" xfId="44221"/>
    <cellStyle name="Normal 2 6 2 10 2 2 2 2" xfId="44222"/>
    <cellStyle name="Normal 2 6 2 10 2 2 3" xfId="44223"/>
    <cellStyle name="Normal 2 6 2 10 2 3" xfId="44224"/>
    <cellStyle name="Normal 2 6 2 10 2 3 2" xfId="44225"/>
    <cellStyle name="Normal 2 6 2 10 2 4" xfId="44226"/>
    <cellStyle name="Normal 2 6 2 10 3" xfId="44227"/>
    <cellStyle name="Normal 2 6 2 10 3 2" xfId="44228"/>
    <cellStyle name="Normal 2 6 2 10 3 2 2" xfId="44229"/>
    <cellStyle name="Normal 2 6 2 10 3 3" xfId="44230"/>
    <cellStyle name="Normal 2 6 2 10 4" xfId="44231"/>
    <cellStyle name="Normal 2 6 2 10 4 2" xfId="44232"/>
    <cellStyle name="Normal 2 6 2 10 5" xfId="44233"/>
    <cellStyle name="Normal 2 6 2 10 5 2" xfId="44234"/>
    <cellStyle name="Normal 2 6 2 10 6" xfId="44235"/>
    <cellStyle name="Normal 2 6 2 10 7" xfId="44236"/>
    <cellStyle name="Normal 2 6 2 10 8" xfId="44237"/>
    <cellStyle name="Normal 2 6 2 11" xfId="44238"/>
    <cellStyle name="Normal 2 6 2 11 2" xfId="44239"/>
    <cellStyle name="Normal 2 6 2 11 2 2" xfId="44240"/>
    <cellStyle name="Normal 2 6 2 11 2 2 2" xfId="44241"/>
    <cellStyle name="Normal 2 6 2 11 2 3" xfId="44242"/>
    <cellStyle name="Normal 2 6 2 11 3" xfId="44243"/>
    <cellStyle name="Normal 2 6 2 11 3 2" xfId="44244"/>
    <cellStyle name="Normal 2 6 2 11 4" xfId="44245"/>
    <cellStyle name="Normal 2 6 2 11 4 2" xfId="44246"/>
    <cellStyle name="Normal 2 6 2 11 5" xfId="44247"/>
    <cellStyle name="Normal 2 6 2 11 6" xfId="44248"/>
    <cellStyle name="Normal 2 6 2 12" xfId="44249"/>
    <cellStyle name="Normal 2 6 2 12 2" xfId="44250"/>
    <cellStyle name="Normal 2 6 2 12 2 2" xfId="44251"/>
    <cellStyle name="Normal 2 6 2 12 3" xfId="44252"/>
    <cellStyle name="Normal 2 6 2 13" xfId="44253"/>
    <cellStyle name="Normal 2 6 2 13 2" xfId="44254"/>
    <cellStyle name="Normal 2 6 2 13 2 2" xfId="44255"/>
    <cellStyle name="Normal 2 6 2 13 3" xfId="44256"/>
    <cellStyle name="Normal 2 6 2 14" xfId="44257"/>
    <cellStyle name="Normal 2 6 2 14 2" xfId="44258"/>
    <cellStyle name="Normal 2 6 2 15" xfId="44259"/>
    <cellStyle name="Normal 2 6 2 15 2" xfId="44260"/>
    <cellStyle name="Normal 2 6 2 16" xfId="44261"/>
    <cellStyle name="Normal 2 6 2 17" xfId="44262"/>
    <cellStyle name="Normal 2 6 2 18" xfId="44263"/>
    <cellStyle name="Normal 2 6 2 2" xfId="44264"/>
    <cellStyle name="Normal 2 6 2 2 10" xfId="44265"/>
    <cellStyle name="Normal 2 6 2 2 10 2" xfId="44266"/>
    <cellStyle name="Normal 2 6 2 2 10 2 2" xfId="44267"/>
    <cellStyle name="Normal 2 6 2 2 10 2 2 2" xfId="44268"/>
    <cellStyle name="Normal 2 6 2 2 10 2 3" xfId="44269"/>
    <cellStyle name="Normal 2 6 2 2 10 3" xfId="44270"/>
    <cellStyle name="Normal 2 6 2 2 10 3 2" xfId="44271"/>
    <cellStyle name="Normal 2 6 2 2 10 4" xfId="44272"/>
    <cellStyle name="Normal 2 6 2 2 11" xfId="44273"/>
    <cellStyle name="Normal 2 6 2 2 11 2" xfId="44274"/>
    <cellStyle name="Normal 2 6 2 2 11 2 2" xfId="44275"/>
    <cellStyle name="Normal 2 6 2 2 11 3" xfId="44276"/>
    <cellStyle name="Normal 2 6 2 2 12" xfId="44277"/>
    <cellStyle name="Normal 2 6 2 2 12 2" xfId="44278"/>
    <cellStyle name="Normal 2 6 2 2 13" xfId="44279"/>
    <cellStyle name="Normal 2 6 2 2 13 2" xfId="44280"/>
    <cellStyle name="Normal 2 6 2 2 14" xfId="44281"/>
    <cellStyle name="Normal 2 6 2 2 14 2" xfId="44282"/>
    <cellStyle name="Normal 2 6 2 2 15" xfId="44283"/>
    <cellStyle name="Normal 2 6 2 2 16" xfId="44284"/>
    <cellStyle name="Normal 2 6 2 2 17" xfId="44285"/>
    <cellStyle name="Normal 2 6 2 2 2" xfId="44286"/>
    <cellStyle name="Normal 2 6 2 2 2 10" xfId="44287"/>
    <cellStyle name="Normal 2 6 2 2 2 10 2" xfId="44288"/>
    <cellStyle name="Normal 2 6 2 2 2 10 2 2" xfId="44289"/>
    <cellStyle name="Normal 2 6 2 2 2 10 3" xfId="44290"/>
    <cellStyle name="Normal 2 6 2 2 2 11" xfId="44291"/>
    <cellStyle name="Normal 2 6 2 2 2 11 2" xfId="44292"/>
    <cellStyle name="Normal 2 6 2 2 2 12" xfId="44293"/>
    <cellStyle name="Normal 2 6 2 2 2 12 2" xfId="44294"/>
    <cellStyle name="Normal 2 6 2 2 2 13" xfId="44295"/>
    <cellStyle name="Normal 2 6 2 2 2 13 2" xfId="44296"/>
    <cellStyle name="Normal 2 6 2 2 2 14" xfId="44297"/>
    <cellStyle name="Normal 2 6 2 2 2 15" xfId="44298"/>
    <cellStyle name="Normal 2 6 2 2 2 16" xfId="44299"/>
    <cellStyle name="Normal 2 6 2 2 2 2" xfId="44300"/>
    <cellStyle name="Normal 2 6 2 2 2 2 10" xfId="44301"/>
    <cellStyle name="Normal 2 6 2 2 2 2 11" xfId="44302"/>
    <cellStyle name="Normal 2 6 2 2 2 2 2" xfId="44303"/>
    <cellStyle name="Normal 2 6 2 2 2 2 2 10" xfId="44304"/>
    <cellStyle name="Normal 2 6 2 2 2 2 2 2" xfId="44305"/>
    <cellStyle name="Normal 2 6 2 2 2 2 2 2 2" xfId="44306"/>
    <cellStyle name="Normal 2 6 2 2 2 2 2 2 2 2" xfId="44307"/>
    <cellStyle name="Normal 2 6 2 2 2 2 2 2 2 2 2" xfId="44308"/>
    <cellStyle name="Normal 2 6 2 2 2 2 2 2 2 2 2 2" xfId="44309"/>
    <cellStyle name="Normal 2 6 2 2 2 2 2 2 2 2 3" xfId="44310"/>
    <cellStyle name="Normal 2 6 2 2 2 2 2 2 2 3" xfId="44311"/>
    <cellStyle name="Normal 2 6 2 2 2 2 2 2 2 3 2" xfId="44312"/>
    <cellStyle name="Normal 2 6 2 2 2 2 2 2 2 4" xfId="44313"/>
    <cellStyle name="Normal 2 6 2 2 2 2 2 2 3" xfId="44314"/>
    <cellStyle name="Normal 2 6 2 2 2 2 2 2 3 2" xfId="44315"/>
    <cellStyle name="Normal 2 6 2 2 2 2 2 2 3 2 2" xfId="44316"/>
    <cellStyle name="Normal 2 6 2 2 2 2 2 2 3 3" xfId="44317"/>
    <cellStyle name="Normal 2 6 2 2 2 2 2 2 4" xfId="44318"/>
    <cellStyle name="Normal 2 6 2 2 2 2 2 2 4 2" xfId="44319"/>
    <cellStyle name="Normal 2 6 2 2 2 2 2 2 5" xfId="44320"/>
    <cellStyle name="Normal 2 6 2 2 2 2 2 2 5 2" xfId="44321"/>
    <cellStyle name="Normal 2 6 2 2 2 2 2 2 6" xfId="44322"/>
    <cellStyle name="Normal 2 6 2 2 2 2 2 2 7" xfId="44323"/>
    <cellStyle name="Normal 2 6 2 2 2 2 2 2 8" xfId="44324"/>
    <cellStyle name="Normal 2 6 2 2 2 2 2 3" xfId="44325"/>
    <cellStyle name="Normal 2 6 2 2 2 2 2 3 2" xfId="44326"/>
    <cellStyle name="Normal 2 6 2 2 2 2 2 3 2 2" xfId="44327"/>
    <cellStyle name="Normal 2 6 2 2 2 2 2 3 2 2 2" xfId="44328"/>
    <cellStyle name="Normal 2 6 2 2 2 2 2 3 2 3" xfId="44329"/>
    <cellStyle name="Normal 2 6 2 2 2 2 2 3 3" xfId="44330"/>
    <cellStyle name="Normal 2 6 2 2 2 2 2 3 3 2" xfId="44331"/>
    <cellStyle name="Normal 2 6 2 2 2 2 2 3 4" xfId="44332"/>
    <cellStyle name="Normal 2 6 2 2 2 2 2 4" xfId="44333"/>
    <cellStyle name="Normal 2 6 2 2 2 2 2 4 2" xfId="44334"/>
    <cellStyle name="Normal 2 6 2 2 2 2 2 4 2 2" xfId="44335"/>
    <cellStyle name="Normal 2 6 2 2 2 2 2 4 3" xfId="44336"/>
    <cellStyle name="Normal 2 6 2 2 2 2 2 5" xfId="44337"/>
    <cellStyle name="Normal 2 6 2 2 2 2 2 5 2" xfId="44338"/>
    <cellStyle name="Normal 2 6 2 2 2 2 2 6" xfId="44339"/>
    <cellStyle name="Normal 2 6 2 2 2 2 2 6 2" xfId="44340"/>
    <cellStyle name="Normal 2 6 2 2 2 2 2 7" xfId="44341"/>
    <cellStyle name="Normal 2 6 2 2 2 2 2 7 2" xfId="44342"/>
    <cellStyle name="Normal 2 6 2 2 2 2 2 8" xfId="44343"/>
    <cellStyle name="Normal 2 6 2 2 2 2 2 9" xfId="44344"/>
    <cellStyle name="Normal 2 6 2 2 2 2 3" xfId="44345"/>
    <cellStyle name="Normal 2 6 2 2 2 2 3 2" xfId="44346"/>
    <cellStyle name="Normal 2 6 2 2 2 2 3 2 2" xfId="44347"/>
    <cellStyle name="Normal 2 6 2 2 2 2 3 2 2 2" xfId="44348"/>
    <cellStyle name="Normal 2 6 2 2 2 2 3 2 2 2 2" xfId="44349"/>
    <cellStyle name="Normal 2 6 2 2 2 2 3 2 2 3" xfId="44350"/>
    <cellStyle name="Normal 2 6 2 2 2 2 3 2 3" xfId="44351"/>
    <cellStyle name="Normal 2 6 2 2 2 2 3 2 3 2" xfId="44352"/>
    <cellStyle name="Normal 2 6 2 2 2 2 3 2 4" xfId="44353"/>
    <cellStyle name="Normal 2 6 2 2 2 2 3 3" xfId="44354"/>
    <cellStyle name="Normal 2 6 2 2 2 2 3 3 2" xfId="44355"/>
    <cellStyle name="Normal 2 6 2 2 2 2 3 3 2 2" xfId="44356"/>
    <cellStyle name="Normal 2 6 2 2 2 2 3 3 3" xfId="44357"/>
    <cellStyle name="Normal 2 6 2 2 2 2 3 4" xfId="44358"/>
    <cellStyle name="Normal 2 6 2 2 2 2 3 4 2" xfId="44359"/>
    <cellStyle name="Normal 2 6 2 2 2 2 3 5" xfId="44360"/>
    <cellStyle name="Normal 2 6 2 2 2 2 3 5 2" xfId="44361"/>
    <cellStyle name="Normal 2 6 2 2 2 2 3 6" xfId="44362"/>
    <cellStyle name="Normal 2 6 2 2 2 2 3 7" xfId="44363"/>
    <cellStyle name="Normal 2 6 2 2 2 2 3 8" xfId="44364"/>
    <cellStyle name="Normal 2 6 2 2 2 2 4" xfId="44365"/>
    <cellStyle name="Normal 2 6 2 2 2 2 4 2" xfId="44366"/>
    <cellStyle name="Normal 2 6 2 2 2 2 4 2 2" xfId="44367"/>
    <cellStyle name="Normal 2 6 2 2 2 2 4 2 2 2" xfId="44368"/>
    <cellStyle name="Normal 2 6 2 2 2 2 4 2 3" xfId="44369"/>
    <cellStyle name="Normal 2 6 2 2 2 2 4 3" xfId="44370"/>
    <cellStyle name="Normal 2 6 2 2 2 2 4 3 2" xfId="44371"/>
    <cellStyle name="Normal 2 6 2 2 2 2 4 4" xfId="44372"/>
    <cellStyle name="Normal 2 6 2 2 2 2 5" xfId="44373"/>
    <cellStyle name="Normal 2 6 2 2 2 2 5 2" xfId="44374"/>
    <cellStyle name="Normal 2 6 2 2 2 2 5 2 2" xfId="44375"/>
    <cellStyle name="Normal 2 6 2 2 2 2 5 3" xfId="44376"/>
    <cellStyle name="Normal 2 6 2 2 2 2 6" xfId="44377"/>
    <cellStyle name="Normal 2 6 2 2 2 2 6 2" xfId="44378"/>
    <cellStyle name="Normal 2 6 2 2 2 2 7" xfId="44379"/>
    <cellStyle name="Normal 2 6 2 2 2 2 7 2" xfId="44380"/>
    <cellStyle name="Normal 2 6 2 2 2 2 8" xfId="44381"/>
    <cellStyle name="Normal 2 6 2 2 2 2 8 2" xfId="44382"/>
    <cellStyle name="Normal 2 6 2 2 2 2 9" xfId="44383"/>
    <cellStyle name="Normal 2 6 2 2 2 3" xfId="44384"/>
    <cellStyle name="Normal 2 6 2 2 2 3 10" xfId="44385"/>
    <cellStyle name="Normal 2 6 2 2 2 3 2" xfId="44386"/>
    <cellStyle name="Normal 2 6 2 2 2 3 2 2" xfId="44387"/>
    <cellStyle name="Normal 2 6 2 2 2 3 2 2 2" xfId="44388"/>
    <cellStyle name="Normal 2 6 2 2 2 3 2 2 2 2" xfId="44389"/>
    <cellStyle name="Normal 2 6 2 2 2 3 2 2 2 2 2" xfId="44390"/>
    <cellStyle name="Normal 2 6 2 2 2 3 2 2 2 3" xfId="44391"/>
    <cellStyle name="Normal 2 6 2 2 2 3 2 2 3" xfId="44392"/>
    <cellStyle name="Normal 2 6 2 2 2 3 2 2 3 2" xfId="44393"/>
    <cellStyle name="Normal 2 6 2 2 2 3 2 2 4" xfId="44394"/>
    <cellStyle name="Normal 2 6 2 2 2 3 2 3" xfId="44395"/>
    <cellStyle name="Normal 2 6 2 2 2 3 2 3 2" xfId="44396"/>
    <cellStyle name="Normal 2 6 2 2 2 3 2 3 2 2" xfId="44397"/>
    <cellStyle name="Normal 2 6 2 2 2 3 2 3 3" xfId="44398"/>
    <cellStyle name="Normal 2 6 2 2 2 3 2 4" xfId="44399"/>
    <cellStyle name="Normal 2 6 2 2 2 3 2 4 2" xfId="44400"/>
    <cellStyle name="Normal 2 6 2 2 2 3 2 5" xfId="44401"/>
    <cellStyle name="Normal 2 6 2 2 2 3 2 5 2" xfId="44402"/>
    <cellStyle name="Normal 2 6 2 2 2 3 2 6" xfId="44403"/>
    <cellStyle name="Normal 2 6 2 2 2 3 2 7" xfId="44404"/>
    <cellStyle name="Normal 2 6 2 2 2 3 2 8" xfId="44405"/>
    <cellStyle name="Normal 2 6 2 2 2 3 3" xfId="44406"/>
    <cellStyle name="Normal 2 6 2 2 2 3 3 2" xfId="44407"/>
    <cellStyle name="Normal 2 6 2 2 2 3 3 2 2" xfId="44408"/>
    <cellStyle name="Normal 2 6 2 2 2 3 3 2 2 2" xfId="44409"/>
    <cellStyle name="Normal 2 6 2 2 2 3 3 2 3" xfId="44410"/>
    <cellStyle name="Normal 2 6 2 2 2 3 3 3" xfId="44411"/>
    <cellStyle name="Normal 2 6 2 2 2 3 3 3 2" xfId="44412"/>
    <cellStyle name="Normal 2 6 2 2 2 3 3 4" xfId="44413"/>
    <cellStyle name="Normal 2 6 2 2 2 3 4" xfId="44414"/>
    <cellStyle name="Normal 2 6 2 2 2 3 4 2" xfId="44415"/>
    <cellStyle name="Normal 2 6 2 2 2 3 4 2 2" xfId="44416"/>
    <cellStyle name="Normal 2 6 2 2 2 3 4 3" xfId="44417"/>
    <cellStyle name="Normal 2 6 2 2 2 3 5" xfId="44418"/>
    <cellStyle name="Normal 2 6 2 2 2 3 5 2" xfId="44419"/>
    <cellStyle name="Normal 2 6 2 2 2 3 6" xfId="44420"/>
    <cellStyle name="Normal 2 6 2 2 2 3 6 2" xfId="44421"/>
    <cellStyle name="Normal 2 6 2 2 2 3 7" xfId="44422"/>
    <cellStyle name="Normal 2 6 2 2 2 3 7 2" xfId="44423"/>
    <cellStyle name="Normal 2 6 2 2 2 3 8" xfId="44424"/>
    <cellStyle name="Normal 2 6 2 2 2 3 9" xfId="44425"/>
    <cellStyle name="Normal 2 6 2 2 2 4" xfId="44426"/>
    <cellStyle name="Normal 2 6 2 2 2 4 2" xfId="44427"/>
    <cellStyle name="Normal 2 6 2 2 2 4 2 2" xfId="44428"/>
    <cellStyle name="Normal 2 6 2 2 2 4 2 2 2" xfId="44429"/>
    <cellStyle name="Normal 2 6 2 2 2 4 2 2 2 2" xfId="44430"/>
    <cellStyle name="Normal 2 6 2 2 2 4 2 2 2 2 2" xfId="44431"/>
    <cellStyle name="Normal 2 6 2 2 2 4 2 2 2 3" xfId="44432"/>
    <cellStyle name="Normal 2 6 2 2 2 4 2 2 3" xfId="44433"/>
    <cellStyle name="Normal 2 6 2 2 2 4 2 2 3 2" xfId="44434"/>
    <cellStyle name="Normal 2 6 2 2 2 4 2 2 4" xfId="44435"/>
    <cellStyle name="Normal 2 6 2 2 2 4 2 3" xfId="44436"/>
    <cellStyle name="Normal 2 6 2 2 2 4 2 3 2" xfId="44437"/>
    <cellStyle name="Normal 2 6 2 2 2 4 2 3 2 2" xfId="44438"/>
    <cellStyle name="Normal 2 6 2 2 2 4 2 3 3" xfId="44439"/>
    <cellStyle name="Normal 2 6 2 2 2 4 2 4" xfId="44440"/>
    <cellStyle name="Normal 2 6 2 2 2 4 2 4 2" xfId="44441"/>
    <cellStyle name="Normal 2 6 2 2 2 4 2 5" xfId="44442"/>
    <cellStyle name="Normal 2 6 2 2 2 4 2 5 2" xfId="44443"/>
    <cellStyle name="Normal 2 6 2 2 2 4 2 6" xfId="44444"/>
    <cellStyle name="Normal 2 6 2 2 2 4 2 7" xfId="44445"/>
    <cellStyle name="Normal 2 6 2 2 2 4 2 8" xfId="44446"/>
    <cellStyle name="Normal 2 6 2 2 2 4 3" xfId="44447"/>
    <cellStyle name="Normal 2 6 2 2 2 4 3 2" xfId="44448"/>
    <cellStyle name="Normal 2 6 2 2 2 4 3 2 2" xfId="44449"/>
    <cellStyle name="Normal 2 6 2 2 2 4 3 2 2 2" xfId="44450"/>
    <cellStyle name="Normal 2 6 2 2 2 4 3 2 3" xfId="44451"/>
    <cellStyle name="Normal 2 6 2 2 2 4 3 3" xfId="44452"/>
    <cellStyle name="Normal 2 6 2 2 2 4 3 3 2" xfId="44453"/>
    <cellStyle name="Normal 2 6 2 2 2 4 3 4" xfId="44454"/>
    <cellStyle name="Normal 2 6 2 2 2 4 4" xfId="44455"/>
    <cellStyle name="Normal 2 6 2 2 2 4 4 2" xfId="44456"/>
    <cellStyle name="Normal 2 6 2 2 2 4 4 2 2" xfId="44457"/>
    <cellStyle name="Normal 2 6 2 2 2 4 4 3" xfId="44458"/>
    <cellStyle name="Normal 2 6 2 2 2 4 5" xfId="44459"/>
    <cellStyle name="Normal 2 6 2 2 2 4 5 2" xfId="44460"/>
    <cellStyle name="Normal 2 6 2 2 2 4 6" xfId="44461"/>
    <cellStyle name="Normal 2 6 2 2 2 4 6 2" xfId="44462"/>
    <cellStyle name="Normal 2 6 2 2 2 4 7" xfId="44463"/>
    <cellStyle name="Normal 2 6 2 2 2 4 8" xfId="44464"/>
    <cellStyle name="Normal 2 6 2 2 2 4 9" xfId="44465"/>
    <cellStyle name="Normal 2 6 2 2 2 5" xfId="44466"/>
    <cellStyle name="Normal 2 6 2 2 2 5 2" xfId="44467"/>
    <cellStyle name="Normal 2 6 2 2 2 5 2 2" xfId="44468"/>
    <cellStyle name="Normal 2 6 2 2 2 5 2 2 2" xfId="44469"/>
    <cellStyle name="Normal 2 6 2 2 2 5 2 2 2 2" xfId="44470"/>
    <cellStyle name="Normal 2 6 2 2 2 5 2 2 2 2 2" xfId="44471"/>
    <cellStyle name="Normal 2 6 2 2 2 5 2 2 2 3" xfId="44472"/>
    <cellStyle name="Normal 2 6 2 2 2 5 2 2 3" xfId="44473"/>
    <cellStyle name="Normal 2 6 2 2 2 5 2 2 3 2" xfId="44474"/>
    <cellStyle name="Normal 2 6 2 2 2 5 2 2 4" xfId="44475"/>
    <cellStyle name="Normal 2 6 2 2 2 5 2 3" xfId="44476"/>
    <cellStyle name="Normal 2 6 2 2 2 5 2 3 2" xfId="44477"/>
    <cellStyle name="Normal 2 6 2 2 2 5 2 3 2 2" xfId="44478"/>
    <cellStyle name="Normal 2 6 2 2 2 5 2 3 3" xfId="44479"/>
    <cellStyle name="Normal 2 6 2 2 2 5 2 4" xfId="44480"/>
    <cellStyle name="Normal 2 6 2 2 2 5 2 4 2" xfId="44481"/>
    <cellStyle name="Normal 2 6 2 2 2 5 2 5" xfId="44482"/>
    <cellStyle name="Normal 2 6 2 2 2 5 2 5 2" xfId="44483"/>
    <cellStyle name="Normal 2 6 2 2 2 5 2 6" xfId="44484"/>
    <cellStyle name="Normal 2 6 2 2 2 5 2 7" xfId="44485"/>
    <cellStyle name="Normal 2 6 2 2 2 5 2 8" xfId="44486"/>
    <cellStyle name="Normal 2 6 2 2 2 5 3" xfId="44487"/>
    <cellStyle name="Normal 2 6 2 2 2 5 3 2" xfId="44488"/>
    <cellStyle name="Normal 2 6 2 2 2 5 3 2 2" xfId="44489"/>
    <cellStyle name="Normal 2 6 2 2 2 5 3 2 2 2" xfId="44490"/>
    <cellStyle name="Normal 2 6 2 2 2 5 3 2 3" xfId="44491"/>
    <cellStyle name="Normal 2 6 2 2 2 5 3 3" xfId="44492"/>
    <cellStyle name="Normal 2 6 2 2 2 5 3 3 2" xfId="44493"/>
    <cellStyle name="Normal 2 6 2 2 2 5 3 4" xfId="44494"/>
    <cellStyle name="Normal 2 6 2 2 2 5 4" xfId="44495"/>
    <cellStyle name="Normal 2 6 2 2 2 5 4 2" xfId="44496"/>
    <cellStyle name="Normal 2 6 2 2 2 5 4 2 2" xfId="44497"/>
    <cellStyle name="Normal 2 6 2 2 2 5 4 3" xfId="44498"/>
    <cellStyle name="Normal 2 6 2 2 2 5 5" xfId="44499"/>
    <cellStyle name="Normal 2 6 2 2 2 5 5 2" xfId="44500"/>
    <cellStyle name="Normal 2 6 2 2 2 5 6" xfId="44501"/>
    <cellStyle name="Normal 2 6 2 2 2 5 6 2" xfId="44502"/>
    <cellStyle name="Normal 2 6 2 2 2 5 7" xfId="44503"/>
    <cellStyle name="Normal 2 6 2 2 2 5 8" xfId="44504"/>
    <cellStyle name="Normal 2 6 2 2 2 5 9" xfId="44505"/>
    <cellStyle name="Normal 2 6 2 2 2 6" xfId="44506"/>
    <cellStyle name="Normal 2 6 2 2 2 6 2" xfId="44507"/>
    <cellStyle name="Normal 2 6 2 2 2 6 2 2" xfId="44508"/>
    <cellStyle name="Normal 2 6 2 2 2 6 2 2 2" xfId="44509"/>
    <cellStyle name="Normal 2 6 2 2 2 6 2 2 2 2" xfId="44510"/>
    <cellStyle name="Normal 2 6 2 2 2 6 2 2 3" xfId="44511"/>
    <cellStyle name="Normal 2 6 2 2 2 6 2 3" xfId="44512"/>
    <cellStyle name="Normal 2 6 2 2 2 6 2 3 2" xfId="44513"/>
    <cellStyle name="Normal 2 6 2 2 2 6 2 4" xfId="44514"/>
    <cellStyle name="Normal 2 6 2 2 2 6 3" xfId="44515"/>
    <cellStyle name="Normal 2 6 2 2 2 6 3 2" xfId="44516"/>
    <cellStyle name="Normal 2 6 2 2 2 6 3 2 2" xfId="44517"/>
    <cellStyle name="Normal 2 6 2 2 2 6 3 3" xfId="44518"/>
    <cellStyle name="Normal 2 6 2 2 2 6 4" xfId="44519"/>
    <cellStyle name="Normal 2 6 2 2 2 6 4 2" xfId="44520"/>
    <cellStyle name="Normal 2 6 2 2 2 6 5" xfId="44521"/>
    <cellStyle name="Normal 2 6 2 2 2 6 5 2" xfId="44522"/>
    <cellStyle name="Normal 2 6 2 2 2 6 6" xfId="44523"/>
    <cellStyle name="Normal 2 6 2 2 2 6 7" xfId="44524"/>
    <cellStyle name="Normal 2 6 2 2 2 6 8" xfId="44525"/>
    <cellStyle name="Normal 2 6 2 2 2 7" xfId="44526"/>
    <cellStyle name="Normal 2 6 2 2 2 7 2" xfId="44527"/>
    <cellStyle name="Normal 2 6 2 2 2 7 2 2" xfId="44528"/>
    <cellStyle name="Normal 2 6 2 2 2 7 2 2 2" xfId="44529"/>
    <cellStyle name="Normal 2 6 2 2 2 7 2 2 2 2" xfId="44530"/>
    <cellStyle name="Normal 2 6 2 2 2 7 2 2 3" xfId="44531"/>
    <cellStyle name="Normal 2 6 2 2 2 7 2 3" xfId="44532"/>
    <cellStyle name="Normal 2 6 2 2 2 7 2 3 2" xfId="44533"/>
    <cellStyle name="Normal 2 6 2 2 2 7 2 4" xfId="44534"/>
    <cellStyle name="Normal 2 6 2 2 2 7 3" xfId="44535"/>
    <cellStyle name="Normal 2 6 2 2 2 7 3 2" xfId="44536"/>
    <cellStyle name="Normal 2 6 2 2 2 7 3 2 2" xfId="44537"/>
    <cellStyle name="Normal 2 6 2 2 2 7 3 3" xfId="44538"/>
    <cellStyle name="Normal 2 6 2 2 2 7 4" xfId="44539"/>
    <cellStyle name="Normal 2 6 2 2 2 7 4 2" xfId="44540"/>
    <cellStyle name="Normal 2 6 2 2 2 7 5" xfId="44541"/>
    <cellStyle name="Normal 2 6 2 2 2 7 5 2" xfId="44542"/>
    <cellStyle name="Normal 2 6 2 2 2 7 6" xfId="44543"/>
    <cellStyle name="Normal 2 6 2 2 2 7 7" xfId="44544"/>
    <cellStyle name="Normal 2 6 2 2 2 7 8" xfId="44545"/>
    <cellStyle name="Normal 2 6 2 2 2 8" xfId="44546"/>
    <cellStyle name="Normal 2 6 2 2 2 8 2" xfId="44547"/>
    <cellStyle name="Normal 2 6 2 2 2 8 2 2" xfId="44548"/>
    <cellStyle name="Normal 2 6 2 2 2 8 2 2 2" xfId="44549"/>
    <cellStyle name="Normal 2 6 2 2 2 8 2 2 2 2" xfId="44550"/>
    <cellStyle name="Normal 2 6 2 2 2 8 2 2 3" xfId="44551"/>
    <cellStyle name="Normal 2 6 2 2 2 8 2 3" xfId="44552"/>
    <cellStyle name="Normal 2 6 2 2 2 8 2 3 2" xfId="44553"/>
    <cellStyle name="Normal 2 6 2 2 2 8 2 4" xfId="44554"/>
    <cellStyle name="Normal 2 6 2 2 2 8 3" xfId="44555"/>
    <cellStyle name="Normal 2 6 2 2 2 8 3 2" xfId="44556"/>
    <cellStyle name="Normal 2 6 2 2 2 8 3 2 2" xfId="44557"/>
    <cellStyle name="Normal 2 6 2 2 2 8 3 3" xfId="44558"/>
    <cellStyle name="Normal 2 6 2 2 2 8 4" xfId="44559"/>
    <cellStyle name="Normal 2 6 2 2 2 8 4 2" xfId="44560"/>
    <cellStyle name="Normal 2 6 2 2 2 8 5" xfId="44561"/>
    <cellStyle name="Normal 2 6 2 2 2 8 5 2" xfId="44562"/>
    <cellStyle name="Normal 2 6 2 2 2 8 6" xfId="44563"/>
    <cellStyle name="Normal 2 6 2 2 2 8 7" xfId="44564"/>
    <cellStyle name="Normal 2 6 2 2 2 8 8" xfId="44565"/>
    <cellStyle name="Normal 2 6 2 2 2 9" xfId="44566"/>
    <cellStyle name="Normal 2 6 2 2 2 9 2" xfId="44567"/>
    <cellStyle name="Normal 2 6 2 2 2 9 2 2" xfId="44568"/>
    <cellStyle name="Normal 2 6 2 2 2 9 2 2 2" xfId="44569"/>
    <cellStyle name="Normal 2 6 2 2 2 9 2 3" xfId="44570"/>
    <cellStyle name="Normal 2 6 2 2 2 9 3" xfId="44571"/>
    <cellStyle name="Normal 2 6 2 2 2 9 3 2" xfId="44572"/>
    <cellStyle name="Normal 2 6 2 2 2 9 4" xfId="44573"/>
    <cellStyle name="Normal 2 6 2 2 3" xfId="44574"/>
    <cellStyle name="Normal 2 6 2 2 3 10" xfId="44575"/>
    <cellStyle name="Normal 2 6 2 2 3 11" xfId="44576"/>
    <cellStyle name="Normal 2 6 2 2 3 2" xfId="44577"/>
    <cellStyle name="Normal 2 6 2 2 3 2 10" xfId="44578"/>
    <cellStyle name="Normal 2 6 2 2 3 2 2" xfId="44579"/>
    <cellStyle name="Normal 2 6 2 2 3 2 2 2" xfId="44580"/>
    <cellStyle name="Normal 2 6 2 2 3 2 2 2 2" xfId="44581"/>
    <cellStyle name="Normal 2 6 2 2 3 2 2 2 2 2" xfId="44582"/>
    <cellStyle name="Normal 2 6 2 2 3 2 2 2 2 2 2" xfId="44583"/>
    <cellStyle name="Normal 2 6 2 2 3 2 2 2 2 3" xfId="44584"/>
    <cellStyle name="Normal 2 6 2 2 3 2 2 2 3" xfId="44585"/>
    <cellStyle name="Normal 2 6 2 2 3 2 2 2 3 2" xfId="44586"/>
    <cellStyle name="Normal 2 6 2 2 3 2 2 2 4" xfId="44587"/>
    <cellStyle name="Normal 2 6 2 2 3 2 2 3" xfId="44588"/>
    <cellStyle name="Normal 2 6 2 2 3 2 2 3 2" xfId="44589"/>
    <cellStyle name="Normal 2 6 2 2 3 2 2 3 2 2" xfId="44590"/>
    <cellStyle name="Normal 2 6 2 2 3 2 2 3 3" xfId="44591"/>
    <cellStyle name="Normal 2 6 2 2 3 2 2 4" xfId="44592"/>
    <cellStyle name="Normal 2 6 2 2 3 2 2 4 2" xfId="44593"/>
    <cellStyle name="Normal 2 6 2 2 3 2 2 5" xfId="44594"/>
    <cellStyle name="Normal 2 6 2 2 3 2 2 5 2" xfId="44595"/>
    <cellStyle name="Normal 2 6 2 2 3 2 2 6" xfId="44596"/>
    <cellStyle name="Normal 2 6 2 2 3 2 2 7" xfId="44597"/>
    <cellStyle name="Normal 2 6 2 2 3 2 2 8" xfId="44598"/>
    <cellStyle name="Normal 2 6 2 2 3 2 3" xfId="44599"/>
    <cellStyle name="Normal 2 6 2 2 3 2 3 2" xfId="44600"/>
    <cellStyle name="Normal 2 6 2 2 3 2 3 2 2" xfId="44601"/>
    <cellStyle name="Normal 2 6 2 2 3 2 3 2 2 2" xfId="44602"/>
    <cellStyle name="Normal 2 6 2 2 3 2 3 2 3" xfId="44603"/>
    <cellStyle name="Normal 2 6 2 2 3 2 3 3" xfId="44604"/>
    <cellStyle name="Normal 2 6 2 2 3 2 3 3 2" xfId="44605"/>
    <cellStyle name="Normal 2 6 2 2 3 2 3 4" xfId="44606"/>
    <cellStyle name="Normal 2 6 2 2 3 2 4" xfId="44607"/>
    <cellStyle name="Normal 2 6 2 2 3 2 4 2" xfId="44608"/>
    <cellStyle name="Normal 2 6 2 2 3 2 4 2 2" xfId="44609"/>
    <cellStyle name="Normal 2 6 2 2 3 2 4 3" xfId="44610"/>
    <cellStyle name="Normal 2 6 2 2 3 2 5" xfId="44611"/>
    <cellStyle name="Normal 2 6 2 2 3 2 5 2" xfId="44612"/>
    <cellStyle name="Normal 2 6 2 2 3 2 6" xfId="44613"/>
    <cellStyle name="Normal 2 6 2 2 3 2 6 2" xfId="44614"/>
    <cellStyle name="Normal 2 6 2 2 3 2 7" xfId="44615"/>
    <cellStyle name="Normal 2 6 2 2 3 2 7 2" xfId="44616"/>
    <cellStyle name="Normal 2 6 2 2 3 2 8" xfId="44617"/>
    <cellStyle name="Normal 2 6 2 2 3 2 9" xfId="44618"/>
    <cellStyle name="Normal 2 6 2 2 3 3" xfId="44619"/>
    <cellStyle name="Normal 2 6 2 2 3 3 2" xfId="44620"/>
    <cellStyle name="Normal 2 6 2 2 3 3 2 2" xfId="44621"/>
    <cellStyle name="Normal 2 6 2 2 3 3 2 2 2" xfId="44622"/>
    <cellStyle name="Normal 2 6 2 2 3 3 2 2 2 2" xfId="44623"/>
    <cellStyle name="Normal 2 6 2 2 3 3 2 2 3" xfId="44624"/>
    <cellStyle name="Normal 2 6 2 2 3 3 2 3" xfId="44625"/>
    <cellStyle name="Normal 2 6 2 2 3 3 2 3 2" xfId="44626"/>
    <cellStyle name="Normal 2 6 2 2 3 3 2 4" xfId="44627"/>
    <cellStyle name="Normal 2 6 2 2 3 3 3" xfId="44628"/>
    <cellStyle name="Normal 2 6 2 2 3 3 3 2" xfId="44629"/>
    <cellStyle name="Normal 2 6 2 2 3 3 3 2 2" xfId="44630"/>
    <cellStyle name="Normal 2 6 2 2 3 3 3 3" xfId="44631"/>
    <cellStyle name="Normal 2 6 2 2 3 3 4" xfId="44632"/>
    <cellStyle name="Normal 2 6 2 2 3 3 4 2" xfId="44633"/>
    <cellStyle name="Normal 2 6 2 2 3 3 5" xfId="44634"/>
    <cellStyle name="Normal 2 6 2 2 3 3 5 2" xfId="44635"/>
    <cellStyle name="Normal 2 6 2 2 3 3 6" xfId="44636"/>
    <cellStyle name="Normal 2 6 2 2 3 3 7" xfId="44637"/>
    <cellStyle name="Normal 2 6 2 2 3 3 8" xfId="44638"/>
    <cellStyle name="Normal 2 6 2 2 3 4" xfId="44639"/>
    <cellStyle name="Normal 2 6 2 2 3 4 2" xfId="44640"/>
    <cellStyle name="Normal 2 6 2 2 3 4 2 2" xfId="44641"/>
    <cellStyle name="Normal 2 6 2 2 3 4 2 2 2" xfId="44642"/>
    <cellStyle name="Normal 2 6 2 2 3 4 2 3" xfId="44643"/>
    <cellStyle name="Normal 2 6 2 2 3 4 3" xfId="44644"/>
    <cellStyle name="Normal 2 6 2 2 3 4 3 2" xfId="44645"/>
    <cellStyle name="Normal 2 6 2 2 3 4 4" xfId="44646"/>
    <cellStyle name="Normal 2 6 2 2 3 5" xfId="44647"/>
    <cellStyle name="Normal 2 6 2 2 3 5 2" xfId="44648"/>
    <cellStyle name="Normal 2 6 2 2 3 5 2 2" xfId="44649"/>
    <cellStyle name="Normal 2 6 2 2 3 5 3" xfId="44650"/>
    <cellStyle name="Normal 2 6 2 2 3 6" xfId="44651"/>
    <cellStyle name="Normal 2 6 2 2 3 6 2" xfId="44652"/>
    <cellStyle name="Normal 2 6 2 2 3 7" xfId="44653"/>
    <cellStyle name="Normal 2 6 2 2 3 7 2" xfId="44654"/>
    <cellStyle name="Normal 2 6 2 2 3 8" xfId="44655"/>
    <cellStyle name="Normal 2 6 2 2 3 8 2" xfId="44656"/>
    <cellStyle name="Normal 2 6 2 2 3 9" xfId="44657"/>
    <cellStyle name="Normal 2 6 2 2 4" xfId="44658"/>
    <cellStyle name="Normal 2 6 2 2 4 10" xfId="44659"/>
    <cellStyle name="Normal 2 6 2 2 4 2" xfId="44660"/>
    <cellStyle name="Normal 2 6 2 2 4 2 2" xfId="44661"/>
    <cellStyle name="Normal 2 6 2 2 4 2 2 2" xfId="44662"/>
    <cellStyle name="Normal 2 6 2 2 4 2 2 2 2" xfId="44663"/>
    <cellStyle name="Normal 2 6 2 2 4 2 2 2 2 2" xfId="44664"/>
    <cellStyle name="Normal 2 6 2 2 4 2 2 2 3" xfId="44665"/>
    <cellStyle name="Normal 2 6 2 2 4 2 2 3" xfId="44666"/>
    <cellStyle name="Normal 2 6 2 2 4 2 2 3 2" xfId="44667"/>
    <cellStyle name="Normal 2 6 2 2 4 2 2 4" xfId="44668"/>
    <cellStyle name="Normal 2 6 2 2 4 2 3" xfId="44669"/>
    <cellStyle name="Normal 2 6 2 2 4 2 3 2" xfId="44670"/>
    <cellStyle name="Normal 2 6 2 2 4 2 3 2 2" xfId="44671"/>
    <cellStyle name="Normal 2 6 2 2 4 2 3 3" xfId="44672"/>
    <cellStyle name="Normal 2 6 2 2 4 2 4" xfId="44673"/>
    <cellStyle name="Normal 2 6 2 2 4 2 4 2" xfId="44674"/>
    <cellStyle name="Normal 2 6 2 2 4 2 5" xfId="44675"/>
    <cellStyle name="Normal 2 6 2 2 4 2 5 2" xfId="44676"/>
    <cellStyle name="Normal 2 6 2 2 4 2 6" xfId="44677"/>
    <cellStyle name="Normal 2 6 2 2 4 2 7" xfId="44678"/>
    <cellStyle name="Normal 2 6 2 2 4 2 8" xfId="44679"/>
    <cellStyle name="Normal 2 6 2 2 4 3" xfId="44680"/>
    <cellStyle name="Normal 2 6 2 2 4 3 2" xfId="44681"/>
    <cellStyle name="Normal 2 6 2 2 4 3 2 2" xfId="44682"/>
    <cellStyle name="Normal 2 6 2 2 4 3 2 2 2" xfId="44683"/>
    <cellStyle name="Normal 2 6 2 2 4 3 2 3" xfId="44684"/>
    <cellStyle name="Normal 2 6 2 2 4 3 3" xfId="44685"/>
    <cellStyle name="Normal 2 6 2 2 4 3 3 2" xfId="44686"/>
    <cellStyle name="Normal 2 6 2 2 4 3 4" xfId="44687"/>
    <cellStyle name="Normal 2 6 2 2 4 4" xfId="44688"/>
    <cellStyle name="Normal 2 6 2 2 4 4 2" xfId="44689"/>
    <cellStyle name="Normal 2 6 2 2 4 4 2 2" xfId="44690"/>
    <cellStyle name="Normal 2 6 2 2 4 4 3" xfId="44691"/>
    <cellStyle name="Normal 2 6 2 2 4 5" xfId="44692"/>
    <cellStyle name="Normal 2 6 2 2 4 5 2" xfId="44693"/>
    <cellStyle name="Normal 2 6 2 2 4 6" xfId="44694"/>
    <cellStyle name="Normal 2 6 2 2 4 6 2" xfId="44695"/>
    <cellStyle name="Normal 2 6 2 2 4 7" xfId="44696"/>
    <cellStyle name="Normal 2 6 2 2 4 7 2" xfId="44697"/>
    <cellStyle name="Normal 2 6 2 2 4 8" xfId="44698"/>
    <cellStyle name="Normal 2 6 2 2 4 9" xfId="44699"/>
    <cellStyle name="Normal 2 6 2 2 5" xfId="44700"/>
    <cellStyle name="Normal 2 6 2 2 5 2" xfId="44701"/>
    <cellStyle name="Normal 2 6 2 2 5 2 2" xfId="44702"/>
    <cellStyle name="Normal 2 6 2 2 5 2 2 2" xfId="44703"/>
    <cellStyle name="Normal 2 6 2 2 5 2 2 2 2" xfId="44704"/>
    <cellStyle name="Normal 2 6 2 2 5 2 2 2 2 2" xfId="44705"/>
    <cellStyle name="Normal 2 6 2 2 5 2 2 2 3" xfId="44706"/>
    <cellStyle name="Normal 2 6 2 2 5 2 2 3" xfId="44707"/>
    <cellStyle name="Normal 2 6 2 2 5 2 2 3 2" xfId="44708"/>
    <cellStyle name="Normal 2 6 2 2 5 2 2 4" xfId="44709"/>
    <cellStyle name="Normal 2 6 2 2 5 2 3" xfId="44710"/>
    <cellStyle name="Normal 2 6 2 2 5 2 3 2" xfId="44711"/>
    <cellStyle name="Normal 2 6 2 2 5 2 3 2 2" xfId="44712"/>
    <cellStyle name="Normal 2 6 2 2 5 2 3 3" xfId="44713"/>
    <cellStyle name="Normal 2 6 2 2 5 2 4" xfId="44714"/>
    <cellStyle name="Normal 2 6 2 2 5 2 4 2" xfId="44715"/>
    <cellStyle name="Normal 2 6 2 2 5 2 5" xfId="44716"/>
    <cellStyle name="Normal 2 6 2 2 5 2 5 2" xfId="44717"/>
    <cellStyle name="Normal 2 6 2 2 5 2 6" xfId="44718"/>
    <cellStyle name="Normal 2 6 2 2 5 2 7" xfId="44719"/>
    <cellStyle name="Normal 2 6 2 2 5 2 8" xfId="44720"/>
    <cellStyle name="Normal 2 6 2 2 5 3" xfId="44721"/>
    <cellStyle name="Normal 2 6 2 2 5 3 2" xfId="44722"/>
    <cellStyle name="Normal 2 6 2 2 5 3 2 2" xfId="44723"/>
    <cellStyle name="Normal 2 6 2 2 5 3 2 2 2" xfId="44724"/>
    <cellStyle name="Normal 2 6 2 2 5 3 2 3" xfId="44725"/>
    <cellStyle name="Normal 2 6 2 2 5 3 3" xfId="44726"/>
    <cellStyle name="Normal 2 6 2 2 5 3 3 2" xfId="44727"/>
    <cellStyle name="Normal 2 6 2 2 5 3 4" xfId="44728"/>
    <cellStyle name="Normal 2 6 2 2 5 4" xfId="44729"/>
    <cellStyle name="Normal 2 6 2 2 5 4 2" xfId="44730"/>
    <cellStyle name="Normal 2 6 2 2 5 4 2 2" xfId="44731"/>
    <cellStyle name="Normal 2 6 2 2 5 4 3" xfId="44732"/>
    <cellStyle name="Normal 2 6 2 2 5 5" xfId="44733"/>
    <cellStyle name="Normal 2 6 2 2 5 5 2" xfId="44734"/>
    <cellStyle name="Normal 2 6 2 2 5 6" xfId="44735"/>
    <cellStyle name="Normal 2 6 2 2 5 6 2" xfId="44736"/>
    <cellStyle name="Normal 2 6 2 2 5 7" xfId="44737"/>
    <cellStyle name="Normal 2 6 2 2 5 8" xfId="44738"/>
    <cellStyle name="Normal 2 6 2 2 5 9" xfId="44739"/>
    <cellStyle name="Normal 2 6 2 2 6" xfId="44740"/>
    <cellStyle name="Normal 2 6 2 2 6 2" xfId="44741"/>
    <cellStyle name="Normal 2 6 2 2 6 2 2" xfId="44742"/>
    <cellStyle name="Normal 2 6 2 2 6 2 2 2" xfId="44743"/>
    <cellStyle name="Normal 2 6 2 2 6 2 2 2 2" xfId="44744"/>
    <cellStyle name="Normal 2 6 2 2 6 2 2 2 2 2" xfId="44745"/>
    <cellStyle name="Normal 2 6 2 2 6 2 2 2 3" xfId="44746"/>
    <cellStyle name="Normal 2 6 2 2 6 2 2 3" xfId="44747"/>
    <cellStyle name="Normal 2 6 2 2 6 2 2 3 2" xfId="44748"/>
    <cellStyle name="Normal 2 6 2 2 6 2 2 4" xfId="44749"/>
    <cellStyle name="Normal 2 6 2 2 6 2 3" xfId="44750"/>
    <cellStyle name="Normal 2 6 2 2 6 2 3 2" xfId="44751"/>
    <cellStyle name="Normal 2 6 2 2 6 2 3 2 2" xfId="44752"/>
    <cellStyle name="Normal 2 6 2 2 6 2 3 3" xfId="44753"/>
    <cellStyle name="Normal 2 6 2 2 6 2 4" xfId="44754"/>
    <cellStyle name="Normal 2 6 2 2 6 2 4 2" xfId="44755"/>
    <cellStyle name="Normal 2 6 2 2 6 2 5" xfId="44756"/>
    <cellStyle name="Normal 2 6 2 2 6 2 5 2" xfId="44757"/>
    <cellStyle name="Normal 2 6 2 2 6 2 6" xfId="44758"/>
    <cellStyle name="Normal 2 6 2 2 6 2 7" xfId="44759"/>
    <cellStyle name="Normal 2 6 2 2 6 2 8" xfId="44760"/>
    <cellStyle name="Normal 2 6 2 2 6 3" xfId="44761"/>
    <cellStyle name="Normal 2 6 2 2 6 3 2" xfId="44762"/>
    <cellStyle name="Normal 2 6 2 2 6 3 2 2" xfId="44763"/>
    <cellStyle name="Normal 2 6 2 2 6 3 2 2 2" xfId="44764"/>
    <cellStyle name="Normal 2 6 2 2 6 3 2 3" xfId="44765"/>
    <cellStyle name="Normal 2 6 2 2 6 3 3" xfId="44766"/>
    <cellStyle name="Normal 2 6 2 2 6 3 3 2" xfId="44767"/>
    <cellStyle name="Normal 2 6 2 2 6 3 4" xfId="44768"/>
    <cellStyle name="Normal 2 6 2 2 6 4" xfId="44769"/>
    <cellStyle name="Normal 2 6 2 2 6 4 2" xfId="44770"/>
    <cellStyle name="Normal 2 6 2 2 6 4 2 2" xfId="44771"/>
    <cellStyle name="Normal 2 6 2 2 6 4 3" xfId="44772"/>
    <cellStyle name="Normal 2 6 2 2 6 5" xfId="44773"/>
    <cellStyle name="Normal 2 6 2 2 6 5 2" xfId="44774"/>
    <cellStyle name="Normal 2 6 2 2 6 6" xfId="44775"/>
    <cellStyle name="Normal 2 6 2 2 6 6 2" xfId="44776"/>
    <cellStyle name="Normal 2 6 2 2 6 7" xfId="44777"/>
    <cellStyle name="Normal 2 6 2 2 6 8" xfId="44778"/>
    <cellStyle name="Normal 2 6 2 2 6 9" xfId="44779"/>
    <cellStyle name="Normal 2 6 2 2 7" xfId="44780"/>
    <cellStyle name="Normal 2 6 2 2 7 2" xfId="44781"/>
    <cellStyle name="Normal 2 6 2 2 7 2 2" xfId="44782"/>
    <cellStyle name="Normal 2 6 2 2 7 2 2 2" xfId="44783"/>
    <cellStyle name="Normal 2 6 2 2 7 2 2 2 2" xfId="44784"/>
    <cellStyle name="Normal 2 6 2 2 7 2 2 3" xfId="44785"/>
    <cellStyle name="Normal 2 6 2 2 7 2 3" xfId="44786"/>
    <cellStyle name="Normal 2 6 2 2 7 2 3 2" xfId="44787"/>
    <cellStyle name="Normal 2 6 2 2 7 2 4" xfId="44788"/>
    <cellStyle name="Normal 2 6 2 2 7 3" xfId="44789"/>
    <cellStyle name="Normal 2 6 2 2 7 3 2" xfId="44790"/>
    <cellStyle name="Normal 2 6 2 2 7 3 2 2" xfId="44791"/>
    <cellStyle name="Normal 2 6 2 2 7 3 3" xfId="44792"/>
    <cellStyle name="Normal 2 6 2 2 7 4" xfId="44793"/>
    <cellStyle name="Normal 2 6 2 2 7 4 2" xfId="44794"/>
    <cellStyle name="Normal 2 6 2 2 7 5" xfId="44795"/>
    <cellStyle name="Normal 2 6 2 2 7 5 2" xfId="44796"/>
    <cellStyle name="Normal 2 6 2 2 7 6" xfId="44797"/>
    <cellStyle name="Normal 2 6 2 2 7 7" xfId="44798"/>
    <cellStyle name="Normal 2 6 2 2 7 8" xfId="44799"/>
    <cellStyle name="Normal 2 6 2 2 8" xfId="44800"/>
    <cellStyle name="Normal 2 6 2 2 8 2" xfId="44801"/>
    <cellStyle name="Normal 2 6 2 2 8 2 2" xfId="44802"/>
    <cellStyle name="Normal 2 6 2 2 8 2 2 2" xfId="44803"/>
    <cellStyle name="Normal 2 6 2 2 8 2 2 2 2" xfId="44804"/>
    <cellStyle name="Normal 2 6 2 2 8 2 2 3" xfId="44805"/>
    <cellStyle name="Normal 2 6 2 2 8 2 3" xfId="44806"/>
    <cellStyle name="Normal 2 6 2 2 8 2 3 2" xfId="44807"/>
    <cellStyle name="Normal 2 6 2 2 8 2 4" xfId="44808"/>
    <cellStyle name="Normal 2 6 2 2 8 3" xfId="44809"/>
    <cellStyle name="Normal 2 6 2 2 8 3 2" xfId="44810"/>
    <cellStyle name="Normal 2 6 2 2 8 3 2 2" xfId="44811"/>
    <cellStyle name="Normal 2 6 2 2 8 3 3" xfId="44812"/>
    <cellStyle name="Normal 2 6 2 2 8 4" xfId="44813"/>
    <cellStyle name="Normal 2 6 2 2 8 4 2" xfId="44814"/>
    <cellStyle name="Normal 2 6 2 2 8 5" xfId="44815"/>
    <cellStyle name="Normal 2 6 2 2 8 5 2" xfId="44816"/>
    <cellStyle name="Normal 2 6 2 2 8 6" xfId="44817"/>
    <cellStyle name="Normal 2 6 2 2 8 7" xfId="44818"/>
    <cellStyle name="Normal 2 6 2 2 8 8" xfId="44819"/>
    <cellStyle name="Normal 2 6 2 2 9" xfId="44820"/>
    <cellStyle name="Normal 2 6 2 2 9 2" xfId="44821"/>
    <cellStyle name="Normal 2 6 2 2 9 2 2" xfId="44822"/>
    <cellStyle name="Normal 2 6 2 2 9 2 2 2" xfId="44823"/>
    <cellStyle name="Normal 2 6 2 2 9 2 2 2 2" xfId="44824"/>
    <cellStyle name="Normal 2 6 2 2 9 2 2 3" xfId="44825"/>
    <cellStyle name="Normal 2 6 2 2 9 2 3" xfId="44826"/>
    <cellStyle name="Normal 2 6 2 2 9 2 3 2" xfId="44827"/>
    <cellStyle name="Normal 2 6 2 2 9 2 4" xfId="44828"/>
    <cellStyle name="Normal 2 6 2 2 9 3" xfId="44829"/>
    <cellStyle name="Normal 2 6 2 2 9 3 2" xfId="44830"/>
    <cellStyle name="Normal 2 6 2 2 9 3 2 2" xfId="44831"/>
    <cellStyle name="Normal 2 6 2 2 9 3 3" xfId="44832"/>
    <cellStyle name="Normal 2 6 2 2 9 4" xfId="44833"/>
    <cellStyle name="Normal 2 6 2 2 9 4 2" xfId="44834"/>
    <cellStyle name="Normal 2 6 2 2 9 5" xfId="44835"/>
    <cellStyle name="Normal 2 6 2 2 9 5 2" xfId="44836"/>
    <cellStyle name="Normal 2 6 2 2 9 6" xfId="44837"/>
    <cellStyle name="Normal 2 6 2 2 9 7" xfId="44838"/>
    <cellStyle name="Normal 2 6 2 2 9 8" xfId="44839"/>
    <cellStyle name="Normal 2 6 2 3" xfId="44840"/>
    <cellStyle name="Normal 2 6 2 3 10" xfId="44841"/>
    <cellStyle name="Normal 2 6 2 3 10 2" xfId="44842"/>
    <cellStyle name="Normal 2 6 2 3 10 2 2" xfId="44843"/>
    <cellStyle name="Normal 2 6 2 3 10 3" xfId="44844"/>
    <cellStyle name="Normal 2 6 2 3 11" xfId="44845"/>
    <cellStyle name="Normal 2 6 2 3 11 2" xfId="44846"/>
    <cellStyle name="Normal 2 6 2 3 12" xfId="44847"/>
    <cellStyle name="Normal 2 6 2 3 12 2" xfId="44848"/>
    <cellStyle name="Normal 2 6 2 3 13" xfId="44849"/>
    <cellStyle name="Normal 2 6 2 3 13 2" xfId="44850"/>
    <cellStyle name="Normal 2 6 2 3 14" xfId="44851"/>
    <cellStyle name="Normal 2 6 2 3 15" xfId="44852"/>
    <cellStyle name="Normal 2 6 2 3 16" xfId="44853"/>
    <cellStyle name="Normal 2 6 2 3 2" xfId="44854"/>
    <cellStyle name="Normal 2 6 2 3 2 10" xfId="44855"/>
    <cellStyle name="Normal 2 6 2 3 2 11" xfId="44856"/>
    <cellStyle name="Normal 2 6 2 3 2 2" xfId="44857"/>
    <cellStyle name="Normal 2 6 2 3 2 2 10" xfId="44858"/>
    <cellStyle name="Normal 2 6 2 3 2 2 2" xfId="44859"/>
    <cellStyle name="Normal 2 6 2 3 2 2 2 2" xfId="44860"/>
    <cellStyle name="Normal 2 6 2 3 2 2 2 2 2" xfId="44861"/>
    <cellStyle name="Normal 2 6 2 3 2 2 2 2 2 2" xfId="44862"/>
    <cellStyle name="Normal 2 6 2 3 2 2 2 2 2 2 2" xfId="44863"/>
    <cellStyle name="Normal 2 6 2 3 2 2 2 2 2 3" xfId="44864"/>
    <cellStyle name="Normal 2 6 2 3 2 2 2 2 3" xfId="44865"/>
    <cellStyle name="Normal 2 6 2 3 2 2 2 2 3 2" xfId="44866"/>
    <cellStyle name="Normal 2 6 2 3 2 2 2 2 4" xfId="44867"/>
    <cellStyle name="Normal 2 6 2 3 2 2 2 3" xfId="44868"/>
    <cellStyle name="Normal 2 6 2 3 2 2 2 3 2" xfId="44869"/>
    <cellStyle name="Normal 2 6 2 3 2 2 2 3 2 2" xfId="44870"/>
    <cellStyle name="Normal 2 6 2 3 2 2 2 3 3" xfId="44871"/>
    <cellStyle name="Normal 2 6 2 3 2 2 2 4" xfId="44872"/>
    <cellStyle name="Normal 2 6 2 3 2 2 2 4 2" xfId="44873"/>
    <cellStyle name="Normal 2 6 2 3 2 2 2 5" xfId="44874"/>
    <cellStyle name="Normal 2 6 2 3 2 2 2 5 2" xfId="44875"/>
    <cellStyle name="Normal 2 6 2 3 2 2 2 6" xfId="44876"/>
    <cellStyle name="Normal 2 6 2 3 2 2 2 7" xfId="44877"/>
    <cellStyle name="Normal 2 6 2 3 2 2 2 8" xfId="44878"/>
    <cellStyle name="Normal 2 6 2 3 2 2 3" xfId="44879"/>
    <cellStyle name="Normal 2 6 2 3 2 2 3 2" xfId="44880"/>
    <cellStyle name="Normal 2 6 2 3 2 2 3 2 2" xfId="44881"/>
    <cellStyle name="Normal 2 6 2 3 2 2 3 2 2 2" xfId="44882"/>
    <cellStyle name="Normal 2 6 2 3 2 2 3 2 3" xfId="44883"/>
    <cellStyle name="Normal 2 6 2 3 2 2 3 3" xfId="44884"/>
    <cellStyle name="Normal 2 6 2 3 2 2 3 3 2" xfId="44885"/>
    <cellStyle name="Normal 2 6 2 3 2 2 3 4" xfId="44886"/>
    <cellStyle name="Normal 2 6 2 3 2 2 4" xfId="44887"/>
    <cellStyle name="Normal 2 6 2 3 2 2 4 2" xfId="44888"/>
    <cellStyle name="Normal 2 6 2 3 2 2 4 2 2" xfId="44889"/>
    <cellStyle name="Normal 2 6 2 3 2 2 4 3" xfId="44890"/>
    <cellStyle name="Normal 2 6 2 3 2 2 5" xfId="44891"/>
    <cellStyle name="Normal 2 6 2 3 2 2 5 2" xfId="44892"/>
    <cellStyle name="Normal 2 6 2 3 2 2 6" xfId="44893"/>
    <cellStyle name="Normal 2 6 2 3 2 2 6 2" xfId="44894"/>
    <cellStyle name="Normal 2 6 2 3 2 2 7" xfId="44895"/>
    <cellStyle name="Normal 2 6 2 3 2 2 7 2" xfId="44896"/>
    <cellStyle name="Normal 2 6 2 3 2 2 8" xfId="44897"/>
    <cellStyle name="Normal 2 6 2 3 2 2 9" xfId="44898"/>
    <cellStyle name="Normal 2 6 2 3 2 3" xfId="44899"/>
    <cellStyle name="Normal 2 6 2 3 2 3 2" xfId="44900"/>
    <cellStyle name="Normal 2 6 2 3 2 3 2 2" xfId="44901"/>
    <cellStyle name="Normal 2 6 2 3 2 3 2 2 2" xfId="44902"/>
    <cellStyle name="Normal 2 6 2 3 2 3 2 2 2 2" xfId="44903"/>
    <cellStyle name="Normal 2 6 2 3 2 3 2 2 3" xfId="44904"/>
    <cellStyle name="Normal 2 6 2 3 2 3 2 3" xfId="44905"/>
    <cellStyle name="Normal 2 6 2 3 2 3 2 3 2" xfId="44906"/>
    <cellStyle name="Normal 2 6 2 3 2 3 2 4" xfId="44907"/>
    <cellStyle name="Normal 2 6 2 3 2 3 3" xfId="44908"/>
    <cellStyle name="Normal 2 6 2 3 2 3 3 2" xfId="44909"/>
    <cellStyle name="Normal 2 6 2 3 2 3 3 2 2" xfId="44910"/>
    <cellStyle name="Normal 2 6 2 3 2 3 3 3" xfId="44911"/>
    <cellStyle name="Normal 2 6 2 3 2 3 4" xfId="44912"/>
    <cellStyle name="Normal 2 6 2 3 2 3 4 2" xfId="44913"/>
    <cellStyle name="Normal 2 6 2 3 2 3 5" xfId="44914"/>
    <cellStyle name="Normal 2 6 2 3 2 3 5 2" xfId="44915"/>
    <cellStyle name="Normal 2 6 2 3 2 3 6" xfId="44916"/>
    <cellStyle name="Normal 2 6 2 3 2 3 7" xfId="44917"/>
    <cellStyle name="Normal 2 6 2 3 2 3 8" xfId="44918"/>
    <cellStyle name="Normal 2 6 2 3 2 4" xfId="44919"/>
    <cellStyle name="Normal 2 6 2 3 2 4 2" xfId="44920"/>
    <cellStyle name="Normal 2 6 2 3 2 4 2 2" xfId="44921"/>
    <cellStyle name="Normal 2 6 2 3 2 4 2 2 2" xfId="44922"/>
    <cellStyle name="Normal 2 6 2 3 2 4 2 3" xfId="44923"/>
    <cellStyle name="Normal 2 6 2 3 2 4 3" xfId="44924"/>
    <cellStyle name="Normal 2 6 2 3 2 4 3 2" xfId="44925"/>
    <cellStyle name="Normal 2 6 2 3 2 4 4" xfId="44926"/>
    <cellStyle name="Normal 2 6 2 3 2 5" xfId="44927"/>
    <cellStyle name="Normal 2 6 2 3 2 5 2" xfId="44928"/>
    <cellStyle name="Normal 2 6 2 3 2 5 2 2" xfId="44929"/>
    <cellStyle name="Normal 2 6 2 3 2 5 3" xfId="44930"/>
    <cellStyle name="Normal 2 6 2 3 2 6" xfId="44931"/>
    <cellStyle name="Normal 2 6 2 3 2 6 2" xfId="44932"/>
    <cellStyle name="Normal 2 6 2 3 2 7" xfId="44933"/>
    <cellStyle name="Normal 2 6 2 3 2 7 2" xfId="44934"/>
    <cellStyle name="Normal 2 6 2 3 2 8" xfId="44935"/>
    <cellStyle name="Normal 2 6 2 3 2 8 2" xfId="44936"/>
    <cellStyle name="Normal 2 6 2 3 2 9" xfId="44937"/>
    <cellStyle name="Normal 2 6 2 3 3" xfId="44938"/>
    <cellStyle name="Normal 2 6 2 3 3 10" xfId="44939"/>
    <cellStyle name="Normal 2 6 2 3 3 2" xfId="44940"/>
    <cellStyle name="Normal 2 6 2 3 3 2 2" xfId="44941"/>
    <cellStyle name="Normal 2 6 2 3 3 2 2 2" xfId="44942"/>
    <cellStyle name="Normal 2 6 2 3 3 2 2 2 2" xfId="44943"/>
    <cellStyle name="Normal 2 6 2 3 3 2 2 2 2 2" xfId="44944"/>
    <cellStyle name="Normal 2 6 2 3 3 2 2 2 3" xfId="44945"/>
    <cellStyle name="Normal 2 6 2 3 3 2 2 3" xfId="44946"/>
    <cellStyle name="Normal 2 6 2 3 3 2 2 3 2" xfId="44947"/>
    <cellStyle name="Normal 2 6 2 3 3 2 2 4" xfId="44948"/>
    <cellStyle name="Normal 2 6 2 3 3 2 3" xfId="44949"/>
    <cellStyle name="Normal 2 6 2 3 3 2 3 2" xfId="44950"/>
    <cellStyle name="Normal 2 6 2 3 3 2 3 2 2" xfId="44951"/>
    <cellStyle name="Normal 2 6 2 3 3 2 3 3" xfId="44952"/>
    <cellStyle name="Normal 2 6 2 3 3 2 4" xfId="44953"/>
    <cellStyle name="Normal 2 6 2 3 3 2 4 2" xfId="44954"/>
    <cellStyle name="Normal 2 6 2 3 3 2 5" xfId="44955"/>
    <cellStyle name="Normal 2 6 2 3 3 2 5 2" xfId="44956"/>
    <cellStyle name="Normal 2 6 2 3 3 2 6" xfId="44957"/>
    <cellStyle name="Normal 2 6 2 3 3 2 7" xfId="44958"/>
    <cellStyle name="Normal 2 6 2 3 3 2 8" xfId="44959"/>
    <cellStyle name="Normal 2 6 2 3 3 3" xfId="44960"/>
    <cellStyle name="Normal 2 6 2 3 3 3 2" xfId="44961"/>
    <cellStyle name="Normal 2 6 2 3 3 3 2 2" xfId="44962"/>
    <cellStyle name="Normal 2 6 2 3 3 3 2 2 2" xfId="44963"/>
    <cellStyle name="Normal 2 6 2 3 3 3 2 3" xfId="44964"/>
    <cellStyle name="Normal 2 6 2 3 3 3 3" xfId="44965"/>
    <cellStyle name="Normal 2 6 2 3 3 3 3 2" xfId="44966"/>
    <cellStyle name="Normal 2 6 2 3 3 3 4" xfId="44967"/>
    <cellStyle name="Normal 2 6 2 3 3 4" xfId="44968"/>
    <cellStyle name="Normal 2 6 2 3 3 4 2" xfId="44969"/>
    <cellStyle name="Normal 2 6 2 3 3 4 2 2" xfId="44970"/>
    <cellStyle name="Normal 2 6 2 3 3 4 3" xfId="44971"/>
    <cellStyle name="Normal 2 6 2 3 3 5" xfId="44972"/>
    <cellStyle name="Normal 2 6 2 3 3 5 2" xfId="44973"/>
    <cellStyle name="Normal 2 6 2 3 3 6" xfId="44974"/>
    <cellStyle name="Normal 2 6 2 3 3 6 2" xfId="44975"/>
    <cellStyle name="Normal 2 6 2 3 3 7" xfId="44976"/>
    <cellStyle name="Normal 2 6 2 3 3 7 2" xfId="44977"/>
    <cellStyle name="Normal 2 6 2 3 3 8" xfId="44978"/>
    <cellStyle name="Normal 2 6 2 3 3 9" xfId="44979"/>
    <cellStyle name="Normal 2 6 2 3 4" xfId="44980"/>
    <cellStyle name="Normal 2 6 2 3 4 2" xfId="44981"/>
    <cellStyle name="Normal 2 6 2 3 4 2 2" xfId="44982"/>
    <cellStyle name="Normal 2 6 2 3 4 2 2 2" xfId="44983"/>
    <cellStyle name="Normal 2 6 2 3 4 2 2 2 2" xfId="44984"/>
    <cellStyle name="Normal 2 6 2 3 4 2 2 2 2 2" xfId="44985"/>
    <cellStyle name="Normal 2 6 2 3 4 2 2 2 3" xfId="44986"/>
    <cellStyle name="Normal 2 6 2 3 4 2 2 3" xfId="44987"/>
    <cellStyle name="Normal 2 6 2 3 4 2 2 3 2" xfId="44988"/>
    <cellStyle name="Normal 2 6 2 3 4 2 2 4" xfId="44989"/>
    <cellStyle name="Normal 2 6 2 3 4 2 3" xfId="44990"/>
    <cellStyle name="Normal 2 6 2 3 4 2 3 2" xfId="44991"/>
    <cellStyle name="Normal 2 6 2 3 4 2 3 2 2" xfId="44992"/>
    <cellStyle name="Normal 2 6 2 3 4 2 3 3" xfId="44993"/>
    <cellStyle name="Normal 2 6 2 3 4 2 4" xfId="44994"/>
    <cellStyle name="Normal 2 6 2 3 4 2 4 2" xfId="44995"/>
    <cellStyle name="Normal 2 6 2 3 4 2 5" xfId="44996"/>
    <cellStyle name="Normal 2 6 2 3 4 2 5 2" xfId="44997"/>
    <cellStyle name="Normal 2 6 2 3 4 2 6" xfId="44998"/>
    <cellStyle name="Normal 2 6 2 3 4 2 7" xfId="44999"/>
    <cellStyle name="Normal 2 6 2 3 4 2 8" xfId="45000"/>
    <cellStyle name="Normal 2 6 2 3 4 3" xfId="45001"/>
    <cellStyle name="Normal 2 6 2 3 4 3 2" xfId="45002"/>
    <cellStyle name="Normal 2 6 2 3 4 3 2 2" xfId="45003"/>
    <cellStyle name="Normal 2 6 2 3 4 3 2 2 2" xfId="45004"/>
    <cellStyle name="Normal 2 6 2 3 4 3 2 3" xfId="45005"/>
    <cellStyle name="Normal 2 6 2 3 4 3 3" xfId="45006"/>
    <cellStyle name="Normal 2 6 2 3 4 3 3 2" xfId="45007"/>
    <cellStyle name="Normal 2 6 2 3 4 3 4" xfId="45008"/>
    <cellStyle name="Normal 2 6 2 3 4 4" xfId="45009"/>
    <cellStyle name="Normal 2 6 2 3 4 4 2" xfId="45010"/>
    <cellStyle name="Normal 2 6 2 3 4 4 2 2" xfId="45011"/>
    <cellStyle name="Normal 2 6 2 3 4 4 3" xfId="45012"/>
    <cellStyle name="Normal 2 6 2 3 4 5" xfId="45013"/>
    <cellStyle name="Normal 2 6 2 3 4 5 2" xfId="45014"/>
    <cellStyle name="Normal 2 6 2 3 4 6" xfId="45015"/>
    <cellStyle name="Normal 2 6 2 3 4 6 2" xfId="45016"/>
    <cellStyle name="Normal 2 6 2 3 4 7" xfId="45017"/>
    <cellStyle name="Normal 2 6 2 3 4 8" xfId="45018"/>
    <cellStyle name="Normal 2 6 2 3 4 9" xfId="45019"/>
    <cellStyle name="Normal 2 6 2 3 5" xfId="45020"/>
    <cellStyle name="Normal 2 6 2 3 5 2" xfId="45021"/>
    <cellStyle name="Normal 2 6 2 3 5 2 2" xfId="45022"/>
    <cellStyle name="Normal 2 6 2 3 5 2 2 2" xfId="45023"/>
    <cellStyle name="Normal 2 6 2 3 5 2 2 2 2" xfId="45024"/>
    <cellStyle name="Normal 2 6 2 3 5 2 2 2 2 2" xfId="45025"/>
    <cellStyle name="Normal 2 6 2 3 5 2 2 2 3" xfId="45026"/>
    <cellStyle name="Normal 2 6 2 3 5 2 2 3" xfId="45027"/>
    <cellStyle name="Normal 2 6 2 3 5 2 2 3 2" xfId="45028"/>
    <cellStyle name="Normal 2 6 2 3 5 2 2 4" xfId="45029"/>
    <cellStyle name="Normal 2 6 2 3 5 2 3" xfId="45030"/>
    <cellStyle name="Normal 2 6 2 3 5 2 3 2" xfId="45031"/>
    <cellStyle name="Normal 2 6 2 3 5 2 3 2 2" xfId="45032"/>
    <cellStyle name="Normal 2 6 2 3 5 2 3 3" xfId="45033"/>
    <cellStyle name="Normal 2 6 2 3 5 2 4" xfId="45034"/>
    <cellStyle name="Normal 2 6 2 3 5 2 4 2" xfId="45035"/>
    <cellStyle name="Normal 2 6 2 3 5 2 5" xfId="45036"/>
    <cellStyle name="Normal 2 6 2 3 5 2 5 2" xfId="45037"/>
    <cellStyle name="Normal 2 6 2 3 5 2 6" xfId="45038"/>
    <cellStyle name="Normal 2 6 2 3 5 2 7" xfId="45039"/>
    <cellStyle name="Normal 2 6 2 3 5 2 8" xfId="45040"/>
    <cellStyle name="Normal 2 6 2 3 5 3" xfId="45041"/>
    <cellStyle name="Normal 2 6 2 3 5 3 2" xfId="45042"/>
    <cellStyle name="Normal 2 6 2 3 5 3 2 2" xfId="45043"/>
    <cellStyle name="Normal 2 6 2 3 5 3 2 2 2" xfId="45044"/>
    <cellStyle name="Normal 2 6 2 3 5 3 2 3" xfId="45045"/>
    <cellStyle name="Normal 2 6 2 3 5 3 3" xfId="45046"/>
    <cellStyle name="Normal 2 6 2 3 5 3 3 2" xfId="45047"/>
    <cellStyle name="Normal 2 6 2 3 5 3 4" xfId="45048"/>
    <cellStyle name="Normal 2 6 2 3 5 4" xfId="45049"/>
    <cellStyle name="Normal 2 6 2 3 5 4 2" xfId="45050"/>
    <cellStyle name="Normal 2 6 2 3 5 4 2 2" xfId="45051"/>
    <cellStyle name="Normal 2 6 2 3 5 4 3" xfId="45052"/>
    <cellStyle name="Normal 2 6 2 3 5 5" xfId="45053"/>
    <cellStyle name="Normal 2 6 2 3 5 5 2" xfId="45054"/>
    <cellStyle name="Normal 2 6 2 3 5 6" xfId="45055"/>
    <cellStyle name="Normal 2 6 2 3 5 6 2" xfId="45056"/>
    <cellStyle name="Normal 2 6 2 3 5 7" xfId="45057"/>
    <cellStyle name="Normal 2 6 2 3 5 8" xfId="45058"/>
    <cellStyle name="Normal 2 6 2 3 5 9" xfId="45059"/>
    <cellStyle name="Normal 2 6 2 3 6" xfId="45060"/>
    <cellStyle name="Normal 2 6 2 3 6 2" xfId="45061"/>
    <cellStyle name="Normal 2 6 2 3 6 2 2" xfId="45062"/>
    <cellStyle name="Normal 2 6 2 3 6 2 2 2" xfId="45063"/>
    <cellStyle name="Normal 2 6 2 3 6 2 2 2 2" xfId="45064"/>
    <cellStyle name="Normal 2 6 2 3 6 2 2 3" xfId="45065"/>
    <cellStyle name="Normal 2 6 2 3 6 2 3" xfId="45066"/>
    <cellStyle name="Normal 2 6 2 3 6 2 3 2" xfId="45067"/>
    <cellStyle name="Normal 2 6 2 3 6 2 4" xfId="45068"/>
    <cellStyle name="Normal 2 6 2 3 6 3" xfId="45069"/>
    <cellStyle name="Normal 2 6 2 3 6 3 2" xfId="45070"/>
    <cellStyle name="Normal 2 6 2 3 6 3 2 2" xfId="45071"/>
    <cellStyle name="Normal 2 6 2 3 6 3 3" xfId="45072"/>
    <cellStyle name="Normal 2 6 2 3 6 4" xfId="45073"/>
    <cellStyle name="Normal 2 6 2 3 6 4 2" xfId="45074"/>
    <cellStyle name="Normal 2 6 2 3 6 5" xfId="45075"/>
    <cellStyle name="Normal 2 6 2 3 6 5 2" xfId="45076"/>
    <cellStyle name="Normal 2 6 2 3 6 6" xfId="45077"/>
    <cellStyle name="Normal 2 6 2 3 6 7" xfId="45078"/>
    <cellStyle name="Normal 2 6 2 3 6 8" xfId="45079"/>
    <cellStyle name="Normal 2 6 2 3 7" xfId="45080"/>
    <cellStyle name="Normal 2 6 2 3 7 2" xfId="45081"/>
    <cellStyle name="Normal 2 6 2 3 7 2 2" xfId="45082"/>
    <cellStyle name="Normal 2 6 2 3 7 2 2 2" xfId="45083"/>
    <cellStyle name="Normal 2 6 2 3 7 2 2 2 2" xfId="45084"/>
    <cellStyle name="Normal 2 6 2 3 7 2 2 3" xfId="45085"/>
    <cellStyle name="Normal 2 6 2 3 7 2 3" xfId="45086"/>
    <cellStyle name="Normal 2 6 2 3 7 2 3 2" xfId="45087"/>
    <cellStyle name="Normal 2 6 2 3 7 2 4" xfId="45088"/>
    <cellStyle name="Normal 2 6 2 3 7 3" xfId="45089"/>
    <cellStyle name="Normal 2 6 2 3 7 3 2" xfId="45090"/>
    <cellStyle name="Normal 2 6 2 3 7 3 2 2" xfId="45091"/>
    <cellStyle name="Normal 2 6 2 3 7 3 3" xfId="45092"/>
    <cellStyle name="Normal 2 6 2 3 7 4" xfId="45093"/>
    <cellStyle name="Normal 2 6 2 3 7 4 2" xfId="45094"/>
    <cellStyle name="Normal 2 6 2 3 7 5" xfId="45095"/>
    <cellStyle name="Normal 2 6 2 3 7 5 2" xfId="45096"/>
    <cellStyle name="Normal 2 6 2 3 7 6" xfId="45097"/>
    <cellStyle name="Normal 2 6 2 3 7 7" xfId="45098"/>
    <cellStyle name="Normal 2 6 2 3 7 8" xfId="45099"/>
    <cellStyle name="Normal 2 6 2 3 8" xfId="45100"/>
    <cellStyle name="Normal 2 6 2 3 8 2" xfId="45101"/>
    <cellStyle name="Normal 2 6 2 3 8 2 2" xfId="45102"/>
    <cellStyle name="Normal 2 6 2 3 8 2 2 2" xfId="45103"/>
    <cellStyle name="Normal 2 6 2 3 8 2 2 2 2" xfId="45104"/>
    <cellStyle name="Normal 2 6 2 3 8 2 2 3" xfId="45105"/>
    <cellStyle name="Normal 2 6 2 3 8 2 3" xfId="45106"/>
    <cellStyle name="Normal 2 6 2 3 8 2 3 2" xfId="45107"/>
    <cellStyle name="Normal 2 6 2 3 8 2 4" xfId="45108"/>
    <cellStyle name="Normal 2 6 2 3 8 3" xfId="45109"/>
    <cellStyle name="Normal 2 6 2 3 8 3 2" xfId="45110"/>
    <cellStyle name="Normal 2 6 2 3 8 3 2 2" xfId="45111"/>
    <cellStyle name="Normal 2 6 2 3 8 3 3" xfId="45112"/>
    <cellStyle name="Normal 2 6 2 3 8 4" xfId="45113"/>
    <cellStyle name="Normal 2 6 2 3 8 4 2" xfId="45114"/>
    <cellStyle name="Normal 2 6 2 3 8 5" xfId="45115"/>
    <cellStyle name="Normal 2 6 2 3 8 5 2" xfId="45116"/>
    <cellStyle name="Normal 2 6 2 3 8 6" xfId="45117"/>
    <cellStyle name="Normal 2 6 2 3 8 7" xfId="45118"/>
    <cellStyle name="Normal 2 6 2 3 8 8" xfId="45119"/>
    <cellStyle name="Normal 2 6 2 3 9" xfId="45120"/>
    <cellStyle name="Normal 2 6 2 3 9 2" xfId="45121"/>
    <cellStyle name="Normal 2 6 2 3 9 2 2" xfId="45122"/>
    <cellStyle name="Normal 2 6 2 3 9 2 2 2" xfId="45123"/>
    <cellStyle name="Normal 2 6 2 3 9 2 3" xfId="45124"/>
    <cellStyle name="Normal 2 6 2 3 9 3" xfId="45125"/>
    <cellStyle name="Normal 2 6 2 3 9 3 2" xfId="45126"/>
    <cellStyle name="Normal 2 6 2 3 9 4" xfId="45127"/>
    <cellStyle name="Normal 2 6 2 4" xfId="45128"/>
    <cellStyle name="Normal 2 6 2 4 10" xfId="45129"/>
    <cellStyle name="Normal 2 6 2 4 11" xfId="45130"/>
    <cellStyle name="Normal 2 6 2 4 2" xfId="45131"/>
    <cellStyle name="Normal 2 6 2 4 2 10" xfId="45132"/>
    <cellStyle name="Normal 2 6 2 4 2 2" xfId="45133"/>
    <cellStyle name="Normal 2 6 2 4 2 2 2" xfId="45134"/>
    <cellStyle name="Normal 2 6 2 4 2 2 2 2" xfId="45135"/>
    <cellStyle name="Normal 2 6 2 4 2 2 2 2 2" xfId="45136"/>
    <cellStyle name="Normal 2 6 2 4 2 2 2 2 2 2" xfId="45137"/>
    <cellStyle name="Normal 2 6 2 4 2 2 2 2 3" xfId="45138"/>
    <cellStyle name="Normal 2 6 2 4 2 2 2 3" xfId="45139"/>
    <cellStyle name="Normal 2 6 2 4 2 2 2 3 2" xfId="45140"/>
    <cellStyle name="Normal 2 6 2 4 2 2 2 4" xfId="45141"/>
    <cellStyle name="Normal 2 6 2 4 2 2 3" xfId="45142"/>
    <cellStyle name="Normal 2 6 2 4 2 2 3 2" xfId="45143"/>
    <cellStyle name="Normal 2 6 2 4 2 2 3 2 2" xfId="45144"/>
    <cellStyle name="Normal 2 6 2 4 2 2 3 3" xfId="45145"/>
    <cellStyle name="Normal 2 6 2 4 2 2 4" xfId="45146"/>
    <cellStyle name="Normal 2 6 2 4 2 2 4 2" xfId="45147"/>
    <cellStyle name="Normal 2 6 2 4 2 2 5" xfId="45148"/>
    <cellStyle name="Normal 2 6 2 4 2 2 5 2" xfId="45149"/>
    <cellStyle name="Normal 2 6 2 4 2 2 6" xfId="45150"/>
    <cellStyle name="Normal 2 6 2 4 2 2 7" xfId="45151"/>
    <cellStyle name="Normal 2 6 2 4 2 2 8" xfId="45152"/>
    <cellStyle name="Normal 2 6 2 4 2 3" xfId="45153"/>
    <cellStyle name="Normal 2 6 2 4 2 3 2" xfId="45154"/>
    <cellStyle name="Normal 2 6 2 4 2 3 2 2" xfId="45155"/>
    <cellStyle name="Normal 2 6 2 4 2 3 2 2 2" xfId="45156"/>
    <cellStyle name="Normal 2 6 2 4 2 3 2 3" xfId="45157"/>
    <cellStyle name="Normal 2 6 2 4 2 3 3" xfId="45158"/>
    <cellStyle name="Normal 2 6 2 4 2 3 3 2" xfId="45159"/>
    <cellStyle name="Normal 2 6 2 4 2 3 4" xfId="45160"/>
    <cellStyle name="Normal 2 6 2 4 2 4" xfId="45161"/>
    <cellStyle name="Normal 2 6 2 4 2 4 2" xfId="45162"/>
    <cellStyle name="Normal 2 6 2 4 2 4 2 2" xfId="45163"/>
    <cellStyle name="Normal 2 6 2 4 2 4 3" xfId="45164"/>
    <cellStyle name="Normal 2 6 2 4 2 5" xfId="45165"/>
    <cellStyle name="Normal 2 6 2 4 2 5 2" xfId="45166"/>
    <cellStyle name="Normal 2 6 2 4 2 6" xfId="45167"/>
    <cellStyle name="Normal 2 6 2 4 2 6 2" xfId="45168"/>
    <cellStyle name="Normal 2 6 2 4 2 7" xfId="45169"/>
    <cellStyle name="Normal 2 6 2 4 2 7 2" xfId="45170"/>
    <cellStyle name="Normal 2 6 2 4 2 8" xfId="45171"/>
    <cellStyle name="Normal 2 6 2 4 2 9" xfId="45172"/>
    <cellStyle name="Normal 2 6 2 4 3" xfId="45173"/>
    <cellStyle name="Normal 2 6 2 4 3 2" xfId="45174"/>
    <cellStyle name="Normal 2 6 2 4 3 2 2" xfId="45175"/>
    <cellStyle name="Normal 2 6 2 4 3 2 2 2" xfId="45176"/>
    <cellStyle name="Normal 2 6 2 4 3 2 2 2 2" xfId="45177"/>
    <cellStyle name="Normal 2 6 2 4 3 2 2 3" xfId="45178"/>
    <cellStyle name="Normal 2 6 2 4 3 2 3" xfId="45179"/>
    <cellStyle name="Normal 2 6 2 4 3 2 3 2" xfId="45180"/>
    <cellStyle name="Normal 2 6 2 4 3 2 4" xfId="45181"/>
    <cellStyle name="Normal 2 6 2 4 3 3" xfId="45182"/>
    <cellStyle name="Normal 2 6 2 4 3 3 2" xfId="45183"/>
    <cellStyle name="Normal 2 6 2 4 3 3 2 2" xfId="45184"/>
    <cellStyle name="Normal 2 6 2 4 3 3 3" xfId="45185"/>
    <cellStyle name="Normal 2 6 2 4 3 4" xfId="45186"/>
    <cellStyle name="Normal 2 6 2 4 3 4 2" xfId="45187"/>
    <cellStyle name="Normal 2 6 2 4 3 5" xfId="45188"/>
    <cellStyle name="Normal 2 6 2 4 3 5 2" xfId="45189"/>
    <cellStyle name="Normal 2 6 2 4 3 6" xfId="45190"/>
    <cellStyle name="Normal 2 6 2 4 3 7" xfId="45191"/>
    <cellStyle name="Normal 2 6 2 4 3 8" xfId="45192"/>
    <cellStyle name="Normal 2 6 2 4 4" xfId="45193"/>
    <cellStyle name="Normal 2 6 2 4 4 2" xfId="45194"/>
    <cellStyle name="Normal 2 6 2 4 4 2 2" xfId="45195"/>
    <cellStyle name="Normal 2 6 2 4 4 2 2 2" xfId="45196"/>
    <cellStyle name="Normal 2 6 2 4 4 2 3" xfId="45197"/>
    <cellStyle name="Normal 2 6 2 4 4 3" xfId="45198"/>
    <cellStyle name="Normal 2 6 2 4 4 3 2" xfId="45199"/>
    <cellStyle name="Normal 2 6 2 4 4 4" xfId="45200"/>
    <cellStyle name="Normal 2 6 2 4 5" xfId="45201"/>
    <cellStyle name="Normal 2 6 2 4 5 2" xfId="45202"/>
    <cellStyle name="Normal 2 6 2 4 5 2 2" xfId="45203"/>
    <cellStyle name="Normal 2 6 2 4 5 3" xfId="45204"/>
    <cellStyle name="Normal 2 6 2 4 6" xfId="45205"/>
    <cellStyle name="Normal 2 6 2 4 6 2" xfId="45206"/>
    <cellStyle name="Normal 2 6 2 4 7" xfId="45207"/>
    <cellStyle name="Normal 2 6 2 4 7 2" xfId="45208"/>
    <cellStyle name="Normal 2 6 2 4 8" xfId="45209"/>
    <cellStyle name="Normal 2 6 2 4 8 2" xfId="45210"/>
    <cellStyle name="Normal 2 6 2 4 9" xfId="45211"/>
    <cellStyle name="Normal 2 6 2 5" xfId="45212"/>
    <cellStyle name="Normal 2 6 2 5 10" xfId="45213"/>
    <cellStyle name="Normal 2 6 2 5 2" xfId="45214"/>
    <cellStyle name="Normal 2 6 2 5 2 2" xfId="45215"/>
    <cellStyle name="Normal 2 6 2 5 2 2 2" xfId="45216"/>
    <cellStyle name="Normal 2 6 2 5 2 2 2 2" xfId="45217"/>
    <cellStyle name="Normal 2 6 2 5 2 2 2 2 2" xfId="45218"/>
    <cellStyle name="Normal 2 6 2 5 2 2 2 3" xfId="45219"/>
    <cellStyle name="Normal 2 6 2 5 2 2 3" xfId="45220"/>
    <cellStyle name="Normal 2 6 2 5 2 2 3 2" xfId="45221"/>
    <cellStyle name="Normal 2 6 2 5 2 2 4" xfId="45222"/>
    <cellStyle name="Normal 2 6 2 5 2 3" xfId="45223"/>
    <cellStyle name="Normal 2 6 2 5 2 3 2" xfId="45224"/>
    <cellStyle name="Normal 2 6 2 5 2 3 2 2" xfId="45225"/>
    <cellStyle name="Normal 2 6 2 5 2 3 3" xfId="45226"/>
    <cellStyle name="Normal 2 6 2 5 2 4" xfId="45227"/>
    <cellStyle name="Normal 2 6 2 5 2 4 2" xfId="45228"/>
    <cellStyle name="Normal 2 6 2 5 2 5" xfId="45229"/>
    <cellStyle name="Normal 2 6 2 5 2 5 2" xfId="45230"/>
    <cellStyle name="Normal 2 6 2 5 2 6" xfId="45231"/>
    <cellStyle name="Normal 2 6 2 5 2 7" xfId="45232"/>
    <cellStyle name="Normal 2 6 2 5 2 8" xfId="45233"/>
    <cellStyle name="Normal 2 6 2 5 3" xfId="45234"/>
    <cellStyle name="Normal 2 6 2 5 3 2" xfId="45235"/>
    <cellStyle name="Normal 2 6 2 5 3 2 2" xfId="45236"/>
    <cellStyle name="Normal 2 6 2 5 3 2 2 2" xfId="45237"/>
    <cellStyle name="Normal 2 6 2 5 3 2 3" xfId="45238"/>
    <cellStyle name="Normal 2 6 2 5 3 3" xfId="45239"/>
    <cellStyle name="Normal 2 6 2 5 3 3 2" xfId="45240"/>
    <cellStyle name="Normal 2 6 2 5 3 4" xfId="45241"/>
    <cellStyle name="Normal 2 6 2 5 4" xfId="45242"/>
    <cellStyle name="Normal 2 6 2 5 4 2" xfId="45243"/>
    <cellStyle name="Normal 2 6 2 5 4 2 2" xfId="45244"/>
    <cellStyle name="Normal 2 6 2 5 4 3" xfId="45245"/>
    <cellStyle name="Normal 2 6 2 5 5" xfId="45246"/>
    <cellStyle name="Normal 2 6 2 5 5 2" xfId="45247"/>
    <cellStyle name="Normal 2 6 2 5 6" xfId="45248"/>
    <cellStyle name="Normal 2 6 2 5 6 2" xfId="45249"/>
    <cellStyle name="Normal 2 6 2 5 7" xfId="45250"/>
    <cellStyle name="Normal 2 6 2 5 7 2" xfId="45251"/>
    <cellStyle name="Normal 2 6 2 5 8" xfId="45252"/>
    <cellStyle name="Normal 2 6 2 5 9" xfId="45253"/>
    <cellStyle name="Normal 2 6 2 6" xfId="45254"/>
    <cellStyle name="Normal 2 6 2 6 2" xfId="45255"/>
    <cellStyle name="Normal 2 6 2 6 2 2" xfId="45256"/>
    <cellStyle name="Normal 2 6 2 6 2 2 2" xfId="45257"/>
    <cellStyle name="Normal 2 6 2 6 2 2 2 2" xfId="45258"/>
    <cellStyle name="Normal 2 6 2 6 2 2 2 2 2" xfId="45259"/>
    <cellStyle name="Normal 2 6 2 6 2 2 2 3" xfId="45260"/>
    <cellStyle name="Normal 2 6 2 6 2 2 3" xfId="45261"/>
    <cellStyle name="Normal 2 6 2 6 2 2 3 2" xfId="45262"/>
    <cellStyle name="Normal 2 6 2 6 2 2 4" xfId="45263"/>
    <cellStyle name="Normal 2 6 2 6 2 3" xfId="45264"/>
    <cellStyle name="Normal 2 6 2 6 2 3 2" xfId="45265"/>
    <cellStyle name="Normal 2 6 2 6 2 3 2 2" xfId="45266"/>
    <cellStyle name="Normal 2 6 2 6 2 3 3" xfId="45267"/>
    <cellStyle name="Normal 2 6 2 6 2 4" xfId="45268"/>
    <cellStyle name="Normal 2 6 2 6 2 4 2" xfId="45269"/>
    <cellStyle name="Normal 2 6 2 6 2 5" xfId="45270"/>
    <cellStyle name="Normal 2 6 2 6 2 5 2" xfId="45271"/>
    <cellStyle name="Normal 2 6 2 6 2 6" xfId="45272"/>
    <cellStyle name="Normal 2 6 2 6 2 7" xfId="45273"/>
    <cellStyle name="Normal 2 6 2 6 2 8" xfId="45274"/>
    <cellStyle name="Normal 2 6 2 6 3" xfId="45275"/>
    <cellStyle name="Normal 2 6 2 6 3 2" xfId="45276"/>
    <cellStyle name="Normal 2 6 2 6 3 2 2" xfId="45277"/>
    <cellStyle name="Normal 2 6 2 6 3 2 2 2" xfId="45278"/>
    <cellStyle name="Normal 2 6 2 6 3 2 3" xfId="45279"/>
    <cellStyle name="Normal 2 6 2 6 3 3" xfId="45280"/>
    <cellStyle name="Normal 2 6 2 6 3 3 2" xfId="45281"/>
    <cellStyle name="Normal 2 6 2 6 3 4" xfId="45282"/>
    <cellStyle name="Normal 2 6 2 6 4" xfId="45283"/>
    <cellStyle name="Normal 2 6 2 6 4 2" xfId="45284"/>
    <cellStyle name="Normal 2 6 2 6 4 2 2" xfId="45285"/>
    <cellStyle name="Normal 2 6 2 6 4 3" xfId="45286"/>
    <cellStyle name="Normal 2 6 2 6 5" xfId="45287"/>
    <cellStyle name="Normal 2 6 2 6 5 2" xfId="45288"/>
    <cellStyle name="Normal 2 6 2 6 6" xfId="45289"/>
    <cellStyle name="Normal 2 6 2 6 6 2" xfId="45290"/>
    <cellStyle name="Normal 2 6 2 6 7" xfId="45291"/>
    <cellStyle name="Normal 2 6 2 6 8" xfId="45292"/>
    <cellStyle name="Normal 2 6 2 6 9" xfId="45293"/>
    <cellStyle name="Normal 2 6 2 7" xfId="45294"/>
    <cellStyle name="Normal 2 6 2 7 2" xfId="45295"/>
    <cellStyle name="Normal 2 6 2 7 2 2" xfId="45296"/>
    <cellStyle name="Normal 2 6 2 7 2 2 2" xfId="45297"/>
    <cellStyle name="Normal 2 6 2 7 2 2 2 2" xfId="45298"/>
    <cellStyle name="Normal 2 6 2 7 2 2 2 2 2" xfId="45299"/>
    <cellStyle name="Normal 2 6 2 7 2 2 2 3" xfId="45300"/>
    <cellStyle name="Normal 2 6 2 7 2 2 3" xfId="45301"/>
    <cellStyle name="Normal 2 6 2 7 2 2 3 2" xfId="45302"/>
    <cellStyle name="Normal 2 6 2 7 2 2 4" xfId="45303"/>
    <cellStyle name="Normal 2 6 2 7 2 3" xfId="45304"/>
    <cellStyle name="Normal 2 6 2 7 2 3 2" xfId="45305"/>
    <cellStyle name="Normal 2 6 2 7 2 3 2 2" xfId="45306"/>
    <cellStyle name="Normal 2 6 2 7 2 3 3" xfId="45307"/>
    <cellStyle name="Normal 2 6 2 7 2 4" xfId="45308"/>
    <cellStyle name="Normal 2 6 2 7 2 4 2" xfId="45309"/>
    <cellStyle name="Normal 2 6 2 7 2 5" xfId="45310"/>
    <cellStyle name="Normal 2 6 2 7 2 5 2" xfId="45311"/>
    <cellStyle name="Normal 2 6 2 7 2 6" xfId="45312"/>
    <cellStyle name="Normal 2 6 2 7 2 7" xfId="45313"/>
    <cellStyle name="Normal 2 6 2 7 2 8" xfId="45314"/>
    <cellStyle name="Normal 2 6 2 7 3" xfId="45315"/>
    <cellStyle name="Normal 2 6 2 7 3 2" xfId="45316"/>
    <cellStyle name="Normal 2 6 2 7 3 2 2" xfId="45317"/>
    <cellStyle name="Normal 2 6 2 7 3 2 2 2" xfId="45318"/>
    <cellStyle name="Normal 2 6 2 7 3 2 3" xfId="45319"/>
    <cellStyle name="Normal 2 6 2 7 3 3" xfId="45320"/>
    <cellStyle name="Normal 2 6 2 7 3 3 2" xfId="45321"/>
    <cellStyle name="Normal 2 6 2 7 3 4" xfId="45322"/>
    <cellStyle name="Normal 2 6 2 7 4" xfId="45323"/>
    <cellStyle name="Normal 2 6 2 7 4 2" xfId="45324"/>
    <cellStyle name="Normal 2 6 2 7 4 2 2" xfId="45325"/>
    <cellStyle name="Normal 2 6 2 7 4 3" xfId="45326"/>
    <cellStyle name="Normal 2 6 2 7 5" xfId="45327"/>
    <cellStyle name="Normal 2 6 2 7 5 2" xfId="45328"/>
    <cellStyle name="Normal 2 6 2 7 6" xfId="45329"/>
    <cellStyle name="Normal 2 6 2 7 6 2" xfId="45330"/>
    <cellStyle name="Normal 2 6 2 7 7" xfId="45331"/>
    <cellStyle name="Normal 2 6 2 7 8" xfId="45332"/>
    <cellStyle name="Normal 2 6 2 7 9" xfId="45333"/>
    <cellStyle name="Normal 2 6 2 8" xfId="45334"/>
    <cellStyle name="Normal 2 6 2 8 2" xfId="45335"/>
    <cellStyle name="Normal 2 6 2 8 2 2" xfId="45336"/>
    <cellStyle name="Normal 2 6 2 8 2 2 2" xfId="45337"/>
    <cellStyle name="Normal 2 6 2 8 2 2 2 2" xfId="45338"/>
    <cellStyle name="Normal 2 6 2 8 2 2 3" xfId="45339"/>
    <cellStyle name="Normal 2 6 2 8 2 3" xfId="45340"/>
    <cellStyle name="Normal 2 6 2 8 2 3 2" xfId="45341"/>
    <cellStyle name="Normal 2 6 2 8 2 4" xfId="45342"/>
    <cellStyle name="Normal 2 6 2 8 3" xfId="45343"/>
    <cellStyle name="Normal 2 6 2 8 3 2" xfId="45344"/>
    <cellStyle name="Normal 2 6 2 8 3 2 2" xfId="45345"/>
    <cellStyle name="Normal 2 6 2 8 3 3" xfId="45346"/>
    <cellStyle name="Normal 2 6 2 8 4" xfId="45347"/>
    <cellStyle name="Normal 2 6 2 8 4 2" xfId="45348"/>
    <cellStyle name="Normal 2 6 2 8 5" xfId="45349"/>
    <cellStyle name="Normal 2 6 2 8 5 2" xfId="45350"/>
    <cellStyle name="Normal 2 6 2 8 6" xfId="45351"/>
    <cellStyle name="Normal 2 6 2 8 7" xfId="45352"/>
    <cellStyle name="Normal 2 6 2 8 8" xfId="45353"/>
    <cellStyle name="Normal 2 6 2 9" xfId="45354"/>
    <cellStyle name="Normal 2 6 2 9 2" xfId="45355"/>
    <cellStyle name="Normal 2 6 2 9 2 2" xfId="45356"/>
    <cellStyle name="Normal 2 6 2 9 2 2 2" xfId="45357"/>
    <cellStyle name="Normal 2 6 2 9 2 2 2 2" xfId="45358"/>
    <cellStyle name="Normal 2 6 2 9 2 2 3" xfId="45359"/>
    <cellStyle name="Normal 2 6 2 9 2 3" xfId="45360"/>
    <cellStyle name="Normal 2 6 2 9 2 3 2" xfId="45361"/>
    <cellStyle name="Normal 2 6 2 9 2 4" xfId="45362"/>
    <cellStyle name="Normal 2 6 2 9 3" xfId="45363"/>
    <cellStyle name="Normal 2 6 2 9 3 2" xfId="45364"/>
    <cellStyle name="Normal 2 6 2 9 3 2 2" xfId="45365"/>
    <cellStyle name="Normal 2 6 2 9 3 3" xfId="45366"/>
    <cellStyle name="Normal 2 6 2 9 4" xfId="45367"/>
    <cellStyle name="Normal 2 6 2 9 4 2" xfId="45368"/>
    <cellStyle name="Normal 2 6 2 9 5" xfId="45369"/>
    <cellStyle name="Normal 2 6 2 9 5 2" xfId="45370"/>
    <cellStyle name="Normal 2 6 2 9 6" xfId="45371"/>
    <cellStyle name="Normal 2 6 2 9 7" xfId="45372"/>
    <cellStyle name="Normal 2 6 2 9 8" xfId="45373"/>
    <cellStyle name="Normal 2 6 3" xfId="45374"/>
    <cellStyle name="Normal 2 6 3 10" xfId="45375"/>
    <cellStyle name="Normal 2 6 3 10 2" xfId="45376"/>
    <cellStyle name="Normal 2 6 3 10 2 2" xfId="45377"/>
    <cellStyle name="Normal 2 6 3 10 2 2 2" xfId="45378"/>
    <cellStyle name="Normal 2 6 3 10 2 3" xfId="45379"/>
    <cellStyle name="Normal 2 6 3 10 3" xfId="45380"/>
    <cellStyle name="Normal 2 6 3 10 3 2" xfId="45381"/>
    <cellStyle name="Normal 2 6 3 10 4" xfId="45382"/>
    <cellStyle name="Normal 2 6 3 11" xfId="45383"/>
    <cellStyle name="Normal 2 6 3 11 2" xfId="45384"/>
    <cellStyle name="Normal 2 6 3 11 2 2" xfId="45385"/>
    <cellStyle name="Normal 2 6 3 11 3" xfId="45386"/>
    <cellStyle name="Normal 2 6 3 12" xfId="45387"/>
    <cellStyle name="Normal 2 6 3 12 2" xfId="45388"/>
    <cellStyle name="Normal 2 6 3 13" xfId="45389"/>
    <cellStyle name="Normal 2 6 3 13 2" xfId="45390"/>
    <cellStyle name="Normal 2 6 3 14" xfId="45391"/>
    <cellStyle name="Normal 2 6 3 14 2" xfId="45392"/>
    <cellStyle name="Normal 2 6 3 15" xfId="45393"/>
    <cellStyle name="Normal 2 6 3 16" xfId="45394"/>
    <cellStyle name="Normal 2 6 3 17" xfId="45395"/>
    <cellStyle name="Normal 2 6 3 2" xfId="45396"/>
    <cellStyle name="Normal 2 6 3 2 10" xfId="45397"/>
    <cellStyle name="Normal 2 6 3 2 10 2" xfId="45398"/>
    <cellStyle name="Normal 2 6 3 2 10 2 2" xfId="45399"/>
    <cellStyle name="Normal 2 6 3 2 10 3" xfId="45400"/>
    <cellStyle name="Normal 2 6 3 2 11" xfId="45401"/>
    <cellStyle name="Normal 2 6 3 2 11 2" xfId="45402"/>
    <cellStyle name="Normal 2 6 3 2 12" xfId="45403"/>
    <cellStyle name="Normal 2 6 3 2 12 2" xfId="45404"/>
    <cellStyle name="Normal 2 6 3 2 13" xfId="45405"/>
    <cellStyle name="Normal 2 6 3 2 13 2" xfId="45406"/>
    <cellStyle name="Normal 2 6 3 2 14" xfId="45407"/>
    <cellStyle name="Normal 2 6 3 2 15" xfId="45408"/>
    <cellStyle name="Normal 2 6 3 2 16" xfId="45409"/>
    <cellStyle name="Normal 2 6 3 2 2" xfId="45410"/>
    <cellStyle name="Normal 2 6 3 2 2 10" xfId="45411"/>
    <cellStyle name="Normal 2 6 3 2 2 11" xfId="45412"/>
    <cellStyle name="Normal 2 6 3 2 2 2" xfId="45413"/>
    <cellStyle name="Normal 2 6 3 2 2 2 10" xfId="45414"/>
    <cellStyle name="Normal 2 6 3 2 2 2 2" xfId="45415"/>
    <cellStyle name="Normal 2 6 3 2 2 2 2 2" xfId="45416"/>
    <cellStyle name="Normal 2 6 3 2 2 2 2 2 2" xfId="45417"/>
    <cellStyle name="Normal 2 6 3 2 2 2 2 2 2 2" xfId="45418"/>
    <cellStyle name="Normal 2 6 3 2 2 2 2 2 2 2 2" xfId="45419"/>
    <cellStyle name="Normal 2 6 3 2 2 2 2 2 2 3" xfId="45420"/>
    <cellStyle name="Normal 2 6 3 2 2 2 2 2 3" xfId="45421"/>
    <cellStyle name="Normal 2 6 3 2 2 2 2 2 3 2" xfId="45422"/>
    <cellStyle name="Normal 2 6 3 2 2 2 2 2 4" xfId="45423"/>
    <cellStyle name="Normal 2 6 3 2 2 2 2 3" xfId="45424"/>
    <cellStyle name="Normal 2 6 3 2 2 2 2 3 2" xfId="45425"/>
    <cellStyle name="Normal 2 6 3 2 2 2 2 3 2 2" xfId="45426"/>
    <cellStyle name="Normal 2 6 3 2 2 2 2 3 3" xfId="45427"/>
    <cellStyle name="Normal 2 6 3 2 2 2 2 4" xfId="45428"/>
    <cellStyle name="Normal 2 6 3 2 2 2 2 4 2" xfId="45429"/>
    <cellStyle name="Normal 2 6 3 2 2 2 2 5" xfId="45430"/>
    <cellStyle name="Normal 2 6 3 2 2 2 2 5 2" xfId="45431"/>
    <cellStyle name="Normal 2 6 3 2 2 2 2 6" xfId="45432"/>
    <cellStyle name="Normal 2 6 3 2 2 2 2 7" xfId="45433"/>
    <cellStyle name="Normal 2 6 3 2 2 2 2 8" xfId="45434"/>
    <cellStyle name="Normal 2 6 3 2 2 2 3" xfId="45435"/>
    <cellStyle name="Normal 2 6 3 2 2 2 3 2" xfId="45436"/>
    <cellStyle name="Normal 2 6 3 2 2 2 3 2 2" xfId="45437"/>
    <cellStyle name="Normal 2 6 3 2 2 2 3 2 2 2" xfId="45438"/>
    <cellStyle name="Normal 2 6 3 2 2 2 3 2 3" xfId="45439"/>
    <cellStyle name="Normal 2 6 3 2 2 2 3 3" xfId="45440"/>
    <cellStyle name="Normal 2 6 3 2 2 2 3 3 2" xfId="45441"/>
    <cellStyle name="Normal 2 6 3 2 2 2 3 4" xfId="45442"/>
    <cellStyle name="Normal 2 6 3 2 2 2 4" xfId="45443"/>
    <cellStyle name="Normal 2 6 3 2 2 2 4 2" xfId="45444"/>
    <cellStyle name="Normal 2 6 3 2 2 2 4 2 2" xfId="45445"/>
    <cellStyle name="Normal 2 6 3 2 2 2 4 3" xfId="45446"/>
    <cellStyle name="Normal 2 6 3 2 2 2 5" xfId="45447"/>
    <cellStyle name="Normal 2 6 3 2 2 2 5 2" xfId="45448"/>
    <cellStyle name="Normal 2 6 3 2 2 2 6" xfId="45449"/>
    <cellStyle name="Normal 2 6 3 2 2 2 6 2" xfId="45450"/>
    <cellStyle name="Normal 2 6 3 2 2 2 7" xfId="45451"/>
    <cellStyle name="Normal 2 6 3 2 2 2 7 2" xfId="45452"/>
    <cellStyle name="Normal 2 6 3 2 2 2 8" xfId="45453"/>
    <cellStyle name="Normal 2 6 3 2 2 2 9" xfId="45454"/>
    <cellStyle name="Normal 2 6 3 2 2 3" xfId="45455"/>
    <cellStyle name="Normal 2 6 3 2 2 3 2" xfId="45456"/>
    <cellStyle name="Normal 2 6 3 2 2 3 2 2" xfId="45457"/>
    <cellStyle name="Normal 2 6 3 2 2 3 2 2 2" xfId="45458"/>
    <cellStyle name="Normal 2 6 3 2 2 3 2 2 2 2" xfId="45459"/>
    <cellStyle name="Normal 2 6 3 2 2 3 2 2 3" xfId="45460"/>
    <cellStyle name="Normal 2 6 3 2 2 3 2 3" xfId="45461"/>
    <cellStyle name="Normal 2 6 3 2 2 3 2 3 2" xfId="45462"/>
    <cellStyle name="Normal 2 6 3 2 2 3 2 4" xfId="45463"/>
    <cellStyle name="Normal 2 6 3 2 2 3 3" xfId="45464"/>
    <cellStyle name="Normal 2 6 3 2 2 3 3 2" xfId="45465"/>
    <cellStyle name="Normal 2 6 3 2 2 3 3 2 2" xfId="45466"/>
    <cellStyle name="Normal 2 6 3 2 2 3 3 3" xfId="45467"/>
    <cellStyle name="Normal 2 6 3 2 2 3 4" xfId="45468"/>
    <cellStyle name="Normal 2 6 3 2 2 3 4 2" xfId="45469"/>
    <cellStyle name="Normal 2 6 3 2 2 3 5" xfId="45470"/>
    <cellStyle name="Normal 2 6 3 2 2 3 5 2" xfId="45471"/>
    <cellStyle name="Normal 2 6 3 2 2 3 6" xfId="45472"/>
    <cellStyle name="Normal 2 6 3 2 2 3 7" xfId="45473"/>
    <cellStyle name="Normal 2 6 3 2 2 3 8" xfId="45474"/>
    <cellStyle name="Normal 2 6 3 2 2 4" xfId="45475"/>
    <cellStyle name="Normal 2 6 3 2 2 4 2" xfId="45476"/>
    <cellStyle name="Normal 2 6 3 2 2 4 2 2" xfId="45477"/>
    <cellStyle name="Normal 2 6 3 2 2 4 2 2 2" xfId="45478"/>
    <cellStyle name="Normal 2 6 3 2 2 4 2 3" xfId="45479"/>
    <cellStyle name="Normal 2 6 3 2 2 4 3" xfId="45480"/>
    <cellStyle name="Normal 2 6 3 2 2 4 3 2" xfId="45481"/>
    <cellStyle name="Normal 2 6 3 2 2 4 4" xfId="45482"/>
    <cellStyle name="Normal 2 6 3 2 2 5" xfId="45483"/>
    <cellStyle name="Normal 2 6 3 2 2 5 2" xfId="45484"/>
    <cellStyle name="Normal 2 6 3 2 2 5 2 2" xfId="45485"/>
    <cellStyle name="Normal 2 6 3 2 2 5 3" xfId="45486"/>
    <cellStyle name="Normal 2 6 3 2 2 6" xfId="45487"/>
    <cellStyle name="Normal 2 6 3 2 2 6 2" xfId="45488"/>
    <cellStyle name="Normal 2 6 3 2 2 7" xfId="45489"/>
    <cellStyle name="Normal 2 6 3 2 2 7 2" xfId="45490"/>
    <cellStyle name="Normal 2 6 3 2 2 8" xfId="45491"/>
    <cellStyle name="Normal 2 6 3 2 2 8 2" xfId="45492"/>
    <cellStyle name="Normal 2 6 3 2 2 9" xfId="45493"/>
    <cellStyle name="Normal 2 6 3 2 3" xfId="45494"/>
    <cellStyle name="Normal 2 6 3 2 3 10" xfId="45495"/>
    <cellStyle name="Normal 2 6 3 2 3 2" xfId="45496"/>
    <cellStyle name="Normal 2 6 3 2 3 2 2" xfId="45497"/>
    <cellStyle name="Normal 2 6 3 2 3 2 2 2" xfId="45498"/>
    <cellStyle name="Normal 2 6 3 2 3 2 2 2 2" xfId="45499"/>
    <cellStyle name="Normal 2 6 3 2 3 2 2 2 2 2" xfId="45500"/>
    <cellStyle name="Normal 2 6 3 2 3 2 2 2 3" xfId="45501"/>
    <cellStyle name="Normal 2 6 3 2 3 2 2 3" xfId="45502"/>
    <cellStyle name="Normal 2 6 3 2 3 2 2 3 2" xfId="45503"/>
    <cellStyle name="Normal 2 6 3 2 3 2 2 4" xfId="45504"/>
    <cellStyle name="Normal 2 6 3 2 3 2 3" xfId="45505"/>
    <cellStyle name="Normal 2 6 3 2 3 2 3 2" xfId="45506"/>
    <cellStyle name="Normal 2 6 3 2 3 2 3 2 2" xfId="45507"/>
    <cellStyle name="Normal 2 6 3 2 3 2 3 3" xfId="45508"/>
    <cellStyle name="Normal 2 6 3 2 3 2 4" xfId="45509"/>
    <cellStyle name="Normal 2 6 3 2 3 2 4 2" xfId="45510"/>
    <cellStyle name="Normal 2 6 3 2 3 2 5" xfId="45511"/>
    <cellStyle name="Normal 2 6 3 2 3 2 5 2" xfId="45512"/>
    <cellStyle name="Normal 2 6 3 2 3 2 6" xfId="45513"/>
    <cellStyle name="Normal 2 6 3 2 3 2 7" xfId="45514"/>
    <cellStyle name="Normal 2 6 3 2 3 2 8" xfId="45515"/>
    <cellStyle name="Normal 2 6 3 2 3 3" xfId="45516"/>
    <cellStyle name="Normal 2 6 3 2 3 3 2" xfId="45517"/>
    <cellStyle name="Normal 2 6 3 2 3 3 2 2" xfId="45518"/>
    <cellStyle name="Normal 2 6 3 2 3 3 2 2 2" xfId="45519"/>
    <cellStyle name="Normal 2 6 3 2 3 3 2 3" xfId="45520"/>
    <cellStyle name="Normal 2 6 3 2 3 3 3" xfId="45521"/>
    <cellStyle name="Normal 2 6 3 2 3 3 3 2" xfId="45522"/>
    <cellStyle name="Normal 2 6 3 2 3 3 4" xfId="45523"/>
    <cellStyle name="Normal 2 6 3 2 3 4" xfId="45524"/>
    <cellStyle name="Normal 2 6 3 2 3 4 2" xfId="45525"/>
    <cellStyle name="Normal 2 6 3 2 3 4 2 2" xfId="45526"/>
    <cellStyle name="Normal 2 6 3 2 3 4 3" xfId="45527"/>
    <cellStyle name="Normal 2 6 3 2 3 5" xfId="45528"/>
    <cellStyle name="Normal 2 6 3 2 3 5 2" xfId="45529"/>
    <cellStyle name="Normal 2 6 3 2 3 6" xfId="45530"/>
    <cellStyle name="Normal 2 6 3 2 3 6 2" xfId="45531"/>
    <cellStyle name="Normal 2 6 3 2 3 7" xfId="45532"/>
    <cellStyle name="Normal 2 6 3 2 3 7 2" xfId="45533"/>
    <cellStyle name="Normal 2 6 3 2 3 8" xfId="45534"/>
    <cellStyle name="Normal 2 6 3 2 3 9" xfId="45535"/>
    <cellStyle name="Normal 2 6 3 2 4" xfId="45536"/>
    <cellStyle name="Normal 2 6 3 2 4 2" xfId="45537"/>
    <cellStyle name="Normal 2 6 3 2 4 2 2" xfId="45538"/>
    <cellStyle name="Normal 2 6 3 2 4 2 2 2" xfId="45539"/>
    <cellStyle name="Normal 2 6 3 2 4 2 2 2 2" xfId="45540"/>
    <cellStyle name="Normal 2 6 3 2 4 2 2 2 2 2" xfId="45541"/>
    <cellStyle name="Normal 2 6 3 2 4 2 2 2 3" xfId="45542"/>
    <cellStyle name="Normal 2 6 3 2 4 2 2 3" xfId="45543"/>
    <cellStyle name="Normal 2 6 3 2 4 2 2 3 2" xfId="45544"/>
    <cellStyle name="Normal 2 6 3 2 4 2 2 4" xfId="45545"/>
    <cellStyle name="Normal 2 6 3 2 4 2 3" xfId="45546"/>
    <cellStyle name="Normal 2 6 3 2 4 2 3 2" xfId="45547"/>
    <cellStyle name="Normal 2 6 3 2 4 2 3 2 2" xfId="45548"/>
    <cellStyle name="Normal 2 6 3 2 4 2 3 3" xfId="45549"/>
    <cellStyle name="Normal 2 6 3 2 4 2 4" xfId="45550"/>
    <cellStyle name="Normal 2 6 3 2 4 2 4 2" xfId="45551"/>
    <cellStyle name="Normal 2 6 3 2 4 2 5" xfId="45552"/>
    <cellStyle name="Normal 2 6 3 2 4 2 5 2" xfId="45553"/>
    <cellStyle name="Normal 2 6 3 2 4 2 6" xfId="45554"/>
    <cellStyle name="Normal 2 6 3 2 4 2 7" xfId="45555"/>
    <cellStyle name="Normal 2 6 3 2 4 2 8" xfId="45556"/>
    <cellStyle name="Normal 2 6 3 2 4 3" xfId="45557"/>
    <cellStyle name="Normal 2 6 3 2 4 3 2" xfId="45558"/>
    <cellStyle name="Normal 2 6 3 2 4 3 2 2" xfId="45559"/>
    <cellStyle name="Normal 2 6 3 2 4 3 2 2 2" xfId="45560"/>
    <cellStyle name="Normal 2 6 3 2 4 3 2 3" xfId="45561"/>
    <cellStyle name="Normal 2 6 3 2 4 3 3" xfId="45562"/>
    <cellStyle name="Normal 2 6 3 2 4 3 3 2" xfId="45563"/>
    <cellStyle name="Normal 2 6 3 2 4 3 4" xfId="45564"/>
    <cellStyle name="Normal 2 6 3 2 4 4" xfId="45565"/>
    <cellStyle name="Normal 2 6 3 2 4 4 2" xfId="45566"/>
    <cellStyle name="Normal 2 6 3 2 4 4 2 2" xfId="45567"/>
    <cellStyle name="Normal 2 6 3 2 4 4 3" xfId="45568"/>
    <cellStyle name="Normal 2 6 3 2 4 5" xfId="45569"/>
    <cellStyle name="Normal 2 6 3 2 4 5 2" xfId="45570"/>
    <cellStyle name="Normal 2 6 3 2 4 6" xfId="45571"/>
    <cellStyle name="Normal 2 6 3 2 4 6 2" xfId="45572"/>
    <cellStyle name="Normal 2 6 3 2 4 7" xfId="45573"/>
    <cellStyle name="Normal 2 6 3 2 4 8" xfId="45574"/>
    <cellStyle name="Normal 2 6 3 2 4 9" xfId="45575"/>
    <cellStyle name="Normal 2 6 3 2 5" xfId="45576"/>
    <cellStyle name="Normal 2 6 3 2 5 2" xfId="45577"/>
    <cellStyle name="Normal 2 6 3 2 5 2 2" xfId="45578"/>
    <cellStyle name="Normal 2 6 3 2 5 2 2 2" xfId="45579"/>
    <cellStyle name="Normal 2 6 3 2 5 2 2 2 2" xfId="45580"/>
    <cellStyle name="Normal 2 6 3 2 5 2 2 2 2 2" xfId="45581"/>
    <cellStyle name="Normal 2 6 3 2 5 2 2 2 3" xfId="45582"/>
    <cellStyle name="Normal 2 6 3 2 5 2 2 3" xfId="45583"/>
    <cellStyle name="Normal 2 6 3 2 5 2 2 3 2" xfId="45584"/>
    <cellStyle name="Normal 2 6 3 2 5 2 2 4" xfId="45585"/>
    <cellStyle name="Normal 2 6 3 2 5 2 3" xfId="45586"/>
    <cellStyle name="Normal 2 6 3 2 5 2 3 2" xfId="45587"/>
    <cellStyle name="Normal 2 6 3 2 5 2 3 2 2" xfId="45588"/>
    <cellStyle name="Normal 2 6 3 2 5 2 3 3" xfId="45589"/>
    <cellStyle name="Normal 2 6 3 2 5 2 4" xfId="45590"/>
    <cellStyle name="Normal 2 6 3 2 5 2 4 2" xfId="45591"/>
    <cellStyle name="Normal 2 6 3 2 5 2 5" xfId="45592"/>
    <cellStyle name="Normal 2 6 3 2 5 2 5 2" xfId="45593"/>
    <cellStyle name="Normal 2 6 3 2 5 2 6" xfId="45594"/>
    <cellStyle name="Normal 2 6 3 2 5 2 7" xfId="45595"/>
    <cellStyle name="Normal 2 6 3 2 5 2 8" xfId="45596"/>
    <cellStyle name="Normal 2 6 3 2 5 3" xfId="45597"/>
    <cellStyle name="Normal 2 6 3 2 5 3 2" xfId="45598"/>
    <cellStyle name="Normal 2 6 3 2 5 3 2 2" xfId="45599"/>
    <cellStyle name="Normal 2 6 3 2 5 3 2 2 2" xfId="45600"/>
    <cellStyle name="Normal 2 6 3 2 5 3 2 3" xfId="45601"/>
    <cellStyle name="Normal 2 6 3 2 5 3 3" xfId="45602"/>
    <cellStyle name="Normal 2 6 3 2 5 3 3 2" xfId="45603"/>
    <cellStyle name="Normal 2 6 3 2 5 3 4" xfId="45604"/>
    <cellStyle name="Normal 2 6 3 2 5 4" xfId="45605"/>
    <cellStyle name="Normal 2 6 3 2 5 4 2" xfId="45606"/>
    <cellStyle name="Normal 2 6 3 2 5 4 2 2" xfId="45607"/>
    <cellStyle name="Normal 2 6 3 2 5 4 3" xfId="45608"/>
    <cellStyle name="Normal 2 6 3 2 5 5" xfId="45609"/>
    <cellStyle name="Normal 2 6 3 2 5 5 2" xfId="45610"/>
    <cellStyle name="Normal 2 6 3 2 5 6" xfId="45611"/>
    <cellStyle name="Normal 2 6 3 2 5 6 2" xfId="45612"/>
    <cellStyle name="Normal 2 6 3 2 5 7" xfId="45613"/>
    <cellStyle name="Normal 2 6 3 2 5 8" xfId="45614"/>
    <cellStyle name="Normal 2 6 3 2 5 9" xfId="45615"/>
    <cellStyle name="Normal 2 6 3 2 6" xfId="45616"/>
    <cellStyle name="Normal 2 6 3 2 6 2" xfId="45617"/>
    <cellStyle name="Normal 2 6 3 2 6 2 2" xfId="45618"/>
    <cellStyle name="Normal 2 6 3 2 6 2 2 2" xfId="45619"/>
    <cellStyle name="Normal 2 6 3 2 6 2 2 2 2" xfId="45620"/>
    <cellStyle name="Normal 2 6 3 2 6 2 2 3" xfId="45621"/>
    <cellStyle name="Normal 2 6 3 2 6 2 3" xfId="45622"/>
    <cellStyle name="Normal 2 6 3 2 6 2 3 2" xfId="45623"/>
    <cellStyle name="Normal 2 6 3 2 6 2 4" xfId="45624"/>
    <cellStyle name="Normal 2 6 3 2 6 3" xfId="45625"/>
    <cellStyle name="Normal 2 6 3 2 6 3 2" xfId="45626"/>
    <cellStyle name="Normal 2 6 3 2 6 3 2 2" xfId="45627"/>
    <cellStyle name="Normal 2 6 3 2 6 3 3" xfId="45628"/>
    <cellStyle name="Normal 2 6 3 2 6 4" xfId="45629"/>
    <cellStyle name="Normal 2 6 3 2 6 4 2" xfId="45630"/>
    <cellStyle name="Normal 2 6 3 2 6 5" xfId="45631"/>
    <cellStyle name="Normal 2 6 3 2 6 5 2" xfId="45632"/>
    <cellStyle name="Normal 2 6 3 2 6 6" xfId="45633"/>
    <cellStyle name="Normal 2 6 3 2 6 7" xfId="45634"/>
    <cellStyle name="Normal 2 6 3 2 6 8" xfId="45635"/>
    <cellStyle name="Normal 2 6 3 2 7" xfId="45636"/>
    <cellStyle name="Normal 2 6 3 2 7 2" xfId="45637"/>
    <cellStyle name="Normal 2 6 3 2 7 2 2" xfId="45638"/>
    <cellStyle name="Normal 2 6 3 2 7 2 2 2" xfId="45639"/>
    <cellStyle name="Normal 2 6 3 2 7 2 2 2 2" xfId="45640"/>
    <cellStyle name="Normal 2 6 3 2 7 2 2 3" xfId="45641"/>
    <cellStyle name="Normal 2 6 3 2 7 2 3" xfId="45642"/>
    <cellStyle name="Normal 2 6 3 2 7 2 3 2" xfId="45643"/>
    <cellStyle name="Normal 2 6 3 2 7 2 4" xfId="45644"/>
    <cellStyle name="Normal 2 6 3 2 7 3" xfId="45645"/>
    <cellStyle name="Normal 2 6 3 2 7 3 2" xfId="45646"/>
    <cellStyle name="Normal 2 6 3 2 7 3 2 2" xfId="45647"/>
    <cellStyle name="Normal 2 6 3 2 7 3 3" xfId="45648"/>
    <cellStyle name="Normal 2 6 3 2 7 4" xfId="45649"/>
    <cellStyle name="Normal 2 6 3 2 7 4 2" xfId="45650"/>
    <cellStyle name="Normal 2 6 3 2 7 5" xfId="45651"/>
    <cellStyle name="Normal 2 6 3 2 7 5 2" xfId="45652"/>
    <cellStyle name="Normal 2 6 3 2 7 6" xfId="45653"/>
    <cellStyle name="Normal 2 6 3 2 7 7" xfId="45654"/>
    <cellStyle name="Normal 2 6 3 2 7 8" xfId="45655"/>
    <cellStyle name="Normal 2 6 3 2 8" xfId="45656"/>
    <cellStyle name="Normal 2 6 3 2 8 2" xfId="45657"/>
    <cellStyle name="Normal 2 6 3 2 8 2 2" xfId="45658"/>
    <cellStyle name="Normal 2 6 3 2 8 2 2 2" xfId="45659"/>
    <cellStyle name="Normal 2 6 3 2 8 2 2 2 2" xfId="45660"/>
    <cellStyle name="Normal 2 6 3 2 8 2 2 3" xfId="45661"/>
    <cellStyle name="Normal 2 6 3 2 8 2 3" xfId="45662"/>
    <cellStyle name="Normal 2 6 3 2 8 2 3 2" xfId="45663"/>
    <cellStyle name="Normal 2 6 3 2 8 2 4" xfId="45664"/>
    <cellStyle name="Normal 2 6 3 2 8 3" xfId="45665"/>
    <cellStyle name="Normal 2 6 3 2 8 3 2" xfId="45666"/>
    <cellStyle name="Normal 2 6 3 2 8 3 2 2" xfId="45667"/>
    <cellStyle name="Normal 2 6 3 2 8 3 3" xfId="45668"/>
    <cellStyle name="Normal 2 6 3 2 8 4" xfId="45669"/>
    <cellStyle name="Normal 2 6 3 2 8 4 2" xfId="45670"/>
    <cellStyle name="Normal 2 6 3 2 8 5" xfId="45671"/>
    <cellStyle name="Normal 2 6 3 2 8 5 2" xfId="45672"/>
    <cellStyle name="Normal 2 6 3 2 8 6" xfId="45673"/>
    <cellStyle name="Normal 2 6 3 2 8 7" xfId="45674"/>
    <cellStyle name="Normal 2 6 3 2 8 8" xfId="45675"/>
    <cellStyle name="Normal 2 6 3 2 9" xfId="45676"/>
    <cellStyle name="Normal 2 6 3 2 9 2" xfId="45677"/>
    <cellStyle name="Normal 2 6 3 2 9 2 2" xfId="45678"/>
    <cellStyle name="Normal 2 6 3 2 9 2 2 2" xfId="45679"/>
    <cellStyle name="Normal 2 6 3 2 9 2 3" xfId="45680"/>
    <cellStyle name="Normal 2 6 3 2 9 3" xfId="45681"/>
    <cellStyle name="Normal 2 6 3 2 9 3 2" xfId="45682"/>
    <cellStyle name="Normal 2 6 3 2 9 4" xfId="45683"/>
    <cellStyle name="Normal 2 6 3 3" xfId="45684"/>
    <cellStyle name="Normal 2 6 3 3 10" xfId="45685"/>
    <cellStyle name="Normal 2 6 3 3 11" xfId="45686"/>
    <cellStyle name="Normal 2 6 3 3 2" xfId="45687"/>
    <cellStyle name="Normal 2 6 3 3 2 10" xfId="45688"/>
    <cellStyle name="Normal 2 6 3 3 2 2" xfId="45689"/>
    <cellStyle name="Normal 2 6 3 3 2 2 2" xfId="45690"/>
    <cellStyle name="Normal 2 6 3 3 2 2 2 2" xfId="45691"/>
    <cellStyle name="Normal 2 6 3 3 2 2 2 2 2" xfId="45692"/>
    <cellStyle name="Normal 2 6 3 3 2 2 2 2 2 2" xfId="45693"/>
    <cellStyle name="Normal 2 6 3 3 2 2 2 2 3" xfId="45694"/>
    <cellStyle name="Normal 2 6 3 3 2 2 2 3" xfId="45695"/>
    <cellStyle name="Normal 2 6 3 3 2 2 2 3 2" xfId="45696"/>
    <cellStyle name="Normal 2 6 3 3 2 2 2 4" xfId="45697"/>
    <cellStyle name="Normal 2 6 3 3 2 2 3" xfId="45698"/>
    <cellStyle name="Normal 2 6 3 3 2 2 3 2" xfId="45699"/>
    <cellStyle name="Normal 2 6 3 3 2 2 3 2 2" xfId="45700"/>
    <cellStyle name="Normal 2 6 3 3 2 2 3 3" xfId="45701"/>
    <cellStyle name="Normal 2 6 3 3 2 2 4" xfId="45702"/>
    <cellStyle name="Normal 2 6 3 3 2 2 4 2" xfId="45703"/>
    <cellStyle name="Normal 2 6 3 3 2 2 5" xfId="45704"/>
    <cellStyle name="Normal 2 6 3 3 2 2 5 2" xfId="45705"/>
    <cellStyle name="Normal 2 6 3 3 2 2 6" xfId="45706"/>
    <cellStyle name="Normal 2 6 3 3 2 2 7" xfId="45707"/>
    <cellStyle name="Normal 2 6 3 3 2 2 8" xfId="45708"/>
    <cellStyle name="Normal 2 6 3 3 2 3" xfId="45709"/>
    <cellStyle name="Normal 2 6 3 3 2 3 2" xfId="45710"/>
    <cellStyle name="Normal 2 6 3 3 2 3 2 2" xfId="45711"/>
    <cellStyle name="Normal 2 6 3 3 2 3 2 2 2" xfId="45712"/>
    <cellStyle name="Normal 2 6 3 3 2 3 2 3" xfId="45713"/>
    <cellStyle name="Normal 2 6 3 3 2 3 3" xfId="45714"/>
    <cellStyle name="Normal 2 6 3 3 2 3 3 2" xfId="45715"/>
    <cellStyle name="Normal 2 6 3 3 2 3 4" xfId="45716"/>
    <cellStyle name="Normal 2 6 3 3 2 4" xfId="45717"/>
    <cellStyle name="Normal 2 6 3 3 2 4 2" xfId="45718"/>
    <cellStyle name="Normal 2 6 3 3 2 4 2 2" xfId="45719"/>
    <cellStyle name="Normal 2 6 3 3 2 4 3" xfId="45720"/>
    <cellStyle name="Normal 2 6 3 3 2 5" xfId="45721"/>
    <cellStyle name="Normal 2 6 3 3 2 5 2" xfId="45722"/>
    <cellStyle name="Normal 2 6 3 3 2 6" xfId="45723"/>
    <cellStyle name="Normal 2 6 3 3 2 6 2" xfId="45724"/>
    <cellStyle name="Normal 2 6 3 3 2 7" xfId="45725"/>
    <cellStyle name="Normal 2 6 3 3 2 7 2" xfId="45726"/>
    <cellStyle name="Normal 2 6 3 3 2 8" xfId="45727"/>
    <cellStyle name="Normal 2 6 3 3 2 9" xfId="45728"/>
    <cellStyle name="Normal 2 6 3 3 3" xfId="45729"/>
    <cellStyle name="Normal 2 6 3 3 3 2" xfId="45730"/>
    <cellStyle name="Normal 2 6 3 3 3 2 2" xfId="45731"/>
    <cellStyle name="Normal 2 6 3 3 3 2 2 2" xfId="45732"/>
    <cellStyle name="Normal 2 6 3 3 3 2 2 2 2" xfId="45733"/>
    <cellStyle name="Normal 2 6 3 3 3 2 2 3" xfId="45734"/>
    <cellStyle name="Normal 2 6 3 3 3 2 3" xfId="45735"/>
    <cellStyle name="Normal 2 6 3 3 3 2 3 2" xfId="45736"/>
    <cellStyle name="Normal 2 6 3 3 3 2 4" xfId="45737"/>
    <cellStyle name="Normal 2 6 3 3 3 3" xfId="45738"/>
    <cellStyle name="Normal 2 6 3 3 3 3 2" xfId="45739"/>
    <cellStyle name="Normal 2 6 3 3 3 3 2 2" xfId="45740"/>
    <cellStyle name="Normal 2 6 3 3 3 3 3" xfId="45741"/>
    <cellStyle name="Normal 2 6 3 3 3 4" xfId="45742"/>
    <cellStyle name="Normal 2 6 3 3 3 4 2" xfId="45743"/>
    <cellStyle name="Normal 2 6 3 3 3 5" xfId="45744"/>
    <cellStyle name="Normal 2 6 3 3 3 5 2" xfId="45745"/>
    <cellStyle name="Normal 2 6 3 3 3 6" xfId="45746"/>
    <cellStyle name="Normal 2 6 3 3 3 7" xfId="45747"/>
    <cellStyle name="Normal 2 6 3 3 3 8" xfId="45748"/>
    <cellStyle name="Normal 2 6 3 3 4" xfId="45749"/>
    <cellStyle name="Normal 2 6 3 3 4 2" xfId="45750"/>
    <cellStyle name="Normal 2 6 3 3 4 2 2" xfId="45751"/>
    <cellStyle name="Normal 2 6 3 3 4 2 2 2" xfId="45752"/>
    <cellStyle name="Normal 2 6 3 3 4 2 3" xfId="45753"/>
    <cellStyle name="Normal 2 6 3 3 4 3" xfId="45754"/>
    <cellStyle name="Normal 2 6 3 3 4 3 2" xfId="45755"/>
    <cellStyle name="Normal 2 6 3 3 4 4" xfId="45756"/>
    <cellStyle name="Normal 2 6 3 3 5" xfId="45757"/>
    <cellStyle name="Normal 2 6 3 3 5 2" xfId="45758"/>
    <cellStyle name="Normal 2 6 3 3 5 2 2" xfId="45759"/>
    <cellStyle name="Normal 2 6 3 3 5 3" xfId="45760"/>
    <cellStyle name="Normal 2 6 3 3 6" xfId="45761"/>
    <cellStyle name="Normal 2 6 3 3 6 2" xfId="45762"/>
    <cellStyle name="Normal 2 6 3 3 7" xfId="45763"/>
    <cellStyle name="Normal 2 6 3 3 7 2" xfId="45764"/>
    <cellStyle name="Normal 2 6 3 3 8" xfId="45765"/>
    <cellStyle name="Normal 2 6 3 3 8 2" xfId="45766"/>
    <cellStyle name="Normal 2 6 3 3 9" xfId="45767"/>
    <cellStyle name="Normal 2 6 3 4" xfId="45768"/>
    <cellStyle name="Normal 2 6 3 4 10" xfId="45769"/>
    <cellStyle name="Normal 2 6 3 4 2" xfId="45770"/>
    <cellStyle name="Normal 2 6 3 4 2 2" xfId="45771"/>
    <cellStyle name="Normal 2 6 3 4 2 2 2" xfId="45772"/>
    <cellStyle name="Normal 2 6 3 4 2 2 2 2" xfId="45773"/>
    <cellStyle name="Normal 2 6 3 4 2 2 2 2 2" xfId="45774"/>
    <cellStyle name="Normal 2 6 3 4 2 2 2 3" xfId="45775"/>
    <cellStyle name="Normal 2 6 3 4 2 2 3" xfId="45776"/>
    <cellStyle name="Normal 2 6 3 4 2 2 3 2" xfId="45777"/>
    <cellStyle name="Normal 2 6 3 4 2 2 4" xfId="45778"/>
    <cellStyle name="Normal 2 6 3 4 2 3" xfId="45779"/>
    <cellStyle name="Normal 2 6 3 4 2 3 2" xfId="45780"/>
    <cellStyle name="Normal 2 6 3 4 2 3 2 2" xfId="45781"/>
    <cellStyle name="Normal 2 6 3 4 2 3 3" xfId="45782"/>
    <cellStyle name="Normal 2 6 3 4 2 4" xfId="45783"/>
    <cellStyle name="Normal 2 6 3 4 2 4 2" xfId="45784"/>
    <cellStyle name="Normal 2 6 3 4 2 5" xfId="45785"/>
    <cellStyle name="Normal 2 6 3 4 2 5 2" xfId="45786"/>
    <cellStyle name="Normal 2 6 3 4 2 6" xfId="45787"/>
    <cellStyle name="Normal 2 6 3 4 2 7" xfId="45788"/>
    <cellStyle name="Normal 2 6 3 4 2 8" xfId="45789"/>
    <cellStyle name="Normal 2 6 3 4 3" xfId="45790"/>
    <cellStyle name="Normal 2 6 3 4 3 2" xfId="45791"/>
    <cellStyle name="Normal 2 6 3 4 3 2 2" xfId="45792"/>
    <cellStyle name="Normal 2 6 3 4 3 2 2 2" xfId="45793"/>
    <cellStyle name="Normal 2 6 3 4 3 2 3" xfId="45794"/>
    <cellStyle name="Normal 2 6 3 4 3 3" xfId="45795"/>
    <cellStyle name="Normal 2 6 3 4 3 3 2" xfId="45796"/>
    <cellStyle name="Normal 2 6 3 4 3 4" xfId="45797"/>
    <cellStyle name="Normal 2 6 3 4 4" xfId="45798"/>
    <cellStyle name="Normal 2 6 3 4 4 2" xfId="45799"/>
    <cellStyle name="Normal 2 6 3 4 4 2 2" xfId="45800"/>
    <cellStyle name="Normal 2 6 3 4 4 3" xfId="45801"/>
    <cellStyle name="Normal 2 6 3 4 5" xfId="45802"/>
    <cellStyle name="Normal 2 6 3 4 5 2" xfId="45803"/>
    <cellStyle name="Normal 2 6 3 4 6" xfId="45804"/>
    <cellStyle name="Normal 2 6 3 4 6 2" xfId="45805"/>
    <cellStyle name="Normal 2 6 3 4 7" xfId="45806"/>
    <cellStyle name="Normal 2 6 3 4 7 2" xfId="45807"/>
    <cellStyle name="Normal 2 6 3 4 8" xfId="45808"/>
    <cellStyle name="Normal 2 6 3 4 9" xfId="45809"/>
    <cellStyle name="Normal 2 6 3 5" xfId="45810"/>
    <cellStyle name="Normal 2 6 3 5 2" xfId="45811"/>
    <cellStyle name="Normal 2 6 3 5 2 2" xfId="45812"/>
    <cellStyle name="Normal 2 6 3 5 2 2 2" xfId="45813"/>
    <cellStyle name="Normal 2 6 3 5 2 2 2 2" xfId="45814"/>
    <cellStyle name="Normal 2 6 3 5 2 2 2 2 2" xfId="45815"/>
    <cellStyle name="Normal 2 6 3 5 2 2 2 3" xfId="45816"/>
    <cellStyle name="Normal 2 6 3 5 2 2 3" xfId="45817"/>
    <cellStyle name="Normal 2 6 3 5 2 2 3 2" xfId="45818"/>
    <cellStyle name="Normal 2 6 3 5 2 2 4" xfId="45819"/>
    <cellStyle name="Normal 2 6 3 5 2 3" xfId="45820"/>
    <cellStyle name="Normal 2 6 3 5 2 3 2" xfId="45821"/>
    <cellStyle name="Normal 2 6 3 5 2 3 2 2" xfId="45822"/>
    <cellStyle name="Normal 2 6 3 5 2 3 3" xfId="45823"/>
    <cellStyle name="Normal 2 6 3 5 2 4" xfId="45824"/>
    <cellStyle name="Normal 2 6 3 5 2 4 2" xfId="45825"/>
    <cellStyle name="Normal 2 6 3 5 2 5" xfId="45826"/>
    <cellStyle name="Normal 2 6 3 5 2 5 2" xfId="45827"/>
    <cellStyle name="Normal 2 6 3 5 2 6" xfId="45828"/>
    <cellStyle name="Normal 2 6 3 5 2 7" xfId="45829"/>
    <cellStyle name="Normal 2 6 3 5 2 8" xfId="45830"/>
    <cellStyle name="Normal 2 6 3 5 3" xfId="45831"/>
    <cellStyle name="Normal 2 6 3 5 3 2" xfId="45832"/>
    <cellStyle name="Normal 2 6 3 5 3 2 2" xfId="45833"/>
    <cellStyle name="Normal 2 6 3 5 3 2 2 2" xfId="45834"/>
    <cellStyle name="Normal 2 6 3 5 3 2 3" xfId="45835"/>
    <cellStyle name="Normal 2 6 3 5 3 3" xfId="45836"/>
    <cellStyle name="Normal 2 6 3 5 3 3 2" xfId="45837"/>
    <cellStyle name="Normal 2 6 3 5 3 4" xfId="45838"/>
    <cellStyle name="Normal 2 6 3 5 4" xfId="45839"/>
    <cellStyle name="Normal 2 6 3 5 4 2" xfId="45840"/>
    <cellStyle name="Normal 2 6 3 5 4 2 2" xfId="45841"/>
    <cellStyle name="Normal 2 6 3 5 4 3" xfId="45842"/>
    <cellStyle name="Normal 2 6 3 5 5" xfId="45843"/>
    <cellStyle name="Normal 2 6 3 5 5 2" xfId="45844"/>
    <cellStyle name="Normal 2 6 3 5 6" xfId="45845"/>
    <cellStyle name="Normal 2 6 3 5 6 2" xfId="45846"/>
    <cellStyle name="Normal 2 6 3 5 7" xfId="45847"/>
    <cellStyle name="Normal 2 6 3 5 8" xfId="45848"/>
    <cellStyle name="Normal 2 6 3 5 9" xfId="45849"/>
    <cellStyle name="Normal 2 6 3 6" xfId="45850"/>
    <cellStyle name="Normal 2 6 3 6 2" xfId="45851"/>
    <cellStyle name="Normal 2 6 3 6 2 2" xfId="45852"/>
    <cellStyle name="Normal 2 6 3 6 2 2 2" xfId="45853"/>
    <cellStyle name="Normal 2 6 3 6 2 2 2 2" xfId="45854"/>
    <cellStyle name="Normal 2 6 3 6 2 2 2 2 2" xfId="45855"/>
    <cellStyle name="Normal 2 6 3 6 2 2 2 3" xfId="45856"/>
    <cellStyle name="Normal 2 6 3 6 2 2 3" xfId="45857"/>
    <cellStyle name="Normal 2 6 3 6 2 2 3 2" xfId="45858"/>
    <cellStyle name="Normal 2 6 3 6 2 2 4" xfId="45859"/>
    <cellStyle name="Normal 2 6 3 6 2 3" xfId="45860"/>
    <cellStyle name="Normal 2 6 3 6 2 3 2" xfId="45861"/>
    <cellStyle name="Normal 2 6 3 6 2 3 2 2" xfId="45862"/>
    <cellStyle name="Normal 2 6 3 6 2 3 3" xfId="45863"/>
    <cellStyle name="Normal 2 6 3 6 2 4" xfId="45864"/>
    <cellStyle name="Normal 2 6 3 6 2 4 2" xfId="45865"/>
    <cellStyle name="Normal 2 6 3 6 2 5" xfId="45866"/>
    <cellStyle name="Normal 2 6 3 6 2 5 2" xfId="45867"/>
    <cellStyle name="Normal 2 6 3 6 2 6" xfId="45868"/>
    <cellStyle name="Normal 2 6 3 6 2 7" xfId="45869"/>
    <cellStyle name="Normal 2 6 3 6 2 8" xfId="45870"/>
    <cellStyle name="Normal 2 6 3 6 3" xfId="45871"/>
    <cellStyle name="Normal 2 6 3 6 3 2" xfId="45872"/>
    <cellStyle name="Normal 2 6 3 6 3 2 2" xfId="45873"/>
    <cellStyle name="Normal 2 6 3 6 3 2 2 2" xfId="45874"/>
    <cellStyle name="Normal 2 6 3 6 3 2 3" xfId="45875"/>
    <cellStyle name="Normal 2 6 3 6 3 3" xfId="45876"/>
    <cellStyle name="Normal 2 6 3 6 3 3 2" xfId="45877"/>
    <cellStyle name="Normal 2 6 3 6 3 4" xfId="45878"/>
    <cellStyle name="Normal 2 6 3 6 4" xfId="45879"/>
    <cellStyle name="Normal 2 6 3 6 4 2" xfId="45880"/>
    <cellStyle name="Normal 2 6 3 6 4 2 2" xfId="45881"/>
    <cellStyle name="Normal 2 6 3 6 4 3" xfId="45882"/>
    <cellStyle name="Normal 2 6 3 6 5" xfId="45883"/>
    <cellStyle name="Normal 2 6 3 6 5 2" xfId="45884"/>
    <cellStyle name="Normal 2 6 3 6 6" xfId="45885"/>
    <cellStyle name="Normal 2 6 3 6 6 2" xfId="45886"/>
    <cellStyle name="Normal 2 6 3 6 7" xfId="45887"/>
    <cellStyle name="Normal 2 6 3 6 8" xfId="45888"/>
    <cellStyle name="Normal 2 6 3 6 9" xfId="45889"/>
    <cellStyle name="Normal 2 6 3 7" xfId="45890"/>
    <cellStyle name="Normal 2 6 3 7 2" xfId="45891"/>
    <cellStyle name="Normal 2 6 3 7 2 2" xfId="45892"/>
    <cellStyle name="Normal 2 6 3 7 2 2 2" xfId="45893"/>
    <cellStyle name="Normal 2 6 3 7 2 2 2 2" xfId="45894"/>
    <cellStyle name="Normal 2 6 3 7 2 2 3" xfId="45895"/>
    <cellStyle name="Normal 2 6 3 7 2 3" xfId="45896"/>
    <cellStyle name="Normal 2 6 3 7 2 3 2" xfId="45897"/>
    <cellStyle name="Normal 2 6 3 7 2 4" xfId="45898"/>
    <cellStyle name="Normal 2 6 3 7 3" xfId="45899"/>
    <cellStyle name="Normal 2 6 3 7 3 2" xfId="45900"/>
    <cellStyle name="Normal 2 6 3 7 3 2 2" xfId="45901"/>
    <cellStyle name="Normal 2 6 3 7 3 3" xfId="45902"/>
    <cellStyle name="Normal 2 6 3 7 4" xfId="45903"/>
    <cellStyle name="Normal 2 6 3 7 4 2" xfId="45904"/>
    <cellStyle name="Normal 2 6 3 7 5" xfId="45905"/>
    <cellStyle name="Normal 2 6 3 7 5 2" xfId="45906"/>
    <cellStyle name="Normal 2 6 3 7 6" xfId="45907"/>
    <cellStyle name="Normal 2 6 3 7 7" xfId="45908"/>
    <cellStyle name="Normal 2 6 3 7 8" xfId="45909"/>
    <cellStyle name="Normal 2 6 3 8" xfId="45910"/>
    <cellStyle name="Normal 2 6 3 8 2" xfId="45911"/>
    <cellStyle name="Normal 2 6 3 8 2 2" xfId="45912"/>
    <cellStyle name="Normal 2 6 3 8 2 2 2" xfId="45913"/>
    <cellStyle name="Normal 2 6 3 8 2 2 2 2" xfId="45914"/>
    <cellStyle name="Normal 2 6 3 8 2 2 3" xfId="45915"/>
    <cellStyle name="Normal 2 6 3 8 2 3" xfId="45916"/>
    <cellStyle name="Normal 2 6 3 8 2 3 2" xfId="45917"/>
    <cellStyle name="Normal 2 6 3 8 2 4" xfId="45918"/>
    <cellStyle name="Normal 2 6 3 8 3" xfId="45919"/>
    <cellStyle name="Normal 2 6 3 8 3 2" xfId="45920"/>
    <cellStyle name="Normal 2 6 3 8 3 2 2" xfId="45921"/>
    <cellStyle name="Normal 2 6 3 8 3 3" xfId="45922"/>
    <cellStyle name="Normal 2 6 3 8 4" xfId="45923"/>
    <cellStyle name="Normal 2 6 3 8 4 2" xfId="45924"/>
    <cellStyle name="Normal 2 6 3 8 5" xfId="45925"/>
    <cellStyle name="Normal 2 6 3 8 5 2" xfId="45926"/>
    <cellStyle name="Normal 2 6 3 8 6" xfId="45927"/>
    <cellStyle name="Normal 2 6 3 8 7" xfId="45928"/>
    <cellStyle name="Normal 2 6 3 8 8" xfId="45929"/>
    <cellStyle name="Normal 2 6 3 9" xfId="45930"/>
    <cellStyle name="Normal 2 6 3 9 2" xfId="45931"/>
    <cellStyle name="Normal 2 6 3 9 2 2" xfId="45932"/>
    <cellStyle name="Normal 2 6 3 9 2 2 2" xfId="45933"/>
    <cellStyle name="Normal 2 6 3 9 2 2 2 2" xfId="45934"/>
    <cellStyle name="Normal 2 6 3 9 2 2 3" xfId="45935"/>
    <cellStyle name="Normal 2 6 3 9 2 3" xfId="45936"/>
    <cellStyle name="Normal 2 6 3 9 2 3 2" xfId="45937"/>
    <cellStyle name="Normal 2 6 3 9 2 4" xfId="45938"/>
    <cellStyle name="Normal 2 6 3 9 3" xfId="45939"/>
    <cellStyle name="Normal 2 6 3 9 3 2" xfId="45940"/>
    <cellStyle name="Normal 2 6 3 9 3 2 2" xfId="45941"/>
    <cellStyle name="Normal 2 6 3 9 3 3" xfId="45942"/>
    <cellStyle name="Normal 2 6 3 9 4" xfId="45943"/>
    <cellStyle name="Normal 2 6 3 9 4 2" xfId="45944"/>
    <cellStyle name="Normal 2 6 3 9 5" xfId="45945"/>
    <cellStyle name="Normal 2 6 3 9 5 2" xfId="45946"/>
    <cellStyle name="Normal 2 6 3 9 6" xfId="45947"/>
    <cellStyle name="Normal 2 6 3 9 7" xfId="45948"/>
    <cellStyle name="Normal 2 6 3 9 8" xfId="45949"/>
    <cellStyle name="Normal 2 6 4" xfId="45950"/>
    <cellStyle name="Normal 2 6 4 10" xfId="45951"/>
    <cellStyle name="Normal 2 6 4 10 2" xfId="45952"/>
    <cellStyle name="Normal 2 6 4 10 2 2" xfId="45953"/>
    <cellStyle name="Normal 2 6 4 10 3" xfId="45954"/>
    <cellStyle name="Normal 2 6 4 11" xfId="45955"/>
    <cellStyle name="Normal 2 6 4 11 2" xfId="45956"/>
    <cellStyle name="Normal 2 6 4 12" xfId="45957"/>
    <cellStyle name="Normal 2 6 4 12 2" xfId="45958"/>
    <cellStyle name="Normal 2 6 4 13" xfId="45959"/>
    <cellStyle name="Normal 2 6 4 13 2" xfId="45960"/>
    <cellStyle name="Normal 2 6 4 14" xfId="45961"/>
    <cellStyle name="Normal 2 6 4 15" xfId="45962"/>
    <cellStyle name="Normal 2 6 4 16" xfId="45963"/>
    <cellStyle name="Normal 2 6 4 2" xfId="45964"/>
    <cellStyle name="Normal 2 6 4 2 10" xfId="45965"/>
    <cellStyle name="Normal 2 6 4 2 11" xfId="45966"/>
    <cellStyle name="Normal 2 6 4 2 2" xfId="45967"/>
    <cellStyle name="Normal 2 6 4 2 2 10" xfId="45968"/>
    <cellStyle name="Normal 2 6 4 2 2 2" xfId="45969"/>
    <cellStyle name="Normal 2 6 4 2 2 2 2" xfId="45970"/>
    <cellStyle name="Normal 2 6 4 2 2 2 2 2" xfId="45971"/>
    <cellStyle name="Normal 2 6 4 2 2 2 2 2 2" xfId="45972"/>
    <cellStyle name="Normal 2 6 4 2 2 2 2 2 2 2" xfId="45973"/>
    <cellStyle name="Normal 2 6 4 2 2 2 2 2 3" xfId="45974"/>
    <cellStyle name="Normal 2 6 4 2 2 2 2 3" xfId="45975"/>
    <cellStyle name="Normal 2 6 4 2 2 2 2 3 2" xfId="45976"/>
    <cellStyle name="Normal 2 6 4 2 2 2 2 4" xfId="45977"/>
    <cellStyle name="Normal 2 6 4 2 2 2 3" xfId="45978"/>
    <cellStyle name="Normal 2 6 4 2 2 2 3 2" xfId="45979"/>
    <cellStyle name="Normal 2 6 4 2 2 2 3 2 2" xfId="45980"/>
    <cellStyle name="Normal 2 6 4 2 2 2 3 3" xfId="45981"/>
    <cellStyle name="Normal 2 6 4 2 2 2 4" xfId="45982"/>
    <cellStyle name="Normal 2 6 4 2 2 2 4 2" xfId="45983"/>
    <cellStyle name="Normal 2 6 4 2 2 2 5" xfId="45984"/>
    <cellStyle name="Normal 2 6 4 2 2 2 5 2" xfId="45985"/>
    <cellStyle name="Normal 2 6 4 2 2 2 6" xfId="45986"/>
    <cellStyle name="Normal 2 6 4 2 2 2 7" xfId="45987"/>
    <cellStyle name="Normal 2 6 4 2 2 2 8" xfId="45988"/>
    <cellStyle name="Normal 2 6 4 2 2 3" xfId="45989"/>
    <cellStyle name="Normal 2 6 4 2 2 3 2" xfId="45990"/>
    <cellStyle name="Normal 2 6 4 2 2 3 2 2" xfId="45991"/>
    <cellStyle name="Normal 2 6 4 2 2 3 2 2 2" xfId="45992"/>
    <cellStyle name="Normal 2 6 4 2 2 3 2 3" xfId="45993"/>
    <cellStyle name="Normal 2 6 4 2 2 3 3" xfId="45994"/>
    <cellStyle name="Normal 2 6 4 2 2 3 3 2" xfId="45995"/>
    <cellStyle name="Normal 2 6 4 2 2 3 4" xfId="45996"/>
    <cellStyle name="Normal 2 6 4 2 2 4" xfId="45997"/>
    <cellStyle name="Normal 2 6 4 2 2 4 2" xfId="45998"/>
    <cellStyle name="Normal 2 6 4 2 2 4 2 2" xfId="45999"/>
    <cellStyle name="Normal 2 6 4 2 2 4 3" xfId="46000"/>
    <cellStyle name="Normal 2 6 4 2 2 5" xfId="46001"/>
    <cellStyle name="Normal 2 6 4 2 2 5 2" xfId="46002"/>
    <cellStyle name="Normal 2 6 4 2 2 6" xfId="46003"/>
    <cellStyle name="Normal 2 6 4 2 2 6 2" xfId="46004"/>
    <cellStyle name="Normal 2 6 4 2 2 7" xfId="46005"/>
    <cellStyle name="Normal 2 6 4 2 2 7 2" xfId="46006"/>
    <cellStyle name="Normal 2 6 4 2 2 8" xfId="46007"/>
    <cellStyle name="Normal 2 6 4 2 2 9" xfId="46008"/>
    <cellStyle name="Normal 2 6 4 2 3" xfId="46009"/>
    <cellStyle name="Normal 2 6 4 2 3 2" xfId="46010"/>
    <cellStyle name="Normal 2 6 4 2 3 2 2" xfId="46011"/>
    <cellStyle name="Normal 2 6 4 2 3 2 2 2" xfId="46012"/>
    <cellStyle name="Normal 2 6 4 2 3 2 2 2 2" xfId="46013"/>
    <cellStyle name="Normal 2 6 4 2 3 2 2 3" xfId="46014"/>
    <cellStyle name="Normal 2 6 4 2 3 2 3" xfId="46015"/>
    <cellStyle name="Normal 2 6 4 2 3 2 3 2" xfId="46016"/>
    <cellStyle name="Normal 2 6 4 2 3 2 4" xfId="46017"/>
    <cellStyle name="Normal 2 6 4 2 3 3" xfId="46018"/>
    <cellStyle name="Normal 2 6 4 2 3 3 2" xfId="46019"/>
    <cellStyle name="Normal 2 6 4 2 3 3 2 2" xfId="46020"/>
    <cellStyle name="Normal 2 6 4 2 3 3 3" xfId="46021"/>
    <cellStyle name="Normal 2 6 4 2 3 4" xfId="46022"/>
    <cellStyle name="Normal 2 6 4 2 3 4 2" xfId="46023"/>
    <cellStyle name="Normal 2 6 4 2 3 5" xfId="46024"/>
    <cellStyle name="Normal 2 6 4 2 3 5 2" xfId="46025"/>
    <cellStyle name="Normal 2 6 4 2 3 6" xfId="46026"/>
    <cellStyle name="Normal 2 6 4 2 3 7" xfId="46027"/>
    <cellStyle name="Normal 2 6 4 2 3 8" xfId="46028"/>
    <cellStyle name="Normal 2 6 4 2 4" xfId="46029"/>
    <cellStyle name="Normal 2 6 4 2 4 2" xfId="46030"/>
    <cellStyle name="Normal 2 6 4 2 4 2 2" xfId="46031"/>
    <cellStyle name="Normal 2 6 4 2 4 2 2 2" xfId="46032"/>
    <cellStyle name="Normal 2 6 4 2 4 2 3" xfId="46033"/>
    <cellStyle name="Normal 2 6 4 2 4 3" xfId="46034"/>
    <cellStyle name="Normal 2 6 4 2 4 3 2" xfId="46035"/>
    <cellStyle name="Normal 2 6 4 2 4 4" xfId="46036"/>
    <cellStyle name="Normal 2 6 4 2 5" xfId="46037"/>
    <cellStyle name="Normal 2 6 4 2 5 2" xfId="46038"/>
    <cellStyle name="Normal 2 6 4 2 5 2 2" xfId="46039"/>
    <cellStyle name="Normal 2 6 4 2 5 3" xfId="46040"/>
    <cellStyle name="Normal 2 6 4 2 6" xfId="46041"/>
    <cellStyle name="Normal 2 6 4 2 6 2" xfId="46042"/>
    <cellStyle name="Normal 2 6 4 2 7" xfId="46043"/>
    <cellStyle name="Normal 2 6 4 2 7 2" xfId="46044"/>
    <cellStyle name="Normal 2 6 4 2 8" xfId="46045"/>
    <cellStyle name="Normal 2 6 4 2 8 2" xfId="46046"/>
    <cellStyle name="Normal 2 6 4 2 9" xfId="46047"/>
    <cellStyle name="Normal 2 6 4 3" xfId="46048"/>
    <cellStyle name="Normal 2 6 4 3 10" xfId="46049"/>
    <cellStyle name="Normal 2 6 4 3 2" xfId="46050"/>
    <cellStyle name="Normal 2 6 4 3 2 2" xfId="46051"/>
    <cellStyle name="Normal 2 6 4 3 2 2 2" xfId="46052"/>
    <cellStyle name="Normal 2 6 4 3 2 2 2 2" xfId="46053"/>
    <cellStyle name="Normal 2 6 4 3 2 2 2 2 2" xfId="46054"/>
    <cellStyle name="Normal 2 6 4 3 2 2 2 3" xfId="46055"/>
    <cellStyle name="Normal 2 6 4 3 2 2 3" xfId="46056"/>
    <cellStyle name="Normal 2 6 4 3 2 2 3 2" xfId="46057"/>
    <cellStyle name="Normal 2 6 4 3 2 2 4" xfId="46058"/>
    <cellStyle name="Normal 2 6 4 3 2 3" xfId="46059"/>
    <cellStyle name="Normal 2 6 4 3 2 3 2" xfId="46060"/>
    <cellStyle name="Normal 2 6 4 3 2 3 2 2" xfId="46061"/>
    <cellStyle name="Normal 2 6 4 3 2 3 3" xfId="46062"/>
    <cellStyle name="Normal 2 6 4 3 2 4" xfId="46063"/>
    <cellStyle name="Normal 2 6 4 3 2 4 2" xfId="46064"/>
    <cellStyle name="Normal 2 6 4 3 2 5" xfId="46065"/>
    <cellStyle name="Normal 2 6 4 3 2 5 2" xfId="46066"/>
    <cellStyle name="Normal 2 6 4 3 2 6" xfId="46067"/>
    <cellStyle name="Normal 2 6 4 3 2 7" xfId="46068"/>
    <cellStyle name="Normal 2 6 4 3 2 8" xfId="46069"/>
    <cellStyle name="Normal 2 6 4 3 3" xfId="46070"/>
    <cellStyle name="Normal 2 6 4 3 3 2" xfId="46071"/>
    <cellStyle name="Normal 2 6 4 3 3 2 2" xfId="46072"/>
    <cellStyle name="Normal 2 6 4 3 3 2 2 2" xfId="46073"/>
    <cellStyle name="Normal 2 6 4 3 3 2 3" xfId="46074"/>
    <cellStyle name="Normal 2 6 4 3 3 3" xfId="46075"/>
    <cellStyle name="Normal 2 6 4 3 3 3 2" xfId="46076"/>
    <cellStyle name="Normal 2 6 4 3 3 4" xfId="46077"/>
    <cellStyle name="Normal 2 6 4 3 4" xfId="46078"/>
    <cellStyle name="Normal 2 6 4 3 4 2" xfId="46079"/>
    <cellStyle name="Normal 2 6 4 3 4 2 2" xfId="46080"/>
    <cellStyle name="Normal 2 6 4 3 4 3" xfId="46081"/>
    <cellStyle name="Normal 2 6 4 3 5" xfId="46082"/>
    <cellStyle name="Normal 2 6 4 3 5 2" xfId="46083"/>
    <cellStyle name="Normal 2 6 4 3 6" xfId="46084"/>
    <cellStyle name="Normal 2 6 4 3 6 2" xfId="46085"/>
    <cellStyle name="Normal 2 6 4 3 7" xfId="46086"/>
    <cellStyle name="Normal 2 6 4 3 7 2" xfId="46087"/>
    <cellStyle name="Normal 2 6 4 3 8" xfId="46088"/>
    <cellStyle name="Normal 2 6 4 3 9" xfId="46089"/>
    <cellStyle name="Normal 2 6 4 4" xfId="46090"/>
    <cellStyle name="Normal 2 6 4 4 2" xfId="46091"/>
    <cellStyle name="Normal 2 6 4 4 2 2" xfId="46092"/>
    <cellStyle name="Normal 2 6 4 4 2 2 2" xfId="46093"/>
    <cellStyle name="Normal 2 6 4 4 2 2 2 2" xfId="46094"/>
    <cellStyle name="Normal 2 6 4 4 2 2 2 2 2" xfId="46095"/>
    <cellStyle name="Normal 2 6 4 4 2 2 2 3" xfId="46096"/>
    <cellStyle name="Normal 2 6 4 4 2 2 3" xfId="46097"/>
    <cellStyle name="Normal 2 6 4 4 2 2 3 2" xfId="46098"/>
    <cellStyle name="Normal 2 6 4 4 2 2 4" xfId="46099"/>
    <cellStyle name="Normal 2 6 4 4 2 3" xfId="46100"/>
    <cellStyle name="Normal 2 6 4 4 2 3 2" xfId="46101"/>
    <cellStyle name="Normal 2 6 4 4 2 3 2 2" xfId="46102"/>
    <cellStyle name="Normal 2 6 4 4 2 3 3" xfId="46103"/>
    <cellStyle name="Normal 2 6 4 4 2 4" xfId="46104"/>
    <cellStyle name="Normal 2 6 4 4 2 4 2" xfId="46105"/>
    <cellStyle name="Normal 2 6 4 4 2 5" xfId="46106"/>
    <cellStyle name="Normal 2 6 4 4 2 5 2" xfId="46107"/>
    <cellStyle name="Normal 2 6 4 4 2 6" xfId="46108"/>
    <cellStyle name="Normal 2 6 4 4 2 7" xfId="46109"/>
    <cellStyle name="Normal 2 6 4 4 2 8" xfId="46110"/>
    <cellStyle name="Normal 2 6 4 4 3" xfId="46111"/>
    <cellStyle name="Normal 2 6 4 4 3 2" xfId="46112"/>
    <cellStyle name="Normal 2 6 4 4 3 2 2" xfId="46113"/>
    <cellStyle name="Normal 2 6 4 4 3 2 2 2" xfId="46114"/>
    <cellStyle name="Normal 2 6 4 4 3 2 3" xfId="46115"/>
    <cellStyle name="Normal 2 6 4 4 3 3" xfId="46116"/>
    <cellStyle name="Normal 2 6 4 4 3 3 2" xfId="46117"/>
    <cellStyle name="Normal 2 6 4 4 3 4" xfId="46118"/>
    <cellStyle name="Normal 2 6 4 4 4" xfId="46119"/>
    <cellStyle name="Normal 2 6 4 4 4 2" xfId="46120"/>
    <cellStyle name="Normal 2 6 4 4 4 2 2" xfId="46121"/>
    <cellStyle name="Normal 2 6 4 4 4 3" xfId="46122"/>
    <cellStyle name="Normal 2 6 4 4 5" xfId="46123"/>
    <cellStyle name="Normal 2 6 4 4 5 2" xfId="46124"/>
    <cellStyle name="Normal 2 6 4 4 6" xfId="46125"/>
    <cellStyle name="Normal 2 6 4 4 6 2" xfId="46126"/>
    <cellStyle name="Normal 2 6 4 4 7" xfId="46127"/>
    <cellStyle name="Normal 2 6 4 4 8" xfId="46128"/>
    <cellStyle name="Normal 2 6 4 4 9" xfId="46129"/>
    <cellStyle name="Normal 2 6 4 5" xfId="46130"/>
    <cellStyle name="Normal 2 6 4 5 2" xfId="46131"/>
    <cellStyle name="Normal 2 6 4 5 2 2" xfId="46132"/>
    <cellStyle name="Normal 2 6 4 5 2 2 2" xfId="46133"/>
    <cellStyle name="Normal 2 6 4 5 2 2 2 2" xfId="46134"/>
    <cellStyle name="Normal 2 6 4 5 2 2 2 2 2" xfId="46135"/>
    <cellStyle name="Normal 2 6 4 5 2 2 2 3" xfId="46136"/>
    <cellStyle name="Normal 2 6 4 5 2 2 3" xfId="46137"/>
    <cellStyle name="Normal 2 6 4 5 2 2 3 2" xfId="46138"/>
    <cellStyle name="Normal 2 6 4 5 2 2 4" xfId="46139"/>
    <cellStyle name="Normal 2 6 4 5 2 3" xfId="46140"/>
    <cellStyle name="Normal 2 6 4 5 2 3 2" xfId="46141"/>
    <cellStyle name="Normal 2 6 4 5 2 3 2 2" xfId="46142"/>
    <cellStyle name="Normal 2 6 4 5 2 3 3" xfId="46143"/>
    <cellStyle name="Normal 2 6 4 5 2 4" xfId="46144"/>
    <cellStyle name="Normal 2 6 4 5 2 4 2" xfId="46145"/>
    <cellStyle name="Normal 2 6 4 5 2 5" xfId="46146"/>
    <cellStyle name="Normal 2 6 4 5 2 5 2" xfId="46147"/>
    <cellStyle name="Normal 2 6 4 5 2 6" xfId="46148"/>
    <cellStyle name="Normal 2 6 4 5 2 7" xfId="46149"/>
    <cellStyle name="Normal 2 6 4 5 2 8" xfId="46150"/>
    <cellStyle name="Normal 2 6 4 5 3" xfId="46151"/>
    <cellStyle name="Normal 2 6 4 5 3 2" xfId="46152"/>
    <cellStyle name="Normal 2 6 4 5 3 2 2" xfId="46153"/>
    <cellStyle name="Normal 2 6 4 5 3 2 2 2" xfId="46154"/>
    <cellStyle name="Normal 2 6 4 5 3 2 3" xfId="46155"/>
    <cellStyle name="Normal 2 6 4 5 3 3" xfId="46156"/>
    <cellStyle name="Normal 2 6 4 5 3 3 2" xfId="46157"/>
    <cellStyle name="Normal 2 6 4 5 3 4" xfId="46158"/>
    <cellStyle name="Normal 2 6 4 5 4" xfId="46159"/>
    <cellStyle name="Normal 2 6 4 5 4 2" xfId="46160"/>
    <cellStyle name="Normal 2 6 4 5 4 2 2" xfId="46161"/>
    <cellStyle name="Normal 2 6 4 5 4 3" xfId="46162"/>
    <cellStyle name="Normal 2 6 4 5 5" xfId="46163"/>
    <cellStyle name="Normal 2 6 4 5 5 2" xfId="46164"/>
    <cellStyle name="Normal 2 6 4 5 6" xfId="46165"/>
    <cellStyle name="Normal 2 6 4 5 6 2" xfId="46166"/>
    <cellStyle name="Normal 2 6 4 5 7" xfId="46167"/>
    <cellStyle name="Normal 2 6 4 5 8" xfId="46168"/>
    <cellStyle name="Normal 2 6 4 5 9" xfId="46169"/>
    <cellStyle name="Normal 2 6 4 6" xfId="46170"/>
    <cellStyle name="Normal 2 6 4 6 2" xfId="46171"/>
    <cellStyle name="Normal 2 6 4 6 2 2" xfId="46172"/>
    <cellStyle name="Normal 2 6 4 6 2 2 2" xfId="46173"/>
    <cellStyle name="Normal 2 6 4 6 2 2 2 2" xfId="46174"/>
    <cellStyle name="Normal 2 6 4 6 2 2 3" xfId="46175"/>
    <cellStyle name="Normal 2 6 4 6 2 3" xfId="46176"/>
    <cellStyle name="Normal 2 6 4 6 2 3 2" xfId="46177"/>
    <cellStyle name="Normal 2 6 4 6 2 4" xfId="46178"/>
    <cellStyle name="Normal 2 6 4 6 3" xfId="46179"/>
    <cellStyle name="Normal 2 6 4 6 3 2" xfId="46180"/>
    <cellStyle name="Normal 2 6 4 6 3 2 2" xfId="46181"/>
    <cellStyle name="Normal 2 6 4 6 3 3" xfId="46182"/>
    <cellStyle name="Normal 2 6 4 6 4" xfId="46183"/>
    <cellStyle name="Normal 2 6 4 6 4 2" xfId="46184"/>
    <cellStyle name="Normal 2 6 4 6 5" xfId="46185"/>
    <cellStyle name="Normal 2 6 4 6 5 2" xfId="46186"/>
    <cellStyle name="Normal 2 6 4 6 6" xfId="46187"/>
    <cellStyle name="Normal 2 6 4 6 7" xfId="46188"/>
    <cellStyle name="Normal 2 6 4 6 8" xfId="46189"/>
    <cellStyle name="Normal 2 6 4 7" xfId="46190"/>
    <cellStyle name="Normal 2 6 4 7 2" xfId="46191"/>
    <cellStyle name="Normal 2 6 4 7 2 2" xfId="46192"/>
    <cellStyle name="Normal 2 6 4 7 2 2 2" xfId="46193"/>
    <cellStyle name="Normal 2 6 4 7 2 2 2 2" xfId="46194"/>
    <cellStyle name="Normal 2 6 4 7 2 2 3" xfId="46195"/>
    <cellStyle name="Normal 2 6 4 7 2 3" xfId="46196"/>
    <cellStyle name="Normal 2 6 4 7 2 3 2" xfId="46197"/>
    <cellStyle name="Normal 2 6 4 7 2 4" xfId="46198"/>
    <cellStyle name="Normal 2 6 4 7 3" xfId="46199"/>
    <cellStyle name="Normal 2 6 4 7 3 2" xfId="46200"/>
    <cellStyle name="Normal 2 6 4 7 3 2 2" xfId="46201"/>
    <cellStyle name="Normal 2 6 4 7 3 3" xfId="46202"/>
    <cellStyle name="Normal 2 6 4 7 4" xfId="46203"/>
    <cellStyle name="Normal 2 6 4 7 4 2" xfId="46204"/>
    <cellStyle name="Normal 2 6 4 7 5" xfId="46205"/>
    <cellStyle name="Normal 2 6 4 7 5 2" xfId="46206"/>
    <cellStyle name="Normal 2 6 4 7 6" xfId="46207"/>
    <cellStyle name="Normal 2 6 4 7 7" xfId="46208"/>
    <cellStyle name="Normal 2 6 4 7 8" xfId="46209"/>
    <cellStyle name="Normal 2 6 4 8" xfId="46210"/>
    <cellStyle name="Normal 2 6 4 8 2" xfId="46211"/>
    <cellStyle name="Normal 2 6 4 8 2 2" xfId="46212"/>
    <cellStyle name="Normal 2 6 4 8 2 2 2" xfId="46213"/>
    <cellStyle name="Normal 2 6 4 8 2 2 2 2" xfId="46214"/>
    <cellStyle name="Normal 2 6 4 8 2 2 3" xfId="46215"/>
    <cellStyle name="Normal 2 6 4 8 2 3" xfId="46216"/>
    <cellStyle name="Normal 2 6 4 8 2 3 2" xfId="46217"/>
    <cellStyle name="Normal 2 6 4 8 2 4" xfId="46218"/>
    <cellStyle name="Normal 2 6 4 8 3" xfId="46219"/>
    <cellStyle name="Normal 2 6 4 8 3 2" xfId="46220"/>
    <cellStyle name="Normal 2 6 4 8 3 2 2" xfId="46221"/>
    <cellStyle name="Normal 2 6 4 8 3 3" xfId="46222"/>
    <cellStyle name="Normal 2 6 4 8 4" xfId="46223"/>
    <cellStyle name="Normal 2 6 4 8 4 2" xfId="46224"/>
    <cellStyle name="Normal 2 6 4 8 5" xfId="46225"/>
    <cellStyle name="Normal 2 6 4 8 5 2" xfId="46226"/>
    <cellStyle name="Normal 2 6 4 8 6" xfId="46227"/>
    <cellStyle name="Normal 2 6 4 8 7" xfId="46228"/>
    <cellStyle name="Normal 2 6 4 8 8" xfId="46229"/>
    <cellStyle name="Normal 2 6 4 9" xfId="46230"/>
    <cellStyle name="Normal 2 6 4 9 2" xfId="46231"/>
    <cellStyle name="Normal 2 6 4 9 2 2" xfId="46232"/>
    <cellStyle name="Normal 2 6 4 9 2 2 2" xfId="46233"/>
    <cellStyle name="Normal 2 6 4 9 2 3" xfId="46234"/>
    <cellStyle name="Normal 2 6 4 9 3" xfId="46235"/>
    <cellStyle name="Normal 2 6 4 9 3 2" xfId="46236"/>
    <cellStyle name="Normal 2 6 4 9 4" xfId="46237"/>
    <cellStyle name="Normal 2 6 5" xfId="46238"/>
    <cellStyle name="Normal 2 6 5 10" xfId="46239"/>
    <cellStyle name="Normal 2 6 5 11" xfId="46240"/>
    <cellStyle name="Normal 2 6 5 2" xfId="46241"/>
    <cellStyle name="Normal 2 6 5 2 10" xfId="46242"/>
    <cellStyle name="Normal 2 6 5 2 2" xfId="46243"/>
    <cellStyle name="Normal 2 6 5 2 2 2" xfId="46244"/>
    <cellStyle name="Normal 2 6 5 2 2 2 2" xfId="46245"/>
    <cellStyle name="Normal 2 6 5 2 2 2 2 2" xfId="46246"/>
    <cellStyle name="Normal 2 6 5 2 2 2 2 2 2" xfId="46247"/>
    <cellStyle name="Normal 2 6 5 2 2 2 2 3" xfId="46248"/>
    <cellStyle name="Normal 2 6 5 2 2 2 3" xfId="46249"/>
    <cellStyle name="Normal 2 6 5 2 2 2 3 2" xfId="46250"/>
    <cellStyle name="Normal 2 6 5 2 2 2 4" xfId="46251"/>
    <cellStyle name="Normal 2 6 5 2 2 3" xfId="46252"/>
    <cellStyle name="Normal 2 6 5 2 2 3 2" xfId="46253"/>
    <cellStyle name="Normal 2 6 5 2 2 3 2 2" xfId="46254"/>
    <cellStyle name="Normal 2 6 5 2 2 3 3" xfId="46255"/>
    <cellStyle name="Normal 2 6 5 2 2 4" xfId="46256"/>
    <cellStyle name="Normal 2 6 5 2 2 4 2" xfId="46257"/>
    <cellStyle name="Normal 2 6 5 2 2 5" xfId="46258"/>
    <cellStyle name="Normal 2 6 5 2 2 5 2" xfId="46259"/>
    <cellStyle name="Normal 2 6 5 2 2 6" xfId="46260"/>
    <cellStyle name="Normal 2 6 5 2 2 7" xfId="46261"/>
    <cellStyle name="Normal 2 6 5 2 2 8" xfId="46262"/>
    <cellStyle name="Normal 2 6 5 2 3" xfId="46263"/>
    <cellStyle name="Normal 2 6 5 2 3 2" xfId="46264"/>
    <cellStyle name="Normal 2 6 5 2 3 2 2" xfId="46265"/>
    <cellStyle name="Normal 2 6 5 2 3 2 2 2" xfId="46266"/>
    <cellStyle name="Normal 2 6 5 2 3 2 3" xfId="46267"/>
    <cellStyle name="Normal 2 6 5 2 3 3" xfId="46268"/>
    <cellStyle name="Normal 2 6 5 2 3 3 2" xfId="46269"/>
    <cellStyle name="Normal 2 6 5 2 3 4" xfId="46270"/>
    <cellStyle name="Normal 2 6 5 2 4" xfId="46271"/>
    <cellStyle name="Normal 2 6 5 2 4 2" xfId="46272"/>
    <cellStyle name="Normal 2 6 5 2 4 2 2" xfId="46273"/>
    <cellStyle name="Normal 2 6 5 2 4 3" xfId="46274"/>
    <cellStyle name="Normal 2 6 5 2 5" xfId="46275"/>
    <cellStyle name="Normal 2 6 5 2 5 2" xfId="46276"/>
    <cellStyle name="Normal 2 6 5 2 6" xfId="46277"/>
    <cellStyle name="Normal 2 6 5 2 6 2" xfId="46278"/>
    <cellStyle name="Normal 2 6 5 2 7" xfId="46279"/>
    <cellStyle name="Normal 2 6 5 2 7 2" xfId="46280"/>
    <cellStyle name="Normal 2 6 5 2 8" xfId="46281"/>
    <cellStyle name="Normal 2 6 5 2 9" xfId="46282"/>
    <cellStyle name="Normal 2 6 5 3" xfId="46283"/>
    <cellStyle name="Normal 2 6 5 3 2" xfId="46284"/>
    <cellStyle name="Normal 2 6 5 3 2 2" xfId="46285"/>
    <cellStyle name="Normal 2 6 5 3 2 2 2" xfId="46286"/>
    <cellStyle name="Normal 2 6 5 3 2 2 2 2" xfId="46287"/>
    <cellStyle name="Normal 2 6 5 3 2 2 3" xfId="46288"/>
    <cellStyle name="Normal 2 6 5 3 2 3" xfId="46289"/>
    <cellStyle name="Normal 2 6 5 3 2 3 2" xfId="46290"/>
    <cellStyle name="Normal 2 6 5 3 2 4" xfId="46291"/>
    <cellStyle name="Normal 2 6 5 3 3" xfId="46292"/>
    <cellStyle name="Normal 2 6 5 3 3 2" xfId="46293"/>
    <cellStyle name="Normal 2 6 5 3 3 2 2" xfId="46294"/>
    <cellStyle name="Normal 2 6 5 3 3 3" xfId="46295"/>
    <cellStyle name="Normal 2 6 5 3 4" xfId="46296"/>
    <cellStyle name="Normal 2 6 5 3 4 2" xfId="46297"/>
    <cellStyle name="Normal 2 6 5 3 5" xfId="46298"/>
    <cellStyle name="Normal 2 6 5 3 5 2" xfId="46299"/>
    <cellStyle name="Normal 2 6 5 3 6" xfId="46300"/>
    <cellStyle name="Normal 2 6 5 3 7" xfId="46301"/>
    <cellStyle name="Normal 2 6 5 3 8" xfId="46302"/>
    <cellStyle name="Normal 2 6 5 4" xfId="46303"/>
    <cellStyle name="Normal 2 6 5 4 2" xfId="46304"/>
    <cellStyle name="Normal 2 6 5 4 2 2" xfId="46305"/>
    <cellStyle name="Normal 2 6 5 4 2 2 2" xfId="46306"/>
    <cellStyle name="Normal 2 6 5 4 2 3" xfId="46307"/>
    <cellStyle name="Normal 2 6 5 4 3" xfId="46308"/>
    <cellStyle name="Normal 2 6 5 4 3 2" xfId="46309"/>
    <cellStyle name="Normal 2 6 5 4 4" xfId="46310"/>
    <cellStyle name="Normal 2 6 5 5" xfId="46311"/>
    <cellStyle name="Normal 2 6 5 5 2" xfId="46312"/>
    <cellStyle name="Normal 2 6 5 5 2 2" xfId="46313"/>
    <cellStyle name="Normal 2 6 5 5 3" xfId="46314"/>
    <cellStyle name="Normal 2 6 5 6" xfId="46315"/>
    <cellStyle name="Normal 2 6 5 6 2" xfId="46316"/>
    <cellStyle name="Normal 2 6 5 7" xfId="46317"/>
    <cellStyle name="Normal 2 6 5 7 2" xfId="46318"/>
    <cellStyle name="Normal 2 6 5 8" xfId="46319"/>
    <cellStyle name="Normal 2 6 5 8 2" xfId="46320"/>
    <cellStyle name="Normal 2 6 5 9" xfId="46321"/>
    <cellStyle name="Normal 2 6 6" xfId="46322"/>
    <cellStyle name="Normal 2 6 6 10" xfId="46323"/>
    <cellStyle name="Normal 2 6 6 2" xfId="46324"/>
    <cellStyle name="Normal 2 6 6 2 2" xfId="46325"/>
    <cellStyle name="Normal 2 6 6 2 2 2" xfId="46326"/>
    <cellStyle name="Normal 2 6 6 2 2 2 2" xfId="46327"/>
    <cellStyle name="Normal 2 6 6 2 2 2 2 2" xfId="46328"/>
    <cellStyle name="Normal 2 6 6 2 2 2 3" xfId="46329"/>
    <cellStyle name="Normal 2 6 6 2 2 3" xfId="46330"/>
    <cellStyle name="Normal 2 6 6 2 2 3 2" xfId="46331"/>
    <cellStyle name="Normal 2 6 6 2 2 4" xfId="46332"/>
    <cellStyle name="Normal 2 6 6 2 3" xfId="46333"/>
    <cellStyle name="Normal 2 6 6 2 3 2" xfId="46334"/>
    <cellStyle name="Normal 2 6 6 2 3 2 2" xfId="46335"/>
    <cellStyle name="Normal 2 6 6 2 3 3" xfId="46336"/>
    <cellStyle name="Normal 2 6 6 2 4" xfId="46337"/>
    <cellStyle name="Normal 2 6 6 2 4 2" xfId="46338"/>
    <cellStyle name="Normal 2 6 6 2 5" xfId="46339"/>
    <cellStyle name="Normal 2 6 6 2 5 2" xfId="46340"/>
    <cellStyle name="Normal 2 6 6 2 6" xfId="46341"/>
    <cellStyle name="Normal 2 6 6 2 7" xfId="46342"/>
    <cellStyle name="Normal 2 6 6 2 8" xfId="46343"/>
    <cellStyle name="Normal 2 6 6 3" xfId="46344"/>
    <cellStyle name="Normal 2 6 6 3 2" xfId="46345"/>
    <cellStyle name="Normal 2 6 6 3 2 2" xfId="46346"/>
    <cellStyle name="Normal 2 6 6 3 2 2 2" xfId="46347"/>
    <cellStyle name="Normal 2 6 6 3 2 3" xfId="46348"/>
    <cellStyle name="Normal 2 6 6 3 3" xfId="46349"/>
    <cellStyle name="Normal 2 6 6 3 3 2" xfId="46350"/>
    <cellStyle name="Normal 2 6 6 3 4" xfId="46351"/>
    <cellStyle name="Normal 2 6 6 4" xfId="46352"/>
    <cellStyle name="Normal 2 6 6 4 2" xfId="46353"/>
    <cellStyle name="Normal 2 6 6 4 2 2" xfId="46354"/>
    <cellStyle name="Normal 2 6 6 4 3" xfId="46355"/>
    <cellStyle name="Normal 2 6 6 5" xfId="46356"/>
    <cellStyle name="Normal 2 6 6 5 2" xfId="46357"/>
    <cellStyle name="Normal 2 6 6 6" xfId="46358"/>
    <cellStyle name="Normal 2 6 6 6 2" xfId="46359"/>
    <cellStyle name="Normal 2 6 6 7" xfId="46360"/>
    <cellStyle name="Normal 2 6 6 7 2" xfId="46361"/>
    <cellStyle name="Normal 2 6 6 8" xfId="46362"/>
    <cellStyle name="Normal 2 6 6 9" xfId="46363"/>
    <cellStyle name="Normal 2 6 7" xfId="46364"/>
    <cellStyle name="Normal 2 6 7 2" xfId="46365"/>
    <cellStyle name="Normal 2 6 7 2 2" xfId="46366"/>
    <cellStyle name="Normal 2 6 7 2 2 2" xfId="46367"/>
    <cellStyle name="Normal 2 6 7 2 2 2 2" xfId="46368"/>
    <cellStyle name="Normal 2 6 7 2 2 2 2 2" xfId="46369"/>
    <cellStyle name="Normal 2 6 7 2 2 2 3" xfId="46370"/>
    <cellStyle name="Normal 2 6 7 2 2 3" xfId="46371"/>
    <cellStyle name="Normal 2 6 7 2 2 3 2" xfId="46372"/>
    <cellStyle name="Normal 2 6 7 2 2 4" xfId="46373"/>
    <cellStyle name="Normal 2 6 7 2 3" xfId="46374"/>
    <cellStyle name="Normal 2 6 7 2 3 2" xfId="46375"/>
    <cellStyle name="Normal 2 6 7 2 3 2 2" xfId="46376"/>
    <cellStyle name="Normal 2 6 7 2 3 3" xfId="46377"/>
    <cellStyle name="Normal 2 6 7 2 4" xfId="46378"/>
    <cellStyle name="Normal 2 6 7 2 4 2" xfId="46379"/>
    <cellStyle name="Normal 2 6 7 2 5" xfId="46380"/>
    <cellStyle name="Normal 2 6 7 2 5 2" xfId="46381"/>
    <cellStyle name="Normal 2 6 7 2 6" xfId="46382"/>
    <cellStyle name="Normal 2 6 7 2 7" xfId="46383"/>
    <cellStyle name="Normal 2 6 7 2 8" xfId="46384"/>
    <cellStyle name="Normal 2 6 7 3" xfId="46385"/>
    <cellStyle name="Normal 2 6 7 3 2" xfId="46386"/>
    <cellStyle name="Normal 2 6 7 3 2 2" xfId="46387"/>
    <cellStyle name="Normal 2 6 7 3 2 2 2" xfId="46388"/>
    <cellStyle name="Normal 2 6 7 3 2 3" xfId="46389"/>
    <cellStyle name="Normal 2 6 7 3 3" xfId="46390"/>
    <cellStyle name="Normal 2 6 7 3 3 2" xfId="46391"/>
    <cellStyle name="Normal 2 6 7 3 4" xfId="46392"/>
    <cellStyle name="Normal 2 6 7 4" xfId="46393"/>
    <cellStyle name="Normal 2 6 7 4 2" xfId="46394"/>
    <cellStyle name="Normal 2 6 7 4 2 2" xfId="46395"/>
    <cellStyle name="Normal 2 6 7 4 3" xfId="46396"/>
    <cellStyle name="Normal 2 6 7 5" xfId="46397"/>
    <cellStyle name="Normal 2 6 7 5 2" xfId="46398"/>
    <cellStyle name="Normal 2 6 7 6" xfId="46399"/>
    <cellStyle name="Normal 2 6 7 6 2" xfId="46400"/>
    <cellStyle name="Normal 2 6 7 7" xfId="46401"/>
    <cellStyle name="Normal 2 6 7 8" xfId="46402"/>
    <cellStyle name="Normal 2 6 7 9" xfId="46403"/>
    <cellStyle name="Normal 2 6 8" xfId="46404"/>
    <cellStyle name="Normal 2 6 8 2" xfId="46405"/>
    <cellStyle name="Normal 2 6 8 2 2" xfId="46406"/>
    <cellStyle name="Normal 2 6 8 2 2 2" xfId="46407"/>
    <cellStyle name="Normal 2 6 8 2 2 2 2" xfId="46408"/>
    <cellStyle name="Normal 2 6 8 2 2 2 2 2" xfId="46409"/>
    <cellStyle name="Normal 2 6 8 2 2 2 3" xfId="46410"/>
    <cellStyle name="Normal 2 6 8 2 2 3" xfId="46411"/>
    <cellStyle name="Normal 2 6 8 2 2 3 2" xfId="46412"/>
    <cellStyle name="Normal 2 6 8 2 2 4" xfId="46413"/>
    <cellStyle name="Normal 2 6 8 2 3" xfId="46414"/>
    <cellStyle name="Normal 2 6 8 2 3 2" xfId="46415"/>
    <cellStyle name="Normal 2 6 8 2 3 2 2" xfId="46416"/>
    <cellStyle name="Normal 2 6 8 2 3 3" xfId="46417"/>
    <cellStyle name="Normal 2 6 8 2 4" xfId="46418"/>
    <cellStyle name="Normal 2 6 8 2 4 2" xfId="46419"/>
    <cellStyle name="Normal 2 6 8 2 5" xfId="46420"/>
    <cellStyle name="Normal 2 6 8 2 5 2" xfId="46421"/>
    <cellStyle name="Normal 2 6 8 2 6" xfId="46422"/>
    <cellStyle name="Normal 2 6 8 2 7" xfId="46423"/>
    <cellStyle name="Normal 2 6 8 2 8" xfId="46424"/>
    <cellStyle name="Normal 2 6 8 3" xfId="46425"/>
    <cellStyle name="Normal 2 6 8 3 2" xfId="46426"/>
    <cellStyle name="Normal 2 6 8 3 2 2" xfId="46427"/>
    <cellStyle name="Normal 2 6 8 3 2 2 2" xfId="46428"/>
    <cellStyle name="Normal 2 6 8 3 2 3" xfId="46429"/>
    <cellStyle name="Normal 2 6 8 3 3" xfId="46430"/>
    <cellStyle name="Normal 2 6 8 3 3 2" xfId="46431"/>
    <cellStyle name="Normal 2 6 8 3 4" xfId="46432"/>
    <cellStyle name="Normal 2 6 8 4" xfId="46433"/>
    <cellStyle name="Normal 2 6 8 4 2" xfId="46434"/>
    <cellStyle name="Normal 2 6 8 4 2 2" xfId="46435"/>
    <cellStyle name="Normal 2 6 8 4 3" xfId="46436"/>
    <cellStyle name="Normal 2 6 8 5" xfId="46437"/>
    <cellStyle name="Normal 2 6 8 5 2" xfId="46438"/>
    <cellStyle name="Normal 2 6 8 6" xfId="46439"/>
    <cellStyle name="Normal 2 6 8 6 2" xfId="46440"/>
    <cellStyle name="Normal 2 6 8 7" xfId="46441"/>
    <cellStyle name="Normal 2 6 8 8" xfId="46442"/>
    <cellStyle name="Normal 2 6 8 9" xfId="46443"/>
    <cellStyle name="Normal 2 6 9" xfId="46444"/>
    <cellStyle name="Normal 2 6 9 2" xfId="46445"/>
    <cellStyle name="Normal 2 6 9 2 2" xfId="46446"/>
    <cellStyle name="Normal 2 6 9 2 2 2" xfId="46447"/>
    <cellStyle name="Normal 2 6 9 2 2 2 2" xfId="46448"/>
    <cellStyle name="Normal 2 6 9 2 2 3" xfId="46449"/>
    <cellStyle name="Normal 2 6 9 2 3" xfId="46450"/>
    <cellStyle name="Normal 2 6 9 2 3 2" xfId="46451"/>
    <cellStyle name="Normal 2 6 9 2 4" xfId="46452"/>
    <cellStyle name="Normal 2 6 9 3" xfId="46453"/>
    <cellStyle name="Normal 2 6 9 3 2" xfId="46454"/>
    <cellStyle name="Normal 2 6 9 3 2 2" xfId="46455"/>
    <cellStyle name="Normal 2 6 9 3 3" xfId="46456"/>
    <cellStyle name="Normal 2 6 9 4" xfId="46457"/>
    <cellStyle name="Normal 2 6 9 4 2" xfId="46458"/>
    <cellStyle name="Normal 2 6 9 5" xfId="46459"/>
    <cellStyle name="Normal 2 6 9 5 2" xfId="46460"/>
    <cellStyle name="Normal 2 6 9 6" xfId="46461"/>
    <cellStyle name="Normal 2 6 9 7" xfId="46462"/>
    <cellStyle name="Normal 2 6 9 8" xfId="46463"/>
    <cellStyle name="Normal 2 7" xfId="46464"/>
    <cellStyle name="Normal 2 7 10" xfId="46465"/>
    <cellStyle name="Normal 2 7 10 2" xfId="46466"/>
    <cellStyle name="Normal 2 7 10 2 2" xfId="46467"/>
    <cellStyle name="Normal 2 7 10 2 2 2" xfId="46468"/>
    <cellStyle name="Normal 2 7 10 2 2 2 2" xfId="46469"/>
    <cellStyle name="Normal 2 7 10 2 2 3" xfId="46470"/>
    <cellStyle name="Normal 2 7 10 2 3" xfId="46471"/>
    <cellStyle name="Normal 2 7 10 2 3 2" xfId="46472"/>
    <cellStyle name="Normal 2 7 10 2 4" xfId="46473"/>
    <cellStyle name="Normal 2 7 10 3" xfId="46474"/>
    <cellStyle name="Normal 2 7 10 3 2" xfId="46475"/>
    <cellStyle name="Normal 2 7 10 3 2 2" xfId="46476"/>
    <cellStyle name="Normal 2 7 10 3 3" xfId="46477"/>
    <cellStyle name="Normal 2 7 10 4" xfId="46478"/>
    <cellStyle name="Normal 2 7 10 4 2" xfId="46479"/>
    <cellStyle name="Normal 2 7 10 5" xfId="46480"/>
    <cellStyle name="Normal 2 7 10 5 2" xfId="46481"/>
    <cellStyle name="Normal 2 7 10 6" xfId="46482"/>
    <cellStyle name="Normal 2 7 10 7" xfId="46483"/>
    <cellStyle name="Normal 2 7 10 8" xfId="46484"/>
    <cellStyle name="Normal 2 7 11" xfId="46485"/>
    <cellStyle name="Normal 2 7 11 2" xfId="46486"/>
    <cellStyle name="Normal 2 7 11 2 2" xfId="46487"/>
    <cellStyle name="Normal 2 7 11 2 2 2" xfId="46488"/>
    <cellStyle name="Normal 2 7 11 2 3" xfId="46489"/>
    <cellStyle name="Normal 2 7 11 3" xfId="46490"/>
    <cellStyle name="Normal 2 7 11 3 2" xfId="46491"/>
    <cellStyle name="Normal 2 7 11 4" xfId="46492"/>
    <cellStyle name="Normal 2 7 11 4 2" xfId="46493"/>
    <cellStyle name="Normal 2 7 11 5" xfId="46494"/>
    <cellStyle name="Normal 2 7 11 6" xfId="46495"/>
    <cellStyle name="Normal 2 7 12" xfId="46496"/>
    <cellStyle name="Normal 2 7 12 2" xfId="46497"/>
    <cellStyle name="Normal 2 7 12 2 2" xfId="46498"/>
    <cellStyle name="Normal 2 7 12 3" xfId="46499"/>
    <cellStyle name="Normal 2 7 13" xfId="46500"/>
    <cellStyle name="Normal 2 7 13 2" xfId="46501"/>
    <cellStyle name="Normal 2 7 13 2 2" xfId="46502"/>
    <cellStyle name="Normal 2 7 13 3" xfId="46503"/>
    <cellStyle name="Normal 2 7 14" xfId="46504"/>
    <cellStyle name="Normal 2 7 14 2" xfId="46505"/>
    <cellStyle name="Normal 2 7 15" xfId="46506"/>
    <cellStyle name="Normal 2 7 15 2" xfId="46507"/>
    <cellStyle name="Normal 2 7 16" xfId="46508"/>
    <cellStyle name="Normal 2 7 17" xfId="46509"/>
    <cellStyle name="Normal 2 7 18" xfId="46510"/>
    <cellStyle name="Normal 2 7 2" xfId="46511"/>
    <cellStyle name="Normal 2 7 2 10" xfId="46512"/>
    <cellStyle name="Normal 2 7 2 10 2" xfId="46513"/>
    <cellStyle name="Normal 2 7 2 10 2 2" xfId="46514"/>
    <cellStyle name="Normal 2 7 2 10 2 2 2" xfId="46515"/>
    <cellStyle name="Normal 2 7 2 10 2 3" xfId="46516"/>
    <cellStyle name="Normal 2 7 2 10 3" xfId="46517"/>
    <cellStyle name="Normal 2 7 2 10 3 2" xfId="46518"/>
    <cellStyle name="Normal 2 7 2 10 4" xfId="46519"/>
    <cellStyle name="Normal 2 7 2 10 4 2" xfId="46520"/>
    <cellStyle name="Normal 2 7 2 10 5" xfId="46521"/>
    <cellStyle name="Normal 2 7 2 11" xfId="46522"/>
    <cellStyle name="Normal 2 7 2 11 2" xfId="46523"/>
    <cellStyle name="Normal 2 7 2 11 2 2" xfId="46524"/>
    <cellStyle name="Normal 2 7 2 11 3" xfId="46525"/>
    <cellStyle name="Normal 2 7 2 12" xfId="46526"/>
    <cellStyle name="Normal 2 7 2 12 2" xfId="46527"/>
    <cellStyle name="Normal 2 7 2 13" xfId="46528"/>
    <cellStyle name="Normal 2 7 2 13 2" xfId="46529"/>
    <cellStyle name="Normal 2 7 2 14" xfId="46530"/>
    <cellStyle name="Normal 2 7 2 14 2" xfId="46531"/>
    <cellStyle name="Normal 2 7 2 15" xfId="46532"/>
    <cellStyle name="Normal 2 7 2 16" xfId="46533"/>
    <cellStyle name="Normal 2 7 2 17" xfId="46534"/>
    <cellStyle name="Normal 2 7 2 2" xfId="46535"/>
    <cellStyle name="Normal 2 7 2 2 10" xfId="46536"/>
    <cellStyle name="Normal 2 7 2 2 10 2" xfId="46537"/>
    <cellStyle name="Normal 2 7 2 2 10 2 2" xfId="46538"/>
    <cellStyle name="Normal 2 7 2 2 10 3" xfId="46539"/>
    <cellStyle name="Normal 2 7 2 2 11" xfId="46540"/>
    <cellStyle name="Normal 2 7 2 2 11 2" xfId="46541"/>
    <cellStyle name="Normal 2 7 2 2 12" xfId="46542"/>
    <cellStyle name="Normal 2 7 2 2 12 2" xfId="46543"/>
    <cellStyle name="Normal 2 7 2 2 13" xfId="46544"/>
    <cellStyle name="Normal 2 7 2 2 13 2" xfId="46545"/>
    <cellStyle name="Normal 2 7 2 2 14" xfId="46546"/>
    <cellStyle name="Normal 2 7 2 2 15" xfId="46547"/>
    <cellStyle name="Normal 2 7 2 2 16" xfId="46548"/>
    <cellStyle name="Normal 2 7 2 2 2" xfId="46549"/>
    <cellStyle name="Normal 2 7 2 2 2 10" xfId="46550"/>
    <cellStyle name="Normal 2 7 2 2 2 11" xfId="46551"/>
    <cellStyle name="Normal 2 7 2 2 2 2" xfId="46552"/>
    <cellStyle name="Normal 2 7 2 2 2 2 10" xfId="46553"/>
    <cellStyle name="Normal 2 7 2 2 2 2 2" xfId="46554"/>
    <cellStyle name="Normal 2 7 2 2 2 2 2 2" xfId="46555"/>
    <cellStyle name="Normal 2 7 2 2 2 2 2 2 2" xfId="46556"/>
    <cellStyle name="Normal 2 7 2 2 2 2 2 2 2 2" xfId="46557"/>
    <cellStyle name="Normal 2 7 2 2 2 2 2 2 2 2 2" xfId="46558"/>
    <cellStyle name="Normal 2 7 2 2 2 2 2 2 2 3" xfId="46559"/>
    <cellStyle name="Normal 2 7 2 2 2 2 2 2 3" xfId="46560"/>
    <cellStyle name="Normal 2 7 2 2 2 2 2 2 3 2" xfId="46561"/>
    <cellStyle name="Normal 2 7 2 2 2 2 2 2 4" xfId="46562"/>
    <cellStyle name="Normal 2 7 2 2 2 2 2 3" xfId="46563"/>
    <cellStyle name="Normal 2 7 2 2 2 2 2 3 2" xfId="46564"/>
    <cellStyle name="Normal 2 7 2 2 2 2 2 3 2 2" xfId="46565"/>
    <cellStyle name="Normal 2 7 2 2 2 2 2 3 3" xfId="46566"/>
    <cellStyle name="Normal 2 7 2 2 2 2 2 4" xfId="46567"/>
    <cellStyle name="Normal 2 7 2 2 2 2 2 4 2" xfId="46568"/>
    <cellStyle name="Normal 2 7 2 2 2 2 2 5" xfId="46569"/>
    <cellStyle name="Normal 2 7 2 2 2 2 2 5 2" xfId="46570"/>
    <cellStyle name="Normal 2 7 2 2 2 2 2 6" xfId="46571"/>
    <cellStyle name="Normal 2 7 2 2 2 2 2 7" xfId="46572"/>
    <cellStyle name="Normal 2 7 2 2 2 2 2 8" xfId="46573"/>
    <cellStyle name="Normal 2 7 2 2 2 2 3" xfId="46574"/>
    <cellStyle name="Normal 2 7 2 2 2 2 3 2" xfId="46575"/>
    <cellStyle name="Normal 2 7 2 2 2 2 3 2 2" xfId="46576"/>
    <cellStyle name="Normal 2 7 2 2 2 2 3 2 2 2" xfId="46577"/>
    <cellStyle name="Normal 2 7 2 2 2 2 3 2 3" xfId="46578"/>
    <cellStyle name="Normal 2 7 2 2 2 2 3 3" xfId="46579"/>
    <cellStyle name="Normal 2 7 2 2 2 2 3 3 2" xfId="46580"/>
    <cellStyle name="Normal 2 7 2 2 2 2 3 4" xfId="46581"/>
    <cellStyle name="Normal 2 7 2 2 2 2 4" xfId="46582"/>
    <cellStyle name="Normal 2 7 2 2 2 2 4 2" xfId="46583"/>
    <cellStyle name="Normal 2 7 2 2 2 2 4 2 2" xfId="46584"/>
    <cellStyle name="Normal 2 7 2 2 2 2 4 3" xfId="46585"/>
    <cellStyle name="Normal 2 7 2 2 2 2 5" xfId="46586"/>
    <cellStyle name="Normal 2 7 2 2 2 2 5 2" xfId="46587"/>
    <cellStyle name="Normal 2 7 2 2 2 2 6" xfId="46588"/>
    <cellStyle name="Normal 2 7 2 2 2 2 6 2" xfId="46589"/>
    <cellStyle name="Normal 2 7 2 2 2 2 7" xfId="46590"/>
    <cellStyle name="Normal 2 7 2 2 2 2 7 2" xfId="46591"/>
    <cellStyle name="Normal 2 7 2 2 2 2 8" xfId="46592"/>
    <cellStyle name="Normal 2 7 2 2 2 2 9" xfId="46593"/>
    <cellStyle name="Normal 2 7 2 2 2 3" xfId="46594"/>
    <cellStyle name="Normal 2 7 2 2 2 3 2" xfId="46595"/>
    <cellStyle name="Normal 2 7 2 2 2 3 2 2" xfId="46596"/>
    <cellStyle name="Normal 2 7 2 2 2 3 2 2 2" xfId="46597"/>
    <cellStyle name="Normal 2 7 2 2 2 3 2 2 2 2" xfId="46598"/>
    <cellStyle name="Normal 2 7 2 2 2 3 2 2 3" xfId="46599"/>
    <cellStyle name="Normal 2 7 2 2 2 3 2 3" xfId="46600"/>
    <cellStyle name="Normal 2 7 2 2 2 3 2 3 2" xfId="46601"/>
    <cellStyle name="Normal 2 7 2 2 2 3 2 4" xfId="46602"/>
    <cellStyle name="Normal 2 7 2 2 2 3 3" xfId="46603"/>
    <cellStyle name="Normal 2 7 2 2 2 3 3 2" xfId="46604"/>
    <cellStyle name="Normal 2 7 2 2 2 3 3 2 2" xfId="46605"/>
    <cellStyle name="Normal 2 7 2 2 2 3 3 3" xfId="46606"/>
    <cellStyle name="Normal 2 7 2 2 2 3 4" xfId="46607"/>
    <cellStyle name="Normal 2 7 2 2 2 3 4 2" xfId="46608"/>
    <cellStyle name="Normal 2 7 2 2 2 3 5" xfId="46609"/>
    <cellStyle name="Normal 2 7 2 2 2 3 5 2" xfId="46610"/>
    <cellStyle name="Normal 2 7 2 2 2 3 6" xfId="46611"/>
    <cellStyle name="Normal 2 7 2 2 2 3 7" xfId="46612"/>
    <cellStyle name="Normal 2 7 2 2 2 3 8" xfId="46613"/>
    <cellStyle name="Normal 2 7 2 2 2 4" xfId="46614"/>
    <cellStyle name="Normal 2 7 2 2 2 4 2" xfId="46615"/>
    <cellStyle name="Normal 2 7 2 2 2 4 2 2" xfId="46616"/>
    <cellStyle name="Normal 2 7 2 2 2 4 2 2 2" xfId="46617"/>
    <cellStyle name="Normal 2 7 2 2 2 4 2 3" xfId="46618"/>
    <cellStyle name="Normal 2 7 2 2 2 4 3" xfId="46619"/>
    <cellStyle name="Normal 2 7 2 2 2 4 3 2" xfId="46620"/>
    <cellStyle name="Normal 2 7 2 2 2 4 4" xfId="46621"/>
    <cellStyle name="Normal 2 7 2 2 2 5" xfId="46622"/>
    <cellStyle name="Normal 2 7 2 2 2 5 2" xfId="46623"/>
    <cellStyle name="Normal 2 7 2 2 2 5 2 2" xfId="46624"/>
    <cellStyle name="Normal 2 7 2 2 2 5 3" xfId="46625"/>
    <cellStyle name="Normal 2 7 2 2 2 6" xfId="46626"/>
    <cellStyle name="Normal 2 7 2 2 2 6 2" xfId="46627"/>
    <cellStyle name="Normal 2 7 2 2 2 7" xfId="46628"/>
    <cellStyle name="Normal 2 7 2 2 2 7 2" xfId="46629"/>
    <cellStyle name="Normal 2 7 2 2 2 8" xfId="46630"/>
    <cellStyle name="Normal 2 7 2 2 2 8 2" xfId="46631"/>
    <cellStyle name="Normal 2 7 2 2 2 9" xfId="46632"/>
    <cellStyle name="Normal 2 7 2 2 3" xfId="46633"/>
    <cellStyle name="Normal 2 7 2 2 3 10" xfId="46634"/>
    <cellStyle name="Normal 2 7 2 2 3 2" xfId="46635"/>
    <cellStyle name="Normal 2 7 2 2 3 2 2" xfId="46636"/>
    <cellStyle name="Normal 2 7 2 2 3 2 2 2" xfId="46637"/>
    <cellStyle name="Normal 2 7 2 2 3 2 2 2 2" xfId="46638"/>
    <cellStyle name="Normal 2 7 2 2 3 2 2 2 2 2" xfId="46639"/>
    <cellStyle name="Normal 2 7 2 2 3 2 2 2 3" xfId="46640"/>
    <cellStyle name="Normal 2 7 2 2 3 2 2 3" xfId="46641"/>
    <cellStyle name="Normal 2 7 2 2 3 2 2 3 2" xfId="46642"/>
    <cellStyle name="Normal 2 7 2 2 3 2 2 4" xfId="46643"/>
    <cellStyle name="Normal 2 7 2 2 3 2 3" xfId="46644"/>
    <cellStyle name="Normal 2 7 2 2 3 2 3 2" xfId="46645"/>
    <cellStyle name="Normal 2 7 2 2 3 2 3 2 2" xfId="46646"/>
    <cellStyle name="Normal 2 7 2 2 3 2 3 3" xfId="46647"/>
    <cellStyle name="Normal 2 7 2 2 3 2 4" xfId="46648"/>
    <cellStyle name="Normal 2 7 2 2 3 2 4 2" xfId="46649"/>
    <cellStyle name="Normal 2 7 2 2 3 2 5" xfId="46650"/>
    <cellStyle name="Normal 2 7 2 2 3 2 5 2" xfId="46651"/>
    <cellStyle name="Normal 2 7 2 2 3 2 6" xfId="46652"/>
    <cellStyle name="Normal 2 7 2 2 3 2 7" xfId="46653"/>
    <cellStyle name="Normal 2 7 2 2 3 2 8" xfId="46654"/>
    <cellStyle name="Normal 2 7 2 2 3 3" xfId="46655"/>
    <cellStyle name="Normal 2 7 2 2 3 3 2" xfId="46656"/>
    <cellStyle name="Normal 2 7 2 2 3 3 2 2" xfId="46657"/>
    <cellStyle name="Normal 2 7 2 2 3 3 2 2 2" xfId="46658"/>
    <cellStyle name="Normal 2 7 2 2 3 3 2 3" xfId="46659"/>
    <cellStyle name="Normal 2 7 2 2 3 3 3" xfId="46660"/>
    <cellStyle name="Normal 2 7 2 2 3 3 3 2" xfId="46661"/>
    <cellStyle name="Normal 2 7 2 2 3 3 4" xfId="46662"/>
    <cellStyle name="Normal 2 7 2 2 3 4" xfId="46663"/>
    <cellStyle name="Normal 2 7 2 2 3 4 2" xfId="46664"/>
    <cellStyle name="Normal 2 7 2 2 3 4 2 2" xfId="46665"/>
    <cellStyle name="Normal 2 7 2 2 3 4 3" xfId="46666"/>
    <cellStyle name="Normal 2 7 2 2 3 5" xfId="46667"/>
    <cellStyle name="Normal 2 7 2 2 3 5 2" xfId="46668"/>
    <cellStyle name="Normal 2 7 2 2 3 6" xfId="46669"/>
    <cellStyle name="Normal 2 7 2 2 3 6 2" xfId="46670"/>
    <cellStyle name="Normal 2 7 2 2 3 7" xfId="46671"/>
    <cellStyle name="Normal 2 7 2 2 3 7 2" xfId="46672"/>
    <cellStyle name="Normal 2 7 2 2 3 8" xfId="46673"/>
    <cellStyle name="Normal 2 7 2 2 3 9" xfId="46674"/>
    <cellStyle name="Normal 2 7 2 2 4" xfId="46675"/>
    <cellStyle name="Normal 2 7 2 2 4 2" xfId="46676"/>
    <cellStyle name="Normal 2 7 2 2 4 2 2" xfId="46677"/>
    <cellStyle name="Normal 2 7 2 2 4 2 2 2" xfId="46678"/>
    <cellStyle name="Normal 2 7 2 2 4 2 2 2 2" xfId="46679"/>
    <cellStyle name="Normal 2 7 2 2 4 2 2 2 2 2" xfId="46680"/>
    <cellStyle name="Normal 2 7 2 2 4 2 2 2 3" xfId="46681"/>
    <cellStyle name="Normal 2 7 2 2 4 2 2 3" xfId="46682"/>
    <cellStyle name="Normal 2 7 2 2 4 2 2 3 2" xfId="46683"/>
    <cellStyle name="Normal 2 7 2 2 4 2 2 4" xfId="46684"/>
    <cellStyle name="Normal 2 7 2 2 4 2 3" xfId="46685"/>
    <cellStyle name="Normal 2 7 2 2 4 2 3 2" xfId="46686"/>
    <cellStyle name="Normal 2 7 2 2 4 2 3 2 2" xfId="46687"/>
    <cellStyle name="Normal 2 7 2 2 4 2 3 3" xfId="46688"/>
    <cellStyle name="Normal 2 7 2 2 4 2 4" xfId="46689"/>
    <cellStyle name="Normal 2 7 2 2 4 2 4 2" xfId="46690"/>
    <cellStyle name="Normal 2 7 2 2 4 2 5" xfId="46691"/>
    <cellStyle name="Normal 2 7 2 2 4 2 5 2" xfId="46692"/>
    <cellStyle name="Normal 2 7 2 2 4 2 6" xfId="46693"/>
    <cellStyle name="Normal 2 7 2 2 4 2 7" xfId="46694"/>
    <cellStyle name="Normal 2 7 2 2 4 2 8" xfId="46695"/>
    <cellStyle name="Normal 2 7 2 2 4 3" xfId="46696"/>
    <cellStyle name="Normal 2 7 2 2 4 3 2" xfId="46697"/>
    <cellStyle name="Normal 2 7 2 2 4 3 2 2" xfId="46698"/>
    <cellStyle name="Normal 2 7 2 2 4 3 2 2 2" xfId="46699"/>
    <cellStyle name="Normal 2 7 2 2 4 3 2 3" xfId="46700"/>
    <cellStyle name="Normal 2 7 2 2 4 3 3" xfId="46701"/>
    <cellStyle name="Normal 2 7 2 2 4 3 3 2" xfId="46702"/>
    <cellStyle name="Normal 2 7 2 2 4 3 4" xfId="46703"/>
    <cellStyle name="Normal 2 7 2 2 4 4" xfId="46704"/>
    <cellStyle name="Normal 2 7 2 2 4 4 2" xfId="46705"/>
    <cellStyle name="Normal 2 7 2 2 4 4 2 2" xfId="46706"/>
    <cellStyle name="Normal 2 7 2 2 4 4 3" xfId="46707"/>
    <cellStyle name="Normal 2 7 2 2 4 5" xfId="46708"/>
    <cellStyle name="Normal 2 7 2 2 4 5 2" xfId="46709"/>
    <cellStyle name="Normal 2 7 2 2 4 6" xfId="46710"/>
    <cellStyle name="Normal 2 7 2 2 4 6 2" xfId="46711"/>
    <cellStyle name="Normal 2 7 2 2 4 7" xfId="46712"/>
    <cellStyle name="Normal 2 7 2 2 4 8" xfId="46713"/>
    <cellStyle name="Normal 2 7 2 2 4 9" xfId="46714"/>
    <cellStyle name="Normal 2 7 2 2 5" xfId="46715"/>
    <cellStyle name="Normal 2 7 2 2 5 2" xfId="46716"/>
    <cellStyle name="Normal 2 7 2 2 5 2 2" xfId="46717"/>
    <cellStyle name="Normal 2 7 2 2 5 2 2 2" xfId="46718"/>
    <cellStyle name="Normal 2 7 2 2 5 2 2 2 2" xfId="46719"/>
    <cellStyle name="Normal 2 7 2 2 5 2 2 2 2 2" xfId="46720"/>
    <cellStyle name="Normal 2 7 2 2 5 2 2 2 3" xfId="46721"/>
    <cellStyle name="Normal 2 7 2 2 5 2 2 3" xfId="46722"/>
    <cellStyle name="Normal 2 7 2 2 5 2 2 3 2" xfId="46723"/>
    <cellStyle name="Normal 2 7 2 2 5 2 2 4" xfId="46724"/>
    <cellStyle name="Normal 2 7 2 2 5 2 3" xfId="46725"/>
    <cellStyle name="Normal 2 7 2 2 5 2 3 2" xfId="46726"/>
    <cellStyle name="Normal 2 7 2 2 5 2 3 2 2" xfId="46727"/>
    <cellStyle name="Normal 2 7 2 2 5 2 3 3" xfId="46728"/>
    <cellStyle name="Normal 2 7 2 2 5 2 4" xfId="46729"/>
    <cellStyle name="Normal 2 7 2 2 5 2 4 2" xfId="46730"/>
    <cellStyle name="Normal 2 7 2 2 5 2 5" xfId="46731"/>
    <cellStyle name="Normal 2 7 2 2 5 2 5 2" xfId="46732"/>
    <cellStyle name="Normal 2 7 2 2 5 2 6" xfId="46733"/>
    <cellStyle name="Normal 2 7 2 2 5 2 7" xfId="46734"/>
    <cellStyle name="Normal 2 7 2 2 5 2 8" xfId="46735"/>
    <cellStyle name="Normal 2 7 2 2 5 3" xfId="46736"/>
    <cellStyle name="Normal 2 7 2 2 5 3 2" xfId="46737"/>
    <cellStyle name="Normal 2 7 2 2 5 3 2 2" xfId="46738"/>
    <cellStyle name="Normal 2 7 2 2 5 3 2 2 2" xfId="46739"/>
    <cellStyle name="Normal 2 7 2 2 5 3 2 3" xfId="46740"/>
    <cellStyle name="Normal 2 7 2 2 5 3 3" xfId="46741"/>
    <cellStyle name="Normal 2 7 2 2 5 3 3 2" xfId="46742"/>
    <cellStyle name="Normal 2 7 2 2 5 3 4" xfId="46743"/>
    <cellStyle name="Normal 2 7 2 2 5 4" xfId="46744"/>
    <cellStyle name="Normal 2 7 2 2 5 4 2" xfId="46745"/>
    <cellStyle name="Normal 2 7 2 2 5 4 2 2" xfId="46746"/>
    <cellStyle name="Normal 2 7 2 2 5 4 3" xfId="46747"/>
    <cellStyle name="Normal 2 7 2 2 5 5" xfId="46748"/>
    <cellStyle name="Normal 2 7 2 2 5 5 2" xfId="46749"/>
    <cellStyle name="Normal 2 7 2 2 5 6" xfId="46750"/>
    <cellStyle name="Normal 2 7 2 2 5 6 2" xfId="46751"/>
    <cellStyle name="Normal 2 7 2 2 5 7" xfId="46752"/>
    <cellStyle name="Normal 2 7 2 2 5 8" xfId="46753"/>
    <cellStyle name="Normal 2 7 2 2 5 9" xfId="46754"/>
    <cellStyle name="Normal 2 7 2 2 6" xfId="46755"/>
    <cellStyle name="Normal 2 7 2 2 6 2" xfId="46756"/>
    <cellStyle name="Normal 2 7 2 2 6 2 2" xfId="46757"/>
    <cellStyle name="Normal 2 7 2 2 6 2 2 2" xfId="46758"/>
    <cellStyle name="Normal 2 7 2 2 6 2 2 2 2" xfId="46759"/>
    <cellStyle name="Normal 2 7 2 2 6 2 2 3" xfId="46760"/>
    <cellStyle name="Normal 2 7 2 2 6 2 3" xfId="46761"/>
    <cellStyle name="Normal 2 7 2 2 6 2 3 2" xfId="46762"/>
    <cellStyle name="Normal 2 7 2 2 6 2 4" xfId="46763"/>
    <cellStyle name="Normal 2 7 2 2 6 3" xfId="46764"/>
    <cellStyle name="Normal 2 7 2 2 6 3 2" xfId="46765"/>
    <cellStyle name="Normal 2 7 2 2 6 3 2 2" xfId="46766"/>
    <cellStyle name="Normal 2 7 2 2 6 3 3" xfId="46767"/>
    <cellStyle name="Normal 2 7 2 2 6 4" xfId="46768"/>
    <cellStyle name="Normal 2 7 2 2 6 4 2" xfId="46769"/>
    <cellStyle name="Normal 2 7 2 2 6 5" xfId="46770"/>
    <cellStyle name="Normal 2 7 2 2 6 5 2" xfId="46771"/>
    <cellStyle name="Normal 2 7 2 2 6 6" xfId="46772"/>
    <cellStyle name="Normal 2 7 2 2 6 7" xfId="46773"/>
    <cellStyle name="Normal 2 7 2 2 6 8" xfId="46774"/>
    <cellStyle name="Normal 2 7 2 2 7" xfId="46775"/>
    <cellStyle name="Normal 2 7 2 2 7 2" xfId="46776"/>
    <cellStyle name="Normal 2 7 2 2 7 2 2" xfId="46777"/>
    <cellStyle name="Normal 2 7 2 2 7 2 2 2" xfId="46778"/>
    <cellStyle name="Normal 2 7 2 2 7 2 2 2 2" xfId="46779"/>
    <cellStyle name="Normal 2 7 2 2 7 2 2 3" xfId="46780"/>
    <cellStyle name="Normal 2 7 2 2 7 2 3" xfId="46781"/>
    <cellStyle name="Normal 2 7 2 2 7 2 3 2" xfId="46782"/>
    <cellStyle name="Normal 2 7 2 2 7 2 4" xfId="46783"/>
    <cellStyle name="Normal 2 7 2 2 7 3" xfId="46784"/>
    <cellStyle name="Normal 2 7 2 2 7 3 2" xfId="46785"/>
    <cellStyle name="Normal 2 7 2 2 7 3 2 2" xfId="46786"/>
    <cellStyle name="Normal 2 7 2 2 7 3 3" xfId="46787"/>
    <cellStyle name="Normal 2 7 2 2 7 4" xfId="46788"/>
    <cellStyle name="Normal 2 7 2 2 7 4 2" xfId="46789"/>
    <cellStyle name="Normal 2 7 2 2 7 5" xfId="46790"/>
    <cellStyle name="Normal 2 7 2 2 7 5 2" xfId="46791"/>
    <cellStyle name="Normal 2 7 2 2 7 6" xfId="46792"/>
    <cellStyle name="Normal 2 7 2 2 7 7" xfId="46793"/>
    <cellStyle name="Normal 2 7 2 2 7 8" xfId="46794"/>
    <cellStyle name="Normal 2 7 2 2 8" xfId="46795"/>
    <cellStyle name="Normal 2 7 2 2 8 2" xfId="46796"/>
    <cellStyle name="Normal 2 7 2 2 8 2 2" xfId="46797"/>
    <cellStyle name="Normal 2 7 2 2 8 2 2 2" xfId="46798"/>
    <cellStyle name="Normal 2 7 2 2 8 2 2 2 2" xfId="46799"/>
    <cellStyle name="Normal 2 7 2 2 8 2 2 3" xfId="46800"/>
    <cellStyle name="Normal 2 7 2 2 8 2 3" xfId="46801"/>
    <cellStyle name="Normal 2 7 2 2 8 2 3 2" xfId="46802"/>
    <cellStyle name="Normal 2 7 2 2 8 2 4" xfId="46803"/>
    <cellStyle name="Normal 2 7 2 2 8 3" xfId="46804"/>
    <cellStyle name="Normal 2 7 2 2 8 3 2" xfId="46805"/>
    <cellStyle name="Normal 2 7 2 2 8 3 2 2" xfId="46806"/>
    <cellStyle name="Normal 2 7 2 2 8 3 3" xfId="46807"/>
    <cellStyle name="Normal 2 7 2 2 8 4" xfId="46808"/>
    <cellStyle name="Normal 2 7 2 2 8 4 2" xfId="46809"/>
    <cellStyle name="Normal 2 7 2 2 8 5" xfId="46810"/>
    <cellStyle name="Normal 2 7 2 2 8 5 2" xfId="46811"/>
    <cellStyle name="Normal 2 7 2 2 8 6" xfId="46812"/>
    <cellStyle name="Normal 2 7 2 2 8 7" xfId="46813"/>
    <cellStyle name="Normal 2 7 2 2 8 8" xfId="46814"/>
    <cellStyle name="Normal 2 7 2 2 9" xfId="46815"/>
    <cellStyle name="Normal 2 7 2 2 9 2" xfId="46816"/>
    <cellStyle name="Normal 2 7 2 2 9 2 2" xfId="46817"/>
    <cellStyle name="Normal 2 7 2 2 9 2 2 2" xfId="46818"/>
    <cellStyle name="Normal 2 7 2 2 9 2 3" xfId="46819"/>
    <cellStyle name="Normal 2 7 2 2 9 3" xfId="46820"/>
    <cellStyle name="Normal 2 7 2 2 9 3 2" xfId="46821"/>
    <cellStyle name="Normal 2 7 2 2 9 4" xfId="46822"/>
    <cellStyle name="Normal 2 7 2 2 9 4 2" xfId="46823"/>
    <cellStyle name="Normal 2 7 2 2 9 5" xfId="46824"/>
    <cellStyle name="Normal 2 7 2 3" xfId="46825"/>
    <cellStyle name="Normal 2 7 2 3 10" xfId="46826"/>
    <cellStyle name="Normal 2 7 2 3 11" xfId="46827"/>
    <cellStyle name="Normal 2 7 2 3 2" xfId="46828"/>
    <cellStyle name="Normal 2 7 2 3 2 10" xfId="46829"/>
    <cellStyle name="Normal 2 7 2 3 2 2" xfId="46830"/>
    <cellStyle name="Normal 2 7 2 3 2 2 2" xfId="46831"/>
    <cellStyle name="Normal 2 7 2 3 2 2 2 2" xfId="46832"/>
    <cellStyle name="Normal 2 7 2 3 2 2 2 2 2" xfId="46833"/>
    <cellStyle name="Normal 2 7 2 3 2 2 2 2 2 2" xfId="46834"/>
    <cellStyle name="Normal 2 7 2 3 2 2 2 2 3" xfId="46835"/>
    <cellStyle name="Normal 2 7 2 3 2 2 2 3" xfId="46836"/>
    <cellStyle name="Normal 2 7 2 3 2 2 2 3 2" xfId="46837"/>
    <cellStyle name="Normal 2 7 2 3 2 2 2 4" xfId="46838"/>
    <cellStyle name="Normal 2 7 2 3 2 2 3" xfId="46839"/>
    <cellStyle name="Normal 2 7 2 3 2 2 3 2" xfId="46840"/>
    <cellStyle name="Normal 2 7 2 3 2 2 3 2 2" xfId="46841"/>
    <cellStyle name="Normal 2 7 2 3 2 2 3 3" xfId="46842"/>
    <cellStyle name="Normal 2 7 2 3 2 2 4" xfId="46843"/>
    <cellStyle name="Normal 2 7 2 3 2 2 4 2" xfId="46844"/>
    <cellStyle name="Normal 2 7 2 3 2 2 5" xfId="46845"/>
    <cellStyle name="Normal 2 7 2 3 2 2 5 2" xfId="46846"/>
    <cellStyle name="Normal 2 7 2 3 2 2 6" xfId="46847"/>
    <cellStyle name="Normal 2 7 2 3 2 2 7" xfId="46848"/>
    <cellStyle name="Normal 2 7 2 3 2 2 8" xfId="46849"/>
    <cellStyle name="Normal 2 7 2 3 2 3" xfId="46850"/>
    <cellStyle name="Normal 2 7 2 3 2 3 2" xfId="46851"/>
    <cellStyle name="Normal 2 7 2 3 2 3 2 2" xfId="46852"/>
    <cellStyle name="Normal 2 7 2 3 2 3 2 2 2" xfId="46853"/>
    <cellStyle name="Normal 2 7 2 3 2 3 2 3" xfId="46854"/>
    <cellStyle name="Normal 2 7 2 3 2 3 3" xfId="46855"/>
    <cellStyle name="Normal 2 7 2 3 2 3 3 2" xfId="46856"/>
    <cellStyle name="Normal 2 7 2 3 2 3 4" xfId="46857"/>
    <cellStyle name="Normal 2 7 2 3 2 4" xfId="46858"/>
    <cellStyle name="Normal 2 7 2 3 2 4 2" xfId="46859"/>
    <cellStyle name="Normal 2 7 2 3 2 4 2 2" xfId="46860"/>
    <cellStyle name="Normal 2 7 2 3 2 4 3" xfId="46861"/>
    <cellStyle name="Normal 2 7 2 3 2 5" xfId="46862"/>
    <cellStyle name="Normal 2 7 2 3 2 5 2" xfId="46863"/>
    <cellStyle name="Normal 2 7 2 3 2 6" xfId="46864"/>
    <cellStyle name="Normal 2 7 2 3 2 6 2" xfId="46865"/>
    <cellStyle name="Normal 2 7 2 3 2 7" xfId="46866"/>
    <cellStyle name="Normal 2 7 2 3 2 7 2" xfId="46867"/>
    <cellStyle name="Normal 2 7 2 3 2 8" xfId="46868"/>
    <cellStyle name="Normal 2 7 2 3 2 9" xfId="46869"/>
    <cellStyle name="Normal 2 7 2 3 3" xfId="46870"/>
    <cellStyle name="Normal 2 7 2 3 3 2" xfId="46871"/>
    <cellStyle name="Normal 2 7 2 3 3 2 2" xfId="46872"/>
    <cellStyle name="Normal 2 7 2 3 3 2 2 2" xfId="46873"/>
    <cellStyle name="Normal 2 7 2 3 3 2 2 2 2" xfId="46874"/>
    <cellStyle name="Normal 2 7 2 3 3 2 2 3" xfId="46875"/>
    <cellStyle name="Normal 2 7 2 3 3 2 3" xfId="46876"/>
    <cellStyle name="Normal 2 7 2 3 3 2 3 2" xfId="46877"/>
    <cellStyle name="Normal 2 7 2 3 3 2 4" xfId="46878"/>
    <cellStyle name="Normal 2 7 2 3 3 3" xfId="46879"/>
    <cellStyle name="Normal 2 7 2 3 3 3 2" xfId="46880"/>
    <cellStyle name="Normal 2 7 2 3 3 3 2 2" xfId="46881"/>
    <cellStyle name="Normal 2 7 2 3 3 3 3" xfId="46882"/>
    <cellStyle name="Normal 2 7 2 3 3 4" xfId="46883"/>
    <cellStyle name="Normal 2 7 2 3 3 4 2" xfId="46884"/>
    <cellStyle name="Normal 2 7 2 3 3 5" xfId="46885"/>
    <cellStyle name="Normal 2 7 2 3 3 5 2" xfId="46886"/>
    <cellStyle name="Normal 2 7 2 3 3 6" xfId="46887"/>
    <cellStyle name="Normal 2 7 2 3 3 7" xfId="46888"/>
    <cellStyle name="Normal 2 7 2 3 3 8" xfId="46889"/>
    <cellStyle name="Normal 2 7 2 3 4" xfId="46890"/>
    <cellStyle name="Normal 2 7 2 3 4 2" xfId="46891"/>
    <cellStyle name="Normal 2 7 2 3 4 2 2" xfId="46892"/>
    <cellStyle name="Normal 2 7 2 3 4 2 2 2" xfId="46893"/>
    <cellStyle name="Normal 2 7 2 3 4 2 3" xfId="46894"/>
    <cellStyle name="Normal 2 7 2 3 4 3" xfId="46895"/>
    <cellStyle name="Normal 2 7 2 3 4 3 2" xfId="46896"/>
    <cellStyle name="Normal 2 7 2 3 4 4" xfId="46897"/>
    <cellStyle name="Normal 2 7 2 3 5" xfId="46898"/>
    <cellStyle name="Normal 2 7 2 3 5 2" xfId="46899"/>
    <cellStyle name="Normal 2 7 2 3 5 2 2" xfId="46900"/>
    <cellStyle name="Normal 2 7 2 3 5 3" xfId="46901"/>
    <cellStyle name="Normal 2 7 2 3 6" xfId="46902"/>
    <cellStyle name="Normal 2 7 2 3 6 2" xfId="46903"/>
    <cellStyle name="Normal 2 7 2 3 7" xfId="46904"/>
    <cellStyle name="Normal 2 7 2 3 7 2" xfId="46905"/>
    <cellStyle name="Normal 2 7 2 3 8" xfId="46906"/>
    <cellStyle name="Normal 2 7 2 3 8 2" xfId="46907"/>
    <cellStyle name="Normal 2 7 2 3 9" xfId="46908"/>
    <cellStyle name="Normal 2 7 2 4" xfId="46909"/>
    <cellStyle name="Normal 2 7 2 4 10" xfId="46910"/>
    <cellStyle name="Normal 2 7 2 4 2" xfId="46911"/>
    <cellStyle name="Normal 2 7 2 4 2 2" xfId="46912"/>
    <cellStyle name="Normal 2 7 2 4 2 2 2" xfId="46913"/>
    <cellStyle name="Normal 2 7 2 4 2 2 2 2" xfId="46914"/>
    <cellStyle name="Normal 2 7 2 4 2 2 2 2 2" xfId="46915"/>
    <cellStyle name="Normal 2 7 2 4 2 2 2 3" xfId="46916"/>
    <cellStyle name="Normal 2 7 2 4 2 2 3" xfId="46917"/>
    <cellStyle name="Normal 2 7 2 4 2 2 3 2" xfId="46918"/>
    <cellStyle name="Normal 2 7 2 4 2 2 4" xfId="46919"/>
    <cellStyle name="Normal 2 7 2 4 2 3" xfId="46920"/>
    <cellStyle name="Normal 2 7 2 4 2 3 2" xfId="46921"/>
    <cellStyle name="Normal 2 7 2 4 2 3 2 2" xfId="46922"/>
    <cellStyle name="Normal 2 7 2 4 2 3 3" xfId="46923"/>
    <cellStyle name="Normal 2 7 2 4 2 4" xfId="46924"/>
    <cellStyle name="Normal 2 7 2 4 2 4 2" xfId="46925"/>
    <cellStyle name="Normal 2 7 2 4 2 5" xfId="46926"/>
    <cellStyle name="Normal 2 7 2 4 2 5 2" xfId="46927"/>
    <cellStyle name="Normal 2 7 2 4 2 6" xfId="46928"/>
    <cellStyle name="Normal 2 7 2 4 2 7" xfId="46929"/>
    <cellStyle name="Normal 2 7 2 4 2 8" xfId="46930"/>
    <cellStyle name="Normal 2 7 2 4 3" xfId="46931"/>
    <cellStyle name="Normal 2 7 2 4 3 2" xfId="46932"/>
    <cellStyle name="Normal 2 7 2 4 3 2 2" xfId="46933"/>
    <cellStyle name="Normal 2 7 2 4 3 2 2 2" xfId="46934"/>
    <cellStyle name="Normal 2 7 2 4 3 2 3" xfId="46935"/>
    <cellStyle name="Normal 2 7 2 4 3 3" xfId="46936"/>
    <cellStyle name="Normal 2 7 2 4 3 3 2" xfId="46937"/>
    <cellStyle name="Normal 2 7 2 4 3 4" xfId="46938"/>
    <cellStyle name="Normal 2 7 2 4 4" xfId="46939"/>
    <cellStyle name="Normal 2 7 2 4 4 2" xfId="46940"/>
    <cellStyle name="Normal 2 7 2 4 4 2 2" xfId="46941"/>
    <cellStyle name="Normal 2 7 2 4 4 3" xfId="46942"/>
    <cellStyle name="Normal 2 7 2 4 5" xfId="46943"/>
    <cellStyle name="Normal 2 7 2 4 5 2" xfId="46944"/>
    <cellStyle name="Normal 2 7 2 4 6" xfId="46945"/>
    <cellStyle name="Normal 2 7 2 4 6 2" xfId="46946"/>
    <cellStyle name="Normal 2 7 2 4 7" xfId="46947"/>
    <cellStyle name="Normal 2 7 2 4 7 2" xfId="46948"/>
    <cellStyle name="Normal 2 7 2 4 8" xfId="46949"/>
    <cellStyle name="Normal 2 7 2 4 9" xfId="46950"/>
    <cellStyle name="Normal 2 7 2 5" xfId="46951"/>
    <cellStyle name="Normal 2 7 2 5 2" xfId="46952"/>
    <cellStyle name="Normal 2 7 2 5 2 2" xfId="46953"/>
    <cellStyle name="Normal 2 7 2 5 2 2 2" xfId="46954"/>
    <cellStyle name="Normal 2 7 2 5 2 2 2 2" xfId="46955"/>
    <cellStyle name="Normal 2 7 2 5 2 2 2 2 2" xfId="46956"/>
    <cellStyle name="Normal 2 7 2 5 2 2 2 3" xfId="46957"/>
    <cellStyle name="Normal 2 7 2 5 2 2 3" xfId="46958"/>
    <cellStyle name="Normal 2 7 2 5 2 2 3 2" xfId="46959"/>
    <cellStyle name="Normal 2 7 2 5 2 2 4" xfId="46960"/>
    <cellStyle name="Normal 2 7 2 5 2 3" xfId="46961"/>
    <cellStyle name="Normal 2 7 2 5 2 3 2" xfId="46962"/>
    <cellStyle name="Normal 2 7 2 5 2 3 2 2" xfId="46963"/>
    <cellStyle name="Normal 2 7 2 5 2 3 3" xfId="46964"/>
    <cellStyle name="Normal 2 7 2 5 2 4" xfId="46965"/>
    <cellStyle name="Normal 2 7 2 5 2 4 2" xfId="46966"/>
    <cellStyle name="Normal 2 7 2 5 2 5" xfId="46967"/>
    <cellStyle name="Normal 2 7 2 5 2 5 2" xfId="46968"/>
    <cellStyle name="Normal 2 7 2 5 2 6" xfId="46969"/>
    <cellStyle name="Normal 2 7 2 5 2 7" xfId="46970"/>
    <cellStyle name="Normal 2 7 2 5 2 8" xfId="46971"/>
    <cellStyle name="Normal 2 7 2 5 3" xfId="46972"/>
    <cellStyle name="Normal 2 7 2 5 3 2" xfId="46973"/>
    <cellStyle name="Normal 2 7 2 5 3 2 2" xfId="46974"/>
    <cellStyle name="Normal 2 7 2 5 3 2 2 2" xfId="46975"/>
    <cellStyle name="Normal 2 7 2 5 3 2 3" xfId="46976"/>
    <cellStyle name="Normal 2 7 2 5 3 3" xfId="46977"/>
    <cellStyle name="Normal 2 7 2 5 3 3 2" xfId="46978"/>
    <cellStyle name="Normal 2 7 2 5 3 4" xfId="46979"/>
    <cellStyle name="Normal 2 7 2 5 4" xfId="46980"/>
    <cellStyle name="Normal 2 7 2 5 4 2" xfId="46981"/>
    <cellStyle name="Normal 2 7 2 5 4 2 2" xfId="46982"/>
    <cellStyle name="Normal 2 7 2 5 4 3" xfId="46983"/>
    <cellStyle name="Normal 2 7 2 5 5" xfId="46984"/>
    <cellStyle name="Normal 2 7 2 5 5 2" xfId="46985"/>
    <cellStyle name="Normal 2 7 2 5 6" xfId="46986"/>
    <cellStyle name="Normal 2 7 2 5 6 2" xfId="46987"/>
    <cellStyle name="Normal 2 7 2 5 7" xfId="46988"/>
    <cellStyle name="Normal 2 7 2 5 8" xfId="46989"/>
    <cellStyle name="Normal 2 7 2 5 9" xfId="46990"/>
    <cellStyle name="Normal 2 7 2 6" xfId="46991"/>
    <cellStyle name="Normal 2 7 2 6 2" xfId="46992"/>
    <cellStyle name="Normal 2 7 2 6 2 2" xfId="46993"/>
    <cellStyle name="Normal 2 7 2 6 2 2 2" xfId="46994"/>
    <cellStyle name="Normal 2 7 2 6 2 2 2 2" xfId="46995"/>
    <cellStyle name="Normal 2 7 2 6 2 2 2 2 2" xfId="46996"/>
    <cellStyle name="Normal 2 7 2 6 2 2 2 3" xfId="46997"/>
    <cellStyle name="Normal 2 7 2 6 2 2 3" xfId="46998"/>
    <cellStyle name="Normal 2 7 2 6 2 2 3 2" xfId="46999"/>
    <cellStyle name="Normal 2 7 2 6 2 2 4" xfId="47000"/>
    <cellStyle name="Normal 2 7 2 6 2 3" xfId="47001"/>
    <cellStyle name="Normal 2 7 2 6 2 3 2" xfId="47002"/>
    <cellStyle name="Normal 2 7 2 6 2 3 2 2" xfId="47003"/>
    <cellStyle name="Normal 2 7 2 6 2 3 3" xfId="47004"/>
    <cellStyle name="Normal 2 7 2 6 2 4" xfId="47005"/>
    <cellStyle name="Normal 2 7 2 6 2 4 2" xfId="47006"/>
    <cellStyle name="Normal 2 7 2 6 2 5" xfId="47007"/>
    <cellStyle name="Normal 2 7 2 6 2 5 2" xfId="47008"/>
    <cellStyle name="Normal 2 7 2 6 2 6" xfId="47009"/>
    <cellStyle name="Normal 2 7 2 6 2 7" xfId="47010"/>
    <cellStyle name="Normal 2 7 2 6 2 8" xfId="47011"/>
    <cellStyle name="Normal 2 7 2 6 3" xfId="47012"/>
    <cellStyle name="Normal 2 7 2 6 3 2" xfId="47013"/>
    <cellStyle name="Normal 2 7 2 6 3 2 2" xfId="47014"/>
    <cellStyle name="Normal 2 7 2 6 3 2 2 2" xfId="47015"/>
    <cellStyle name="Normal 2 7 2 6 3 2 3" xfId="47016"/>
    <cellStyle name="Normal 2 7 2 6 3 3" xfId="47017"/>
    <cellStyle name="Normal 2 7 2 6 3 3 2" xfId="47018"/>
    <cellStyle name="Normal 2 7 2 6 3 4" xfId="47019"/>
    <cellStyle name="Normal 2 7 2 6 4" xfId="47020"/>
    <cellStyle name="Normal 2 7 2 6 4 2" xfId="47021"/>
    <cellStyle name="Normal 2 7 2 6 4 2 2" xfId="47022"/>
    <cellStyle name="Normal 2 7 2 6 4 3" xfId="47023"/>
    <cellStyle name="Normal 2 7 2 6 5" xfId="47024"/>
    <cellStyle name="Normal 2 7 2 6 5 2" xfId="47025"/>
    <cellStyle name="Normal 2 7 2 6 6" xfId="47026"/>
    <cellStyle name="Normal 2 7 2 6 6 2" xfId="47027"/>
    <cellStyle name="Normal 2 7 2 6 7" xfId="47028"/>
    <cellStyle name="Normal 2 7 2 6 8" xfId="47029"/>
    <cellStyle name="Normal 2 7 2 6 9" xfId="47030"/>
    <cellStyle name="Normal 2 7 2 7" xfId="47031"/>
    <cellStyle name="Normal 2 7 2 7 2" xfId="47032"/>
    <cellStyle name="Normal 2 7 2 7 2 2" xfId="47033"/>
    <cellStyle name="Normal 2 7 2 7 2 2 2" xfId="47034"/>
    <cellStyle name="Normal 2 7 2 7 2 2 2 2" xfId="47035"/>
    <cellStyle name="Normal 2 7 2 7 2 2 3" xfId="47036"/>
    <cellStyle name="Normal 2 7 2 7 2 3" xfId="47037"/>
    <cellStyle name="Normal 2 7 2 7 2 3 2" xfId="47038"/>
    <cellStyle name="Normal 2 7 2 7 2 4" xfId="47039"/>
    <cellStyle name="Normal 2 7 2 7 3" xfId="47040"/>
    <cellStyle name="Normal 2 7 2 7 3 2" xfId="47041"/>
    <cellStyle name="Normal 2 7 2 7 3 2 2" xfId="47042"/>
    <cellStyle name="Normal 2 7 2 7 3 3" xfId="47043"/>
    <cellStyle name="Normal 2 7 2 7 4" xfId="47044"/>
    <cellStyle name="Normal 2 7 2 7 4 2" xfId="47045"/>
    <cellStyle name="Normal 2 7 2 7 5" xfId="47046"/>
    <cellStyle name="Normal 2 7 2 7 5 2" xfId="47047"/>
    <cellStyle name="Normal 2 7 2 7 6" xfId="47048"/>
    <cellStyle name="Normal 2 7 2 7 7" xfId="47049"/>
    <cellStyle name="Normal 2 7 2 7 8" xfId="47050"/>
    <cellStyle name="Normal 2 7 2 8" xfId="47051"/>
    <cellStyle name="Normal 2 7 2 8 2" xfId="47052"/>
    <cellStyle name="Normal 2 7 2 8 2 2" xfId="47053"/>
    <cellStyle name="Normal 2 7 2 8 2 2 2" xfId="47054"/>
    <cellStyle name="Normal 2 7 2 8 2 2 2 2" xfId="47055"/>
    <cellStyle name="Normal 2 7 2 8 2 2 3" xfId="47056"/>
    <cellStyle name="Normal 2 7 2 8 2 3" xfId="47057"/>
    <cellStyle name="Normal 2 7 2 8 2 3 2" xfId="47058"/>
    <cellStyle name="Normal 2 7 2 8 2 4" xfId="47059"/>
    <cellStyle name="Normal 2 7 2 8 3" xfId="47060"/>
    <cellStyle name="Normal 2 7 2 8 3 2" xfId="47061"/>
    <cellStyle name="Normal 2 7 2 8 3 2 2" xfId="47062"/>
    <cellStyle name="Normal 2 7 2 8 3 3" xfId="47063"/>
    <cellStyle name="Normal 2 7 2 8 4" xfId="47064"/>
    <cellStyle name="Normal 2 7 2 8 4 2" xfId="47065"/>
    <cellStyle name="Normal 2 7 2 8 5" xfId="47066"/>
    <cellStyle name="Normal 2 7 2 8 5 2" xfId="47067"/>
    <cellStyle name="Normal 2 7 2 8 6" xfId="47068"/>
    <cellStyle name="Normal 2 7 2 8 7" xfId="47069"/>
    <cellStyle name="Normal 2 7 2 8 8" xfId="47070"/>
    <cellStyle name="Normal 2 7 2 9" xfId="47071"/>
    <cellStyle name="Normal 2 7 2 9 2" xfId="47072"/>
    <cellStyle name="Normal 2 7 2 9 2 2" xfId="47073"/>
    <cellStyle name="Normal 2 7 2 9 2 2 2" xfId="47074"/>
    <cellStyle name="Normal 2 7 2 9 2 2 2 2" xfId="47075"/>
    <cellStyle name="Normal 2 7 2 9 2 2 3" xfId="47076"/>
    <cellStyle name="Normal 2 7 2 9 2 3" xfId="47077"/>
    <cellStyle name="Normal 2 7 2 9 2 3 2" xfId="47078"/>
    <cellStyle name="Normal 2 7 2 9 2 4" xfId="47079"/>
    <cellStyle name="Normal 2 7 2 9 3" xfId="47080"/>
    <cellStyle name="Normal 2 7 2 9 3 2" xfId="47081"/>
    <cellStyle name="Normal 2 7 2 9 3 2 2" xfId="47082"/>
    <cellStyle name="Normal 2 7 2 9 3 3" xfId="47083"/>
    <cellStyle name="Normal 2 7 2 9 4" xfId="47084"/>
    <cellStyle name="Normal 2 7 2 9 4 2" xfId="47085"/>
    <cellStyle name="Normal 2 7 2 9 5" xfId="47086"/>
    <cellStyle name="Normal 2 7 2 9 5 2" xfId="47087"/>
    <cellStyle name="Normal 2 7 2 9 6" xfId="47088"/>
    <cellStyle name="Normal 2 7 2 9 7" xfId="47089"/>
    <cellStyle name="Normal 2 7 2 9 8" xfId="47090"/>
    <cellStyle name="Normal 2 7 3" xfId="47091"/>
    <cellStyle name="Normal 2 7 3 10" xfId="47092"/>
    <cellStyle name="Normal 2 7 3 10 2" xfId="47093"/>
    <cellStyle name="Normal 2 7 3 10 2 2" xfId="47094"/>
    <cellStyle name="Normal 2 7 3 10 3" xfId="47095"/>
    <cellStyle name="Normal 2 7 3 11" xfId="47096"/>
    <cellStyle name="Normal 2 7 3 11 2" xfId="47097"/>
    <cellStyle name="Normal 2 7 3 12" xfId="47098"/>
    <cellStyle name="Normal 2 7 3 12 2" xfId="47099"/>
    <cellStyle name="Normal 2 7 3 13" xfId="47100"/>
    <cellStyle name="Normal 2 7 3 13 2" xfId="47101"/>
    <cellStyle name="Normal 2 7 3 14" xfId="47102"/>
    <cellStyle name="Normal 2 7 3 15" xfId="47103"/>
    <cellStyle name="Normal 2 7 3 16" xfId="47104"/>
    <cellStyle name="Normal 2 7 3 2" xfId="47105"/>
    <cellStyle name="Normal 2 7 3 2 10" xfId="47106"/>
    <cellStyle name="Normal 2 7 3 2 11" xfId="47107"/>
    <cellStyle name="Normal 2 7 3 2 2" xfId="47108"/>
    <cellStyle name="Normal 2 7 3 2 2 10" xfId="47109"/>
    <cellStyle name="Normal 2 7 3 2 2 2" xfId="47110"/>
    <cellStyle name="Normal 2 7 3 2 2 2 2" xfId="47111"/>
    <cellStyle name="Normal 2 7 3 2 2 2 2 2" xfId="47112"/>
    <cellStyle name="Normal 2 7 3 2 2 2 2 2 2" xfId="47113"/>
    <cellStyle name="Normal 2 7 3 2 2 2 2 2 2 2" xfId="47114"/>
    <cellStyle name="Normal 2 7 3 2 2 2 2 2 3" xfId="47115"/>
    <cellStyle name="Normal 2 7 3 2 2 2 2 3" xfId="47116"/>
    <cellStyle name="Normal 2 7 3 2 2 2 2 3 2" xfId="47117"/>
    <cellStyle name="Normal 2 7 3 2 2 2 2 4" xfId="47118"/>
    <cellStyle name="Normal 2 7 3 2 2 2 3" xfId="47119"/>
    <cellStyle name="Normal 2 7 3 2 2 2 3 2" xfId="47120"/>
    <cellStyle name="Normal 2 7 3 2 2 2 3 2 2" xfId="47121"/>
    <cellStyle name="Normal 2 7 3 2 2 2 3 3" xfId="47122"/>
    <cellStyle name="Normal 2 7 3 2 2 2 4" xfId="47123"/>
    <cellStyle name="Normal 2 7 3 2 2 2 4 2" xfId="47124"/>
    <cellStyle name="Normal 2 7 3 2 2 2 5" xfId="47125"/>
    <cellStyle name="Normal 2 7 3 2 2 2 5 2" xfId="47126"/>
    <cellStyle name="Normal 2 7 3 2 2 2 6" xfId="47127"/>
    <cellStyle name="Normal 2 7 3 2 2 2 7" xfId="47128"/>
    <cellStyle name="Normal 2 7 3 2 2 2 8" xfId="47129"/>
    <cellStyle name="Normal 2 7 3 2 2 3" xfId="47130"/>
    <cellStyle name="Normal 2 7 3 2 2 3 2" xfId="47131"/>
    <cellStyle name="Normal 2 7 3 2 2 3 2 2" xfId="47132"/>
    <cellStyle name="Normal 2 7 3 2 2 3 2 2 2" xfId="47133"/>
    <cellStyle name="Normal 2 7 3 2 2 3 2 3" xfId="47134"/>
    <cellStyle name="Normal 2 7 3 2 2 3 3" xfId="47135"/>
    <cellStyle name="Normal 2 7 3 2 2 3 3 2" xfId="47136"/>
    <cellStyle name="Normal 2 7 3 2 2 3 4" xfId="47137"/>
    <cellStyle name="Normal 2 7 3 2 2 4" xfId="47138"/>
    <cellStyle name="Normal 2 7 3 2 2 4 2" xfId="47139"/>
    <cellStyle name="Normal 2 7 3 2 2 4 2 2" xfId="47140"/>
    <cellStyle name="Normal 2 7 3 2 2 4 3" xfId="47141"/>
    <cellStyle name="Normal 2 7 3 2 2 5" xfId="47142"/>
    <cellStyle name="Normal 2 7 3 2 2 5 2" xfId="47143"/>
    <cellStyle name="Normal 2 7 3 2 2 6" xfId="47144"/>
    <cellStyle name="Normal 2 7 3 2 2 6 2" xfId="47145"/>
    <cellStyle name="Normal 2 7 3 2 2 7" xfId="47146"/>
    <cellStyle name="Normal 2 7 3 2 2 7 2" xfId="47147"/>
    <cellStyle name="Normal 2 7 3 2 2 8" xfId="47148"/>
    <cellStyle name="Normal 2 7 3 2 2 9" xfId="47149"/>
    <cellStyle name="Normal 2 7 3 2 3" xfId="47150"/>
    <cellStyle name="Normal 2 7 3 2 3 2" xfId="47151"/>
    <cellStyle name="Normal 2 7 3 2 3 2 2" xfId="47152"/>
    <cellStyle name="Normal 2 7 3 2 3 2 2 2" xfId="47153"/>
    <cellStyle name="Normal 2 7 3 2 3 2 2 2 2" xfId="47154"/>
    <cellStyle name="Normal 2 7 3 2 3 2 2 3" xfId="47155"/>
    <cellStyle name="Normal 2 7 3 2 3 2 3" xfId="47156"/>
    <cellStyle name="Normal 2 7 3 2 3 2 3 2" xfId="47157"/>
    <cellStyle name="Normal 2 7 3 2 3 2 4" xfId="47158"/>
    <cellStyle name="Normal 2 7 3 2 3 3" xfId="47159"/>
    <cellStyle name="Normal 2 7 3 2 3 3 2" xfId="47160"/>
    <cellStyle name="Normal 2 7 3 2 3 3 2 2" xfId="47161"/>
    <cellStyle name="Normal 2 7 3 2 3 3 3" xfId="47162"/>
    <cellStyle name="Normal 2 7 3 2 3 4" xfId="47163"/>
    <cellStyle name="Normal 2 7 3 2 3 4 2" xfId="47164"/>
    <cellStyle name="Normal 2 7 3 2 3 5" xfId="47165"/>
    <cellStyle name="Normal 2 7 3 2 3 5 2" xfId="47166"/>
    <cellStyle name="Normal 2 7 3 2 3 6" xfId="47167"/>
    <cellStyle name="Normal 2 7 3 2 3 7" xfId="47168"/>
    <cellStyle name="Normal 2 7 3 2 3 8" xfId="47169"/>
    <cellStyle name="Normal 2 7 3 2 4" xfId="47170"/>
    <cellStyle name="Normal 2 7 3 2 4 2" xfId="47171"/>
    <cellStyle name="Normal 2 7 3 2 4 2 2" xfId="47172"/>
    <cellStyle name="Normal 2 7 3 2 4 2 2 2" xfId="47173"/>
    <cellStyle name="Normal 2 7 3 2 4 2 3" xfId="47174"/>
    <cellStyle name="Normal 2 7 3 2 4 3" xfId="47175"/>
    <cellStyle name="Normal 2 7 3 2 4 3 2" xfId="47176"/>
    <cellStyle name="Normal 2 7 3 2 4 4" xfId="47177"/>
    <cellStyle name="Normal 2 7 3 2 5" xfId="47178"/>
    <cellStyle name="Normal 2 7 3 2 5 2" xfId="47179"/>
    <cellStyle name="Normal 2 7 3 2 5 2 2" xfId="47180"/>
    <cellStyle name="Normal 2 7 3 2 5 3" xfId="47181"/>
    <cellStyle name="Normal 2 7 3 2 6" xfId="47182"/>
    <cellStyle name="Normal 2 7 3 2 6 2" xfId="47183"/>
    <cellStyle name="Normal 2 7 3 2 7" xfId="47184"/>
    <cellStyle name="Normal 2 7 3 2 7 2" xfId="47185"/>
    <cellStyle name="Normal 2 7 3 2 8" xfId="47186"/>
    <cellStyle name="Normal 2 7 3 2 8 2" xfId="47187"/>
    <cellStyle name="Normal 2 7 3 2 9" xfId="47188"/>
    <cellStyle name="Normal 2 7 3 3" xfId="47189"/>
    <cellStyle name="Normal 2 7 3 3 10" xfId="47190"/>
    <cellStyle name="Normal 2 7 3 3 2" xfId="47191"/>
    <cellStyle name="Normal 2 7 3 3 2 2" xfId="47192"/>
    <cellStyle name="Normal 2 7 3 3 2 2 2" xfId="47193"/>
    <cellStyle name="Normal 2 7 3 3 2 2 2 2" xfId="47194"/>
    <cellStyle name="Normal 2 7 3 3 2 2 2 2 2" xfId="47195"/>
    <cellStyle name="Normal 2 7 3 3 2 2 2 3" xfId="47196"/>
    <cellStyle name="Normal 2 7 3 3 2 2 3" xfId="47197"/>
    <cellStyle name="Normal 2 7 3 3 2 2 3 2" xfId="47198"/>
    <cellStyle name="Normal 2 7 3 3 2 2 4" xfId="47199"/>
    <cellStyle name="Normal 2 7 3 3 2 3" xfId="47200"/>
    <cellStyle name="Normal 2 7 3 3 2 3 2" xfId="47201"/>
    <cellStyle name="Normal 2 7 3 3 2 3 2 2" xfId="47202"/>
    <cellStyle name="Normal 2 7 3 3 2 3 3" xfId="47203"/>
    <cellStyle name="Normal 2 7 3 3 2 4" xfId="47204"/>
    <cellStyle name="Normal 2 7 3 3 2 4 2" xfId="47205"/>
    <cellStyle name="Normal 2 7 3 3 2 5" xfId="47206"/>
    <cellStyle name="Normal 2 7 3 3 2 5 2" xfId="47207"/>
    <cellStyle name="Normal 2 7 3 3 2 6" xfId="47208"/>
    <cellStyle name="Normal 2 7 3 3 2 7" xfId="47209"/>
    <cellStyle name="Normal 2 7 3 3 2 8" xfId="47210"/>
    <cellStyle name="Normal 2 7 3 3 3" xfId="47211"/>
    <cellStyle name="Normal 2 7 3 3 3 2" xfId="47212"/>
    <cellStyle name="Normal 2 7 3 3 3 2 2" xfId="47213"/>
    <cellStyle name="Normal 2 7 3 3 3 2 2 2" xfId="47214"/>
    <cellStyle name="Normal 2 7 3 3 3 2 3" xfId="47215"/>
    <cellStyle name="Normal 2 7 3 3 3 3" xfId="47216"/>
    <cellStyle name="Normal 2 7 3 3 3 3 2" xfId="47217"/>
    <cellStyle name="Normal 2 7 3 3 3 4" xfId="47218"/>
    <cellStyle name="Normal 2 7 3 3 4" xfId="47219"/>
    <cellStyle name="Normal 2 7 3 3 4 2" xfId="47220"/>
    <cellStyle name="Normal 2 7 3 3 4 2 2" xfId="47221"/>
    <cellStyle name="Normal 2 7 3 3 4 3" xfId="47222"/>
    <cellStyle name="Normal 2 7 3 3 5" xfId="47223"/>
    <cellStyle name="Normal 2 7 3 3 5 2" xfId="47224"/>
    <cellStyle name="Normal 2 7 3 3 6" xfId="47225"/>
    <cellStyle name="Normal 2 7 3 3 6 2" xfId="47226"/>
    <cellStyle name="Normal 2 7 3 3 7" xfId="47227"/>
    <cellStyle name="Normal 2 7 3 3 7 2" xfId="47228"/>
    <cellStyle name="Normal 2 7 3 3 8" xfId="47229"/>
    <cellStyle name="Normal 2 7 3 3 9" xfId="47230"/>
    <cellStyle name="Normal 2 7 3 4" xfId="47231"/>
    <cellStyle name="Normal 2 7 3 4 2" xfId="47232"/>
    <cellStyle name="Normal 2 7 3 4 2 2" xfId="47233"/>
    <cellStyle name="Normal 2 7 3 4 2 2 2" xfId="47234"/>
    <cellStyle name="Normal 2 7 3 4 2 2 2 2" xfId="47235"/>
    <cellStyle name="Normal 2 7 3 4 2 2 2 2 2" xfId="47236"/>
    <cellStyle name="Normal 2 7 3 4 2 2 2 3" xfId="47237"/>
    <cellStyle name="Normal 2 7 3 4 2 2 3" xfId="47238"/>
    <cellStyle name="Normal 2 7 3 4 2 2 3 2" xfId="47239"/>
    <cellStyle name="Normal 2 7 3 4 2 2 4" xfId="47240"/>
    <cellStyle name="Normal 2 7 3 4 2 3" xfId="47241"/>
    <cellStyle name="Normal 2 7 3 4 2 3 2" xfId="47242"/>
    <cellStyle name="Normal 2 7 3 4 2 3 2 2" xfId="47243"/>
    <cellStyle name="Normal 2 7 3 4 2 3 3" xfId="47244"/>
    <cellStyle name="Normal 2 7 3 4 2 4" xfId="47245"/>
    <cellStyle name="Normal 2 7 3 4 2 4 2" xfId="47246"/>
    <cellStyle name="Normal 2 7 3 4 2 5" xfId="47247"/>
    <cellStyle name="Normal 2 7 3 4 2 5 2" xfId="47248"/>
    <cellStyle name="Normal 2 7 3 4 2 6" xfId="47249"/>
    <cellStyle name="Normal 2 7 3 4 2 7" xfId="47250"/>
    <cellStyle name="Normal 2 7 3 4 2 8" xfId="47251"/>
    <cellStyle name="Normal 2 7 3 4 3" xfId="47252"/>
    <cellStyle name="Normal 2 7 3 4 3 2" xfId="47253"/>
    <cellStyle name="Normal 2 7 3 4 3 2 2" xfId="47254"/>
    <cellStyle name="Normal 2 7 3 4 3 2 2 2" xfId="47255"/>
    <cellStyle name="Normal 2 7 3 4 3 2 3" xfId="47256"/>
    <cellStyle name="Normal 2 7 3 4 3 3" xfId="47257"/>
    <cellStyle name="Normal 2 7 3 4 3 3 2" xfId="47258"/>
    <cellStyle name="Normal 2 7 3 4 3 4" xfId="47259"/>
    <cellStyle name="Normal 2 7 3 4 4" xfId="47260"/>
    <cellStyle name="Normal 2 7 3 4 4 2" xfId="47261"/>
    <cellStyle name="Normal 2 7 3 4 4 2 2" xfId="47262"/>
    <cellStyle name="Normal 2 7 3 4 4 3" xfId="47263"/>
    <cellStyle name="Normal 2 7 3 4 5" xfId="47264"/>
    <cellStyle name="Normal 2 7 3 4 5 2" xfId="47265"/>
    <cellStyle name="Normal 2 7 3 4 6" xfId="47266"/>
    <cellStyle name="Normal 2 7 3 4 6 2" xfId="47267"/>
    <cellStyle name="Normal 2 7 3 4 7" xfId="47268"/>
    <cellStyle name="Normal 2 7 3 4 8" xfId="47269"/>
    <cellStyle name="Normal 2 7 3 4 9" xfId="47270"/>
    <cellStyle name="Normal 2 7 3 5" xfId="47271"/>
    <cellStyle name="Normal 2 7 3 5 2" xfId="47272"/>
    <cellStyle name="Normal 2 7 3 5 2 2" xfId="47273"/>
    <cellStyle name="Normal 2 7 3 5 2 2 2" xfId="47274"/>
    <cellStyle name="Normal 2 7 3 5 2 2 2 2" xfId="47275"/>
    <cellStyle name="Normal 2 7 3 5 2 2 2 2 2" xfId="47276"/>
    <cellStyle name="Normal 2 7 3 5 2 2 2 3" xfId="47277"/>
    <cellStyle name="Normal 2 7 3 5 2 2 3" xfId="47278"/>
    <cellStyle name="Normal 2 7 3 5 2 2 3 2" xfId="47279"/>
    <cellStyle name="Normal 2 7 3 5 2 2 4" xfId="47280"/>
    <cellStyle name="Normal 2 7 3 5 2 3" xfId="47281"/>
    <cellStyle name="Normal 2 7 3 5 2 3 2" xfId="47282"/>
    <cellStyle name="Normal 2 7 3 5 2 3 2 2" xfId="47283"/>
    <cellStyle name="Normal 2 7 3 5 2 3 3" xfId="47284"/>
    <cellStyle name="Normal 2 7 3 5 2 4" xfId="47285"/>
    <cellStyle name="Normal 2 7 3 5 2 4 2" xfId="47286"/>
    <cellStyle name="Normal 2 7 3 5 2 5" xfId="47287"/>
    <cellStyle name="Normal 2 7 3 5 2 5 2" xfId="47288"/>
    <cellStyle name="Normal 2 7 3 5 2 6" xfId="47289"/>
    <cellStyle name="Normal 2 7 3 5 2 7" xfId="47290"/>
    <cellStyle name="Normal 2 7 3 5 2 8" xfId="47291"/>
    <cellStyle name="Normal 2 7 3 5 3" xfId="47292"/>
    <cellStyle name="Normal 2 7 3 5 3 2" xfId="47293"/>
    <cellStyle name="Normal 2 7 3 5 3 2 2" xfId="47294"/>
    <cellStyle name="Normal 2 7 3 5 3 2 2 2" xfId="47295"/>
    <cellStyle name="Normal 2 7 3 5 3 2 3" xfId="47296"/>
    <cellStyle name="Normal 2 7 3 5 3 3" xfId="47297"/>
    <cellStyle name="Normal 2 7 3 5 3 3 2" xfId="47298"/>
    <cellStyle name="Normal 2 7 3 5 3 4" xfId="47299"/>
    <cellStyle name="Normal 2 7 3 5 4" xfId="47300"/>
    <cellStyle name="Normal 2 7 3 5 4 2" xfId="47301"/>
    <cellStyle name="Normal 2 7 3 5 4 2 2" xfId="47302"/>
    <cellStyle name="Normal 2 7 3 5 4 3" xfId="47303"/>
    <cellStyle name="Normal 2 7 3 5 5" xfId="47304"/>
    <cellStyle name="Normal 2 7 3 5 5 2" xfId="47305"/>
    <cellStyle name="Normal 2 7 3 5 6" xfId="47306"/>
    <cellStyle name="Normal 2 7 3 5 6 2" xfId="47307"/>
    <cellStyle name="Normal 2 7 3 5 7" xfId="47308"/>
    <cellStyle name="Normal 2 7 3 5 8" xfId="47309"/>
    <cellStyle name="Normal 2 7 3 5 9" xfId="47310"/>
    <cellStyle name="Normal 2 7 3 6" xfId="47311"/>
    <cellStyle name="Normal 2 7 3 6 2" xfId="47312"/>
    <cellStyle name="Normal 2 7 3 6 2 2" xfId="47313"/>
    <cellStyle name="Normal 2 7 3 6 2 2 2" xfId="47314"/>
    <cellStyle name="Normal 2 7 3 6 2 2 2 2" xfId="47315"/>
    <cellStyle name="Normal 2 7 3 6 2 2 3" xfId="47316"/>
    <cellStyle name="Normal 2 7 3 6 2 3" xfId="47317"/>
    <cellStyle name="Normal 2 7 3 6 2 3 2" xfId="47318"/>
    <cellStyle name="Normal 2 7 3 6 2 4" xfId="47319"/>
    <cellStyle name="Normal 2 7 3 6 3" xfId="47320"/>
    <cellStyle name="Normal 2 7 3 6 3 2" xfId="47321"/>
    <cellStyle name="Normal 2 7 3 6 3 2 2" xfId="47322"/>
    <cellStyle name="Normal 2 7 3 6 3 3" xfId="47323"/>
    <cellStyle name="Normal 2 7 3 6 4" xfId="47324"/>
    <cellStyle name="Normal 2 7 3 6 4 2" xfId="47325"/>
    <cellStyle name="Normal 2 7 3 6 5" xfId="47326"/>
    <cellStyle name="Normal 2 7 3 6 5 2" xfId="47327"/>
    <cellStyle name="Normal 2 7 3 6 6" xfId="47328"/>
    <cellStyle name="Normal 2 7 3 6 7" xfId="47329"/>
    <cellStyle name="Normal 2 7 3 6 8" xfId="47330"/>
    <cellStyle name="Normal 2 7 3 7" xfId="47331"/>
    <cellStyle name="Normal 2 7 3 7 2" xfId="47332"/>
    <cellStyle name="Normal 2 7 3 7 2 2" xfId="47333"/>
    <cellStyle name="Normal 2 7 3 7 2 2 2" xfId="47334"/>
    <cellStyle name="Normal 2 7 3 7 2 2 2 2" xfId="47335"/>
    <cellStyle name="Normal 2 7 3 7 2 2 3" xfId="47336"/>
    <cellStyle name="Normal 2 7 3 7 2 3" xfId="47337"/>
    <cellStyle name="Normal 2 7 3 7 2 3 2" xfId="47338"/>
    <cellStyle name="Normal 2 7 3 7 2 4" xfId="47339"/>
    <cellStyle name="Normal 2 7 3 7 3" xfId="47340"/>
    <cellStyle name="Normal 2 7 3 7 3 2" xfId="47341"/>
    <cellStyle name="Normal 2 7 3 7 3 2 2" xfId="47342"/>
    <cellStyle name="Normal 2 7 3 7 3 3" xfId="47343"/>
    <cellStyle name="Normal 2 7 3 7 4" xfId="47344"/>
    <cellStyle name="Normal 2 7 3 7 4 2" xfId="47345"/>
    <cellStyle name="Normal 2 7 3 7 5" xfId="47346"/>
    <cellStyle name="Normal 2 7 3 7 5 2" xfId="47347"/>
    <cellStyle name="Normal 2 7 3 7 6" xfId="47348"/>
    <cellStyle name="Normal 2 7 3 7 7" xfId="47349"/>
    <cellStyle name="Normal 2 7 3 7 8" xfId="47350"/>
    <cellStyle name="Normal 2 7 3 8" xfId="47351"/>
    <cellStyle name="Normal 2 7 3 8 2" xfId="47352"/>
    <cellStyle name="Normal 2 7 3 8 2 2" xfId="47353"/>
    <cellStyle name="Normal 2 7 3 8 2 2 2" xfId="47354"/>
    <cellStyle name="Normal 2 7 3 8 2 2 2 2" xfId="47355"/>
    <cellStyle name="Normal 2 7 3 8 2 2 3" xfId="47356"/>
    <cellStyle name="Normal 2 7 3 8 2 3" xfId="47357"/>
    <cellStyle name="Normal 2 7 3 8 2 3 2" xfId="47358"/>
    <cellStyle name="Normal 2 7 3 8 2 4" xfId="47359"/>
    <cellStyle name="Normal 2 7 3 8 3" xfId="47360"/>
    <cellStyle name="Normal 2 7 3 8 3 2" xfId="47361"/>
    <cellStyle name="Normal 2 7 3 8 3 2 2" xfId="47362"/>
    <cellStyle name="Normal 2 7 3 8 3 3" xfId="47363"/>
    <cellStyle name="Normal 2 7 3 8 4" xfId="47364"/>
    <cellStyle name="Normal 2 7 3 8 4 2" xfId="47365"/>
    <cellStyle name="Normal 2 7 3 8 5" xfId="47366"/>
    <cellStyle name="Normal 2 7 3 8 5 2" xfId="47367"/>
    <cellStyle name="Normal 2 7 3 8 6" xfId="47368"/>
    <cellStyle name="Normal 2 7 3 8 7" xfId="47369"/>
    <cellStyle name="Normal 2 7 3 8 8" xfId="47370"/>
    <cellStyle name="Normal 2 7 3 9" xfId="47371"/>
    <cellStyle name="Normal 2 7 3 9 2" xfId="47372"/>
    <cellStyle name="Normal 2 7 3 9 2 2" xfId="47373"/>
    <cellStyle name="Normal 2 7 3 9 2 2 2" xfId="47374"/>
    <cellStyle name="Normal 2 7 3 9 2 3" xfId="47375"/>
    <cellStyle name="Normal 2 7 3 9 3" xfId="47376"/>
    <cellStyle name="Normal 2 7 3 9 3 2" xfId="47377"/>
    <cellStyle name="Normal 2 7 3 9 4" xfId="47378"/>
    <cellStyle name="Normal 2 7 3 9 4 2" xfId="47379"/>
    <cellStyle name="Normal 2 7 3 9 5" xfId="47380"/>
    <cellStyle name="Normal 2 7 4" xfId="47381"/>
    <cellStyle name="Normal 2 7 4 10" xfId="47382"/>
    <cellStyle name="Normal 2 7 4 11" xfId="47383"/>
    <cellStyle name="Normal 2 7 4 2" xfId="47384"/>
    <cellStyle name="Normal 2 7 4 2 10" xfId="47385"/>
    <cellStyle name="Normal 2 7 4 2 2" xfId="47386"/>
    <cellStyle name="Normal 2 7 4 2 2 2" xfId="47387"/>
    <cellStyle name="Normal 2 7 4 2 2 2 2" xfId="47388"/>
    <cellStyle name="Normal 2 7 4 2 2 2 2 2" xfId="47389"/>
    <cellStyle name="Normal 2 7 4 2 2 2 2 2 2" xfId="47390"/>
    <cellStyle name="Normal 2 7 4 2 2 2 2 3" xfId="47391"/>
    <cellStyle name="Normal 2 7 4 2 2 2 3" xfId="47392"/>
    <cellStyle name="Normal 2 7 4 2 2 2 3 2" xfId="47393"/>
    <cellStyle name="Normal 2 7 4 2 2 2 4" xfId="47394"/>
    <cellStyle name="Normal 2 7 4 2 2 3" xfId="47395"/>
    <cellStyle name="Normal 2 7 4 2 2 3 2" xfId="47396"/>
    <cellStyle name="Normal 2 7 4 2 2 3 2 2" xfId="47397"/>
    <cellStyle name="Normal 2 7 4 2 2 3 3" xfId="47398"/>
    <cellStyle name="Normal 2 7 4 2 2 4" xfId="47399"/>
    <cellStyle name="Normal 2 7 4 2 2 4 2" xfId="47400"/>
    <cellStyle name="Normal 2 7 4 2 2 5" xfId="47401"/>
    <cellStyle name="Normal 2 7 4 2 2 5 2" xfId="47402"/>
    <cellStyle name="Normal 2 7 4 2 2 6" xfId="47403"/>
    <cellStyle name="Normal 2 7 4 2 2 7" xfId="47404"/>
    <cellStyle name="Normal 2 7 4 2 2 8" xfId="47405"/>
    <cellStyle name="Normal 2 7 4 2 3" xfId="47406"/>
    <cellStyle name="Normal 2 7 4 2 3 2" xfId="47407"/>
    <cellStyle name="Normal 2 7 4 2 3 2 2" xfId="47408"/>
    <cellStyle name="Normal 2 7 4 2 3 2 2 2" xfId="47409"/>
    <cellStyle name="Normal 2 7 4 2 3 2 3" xfId="47410"/>
    <cellStyle name="Normal 2 7 4 2 3 3" xfId="47411"/>
    <cellStyle name="Normal 2 7 4 2 3 3 2" xfId="47412"/>
    <cellStyle name="Normal 2 7 4 2 3 4" xfId="47413"/>
    <cellStyle name="Normal 2 7 4 2 4" xfId="47414"/>
    <cellStyle name="Normal 2 7 4 2 4 2" xfId="47415"/>
    <cellStyle name="Normal 2 7 4 2 4 2 2" xfId="47416"/>
    <cellStyle name="Normal 2 7 4 2 4 3" xfId="47417"/>
    <cellStyle name="Normal 2 7 4 2 5" xfId="47418"/>
    <cellStyle name="Normal 2 7 4 2 5 2" xfId="47419"/>
    <cellStyle name="Normal 2 7 4 2 6" xfId="47420"/>
    <cellStyle name="Normal 2 7 4 2 6 2" xfId="47421"/>
    <cellStyle name="Normal 2 7 4 2 7" xfId="47422"/>
    <cellStyle name="Normal 2 7 4 2 7 2" xfId="47423"/>
    <cellStyle name="Normal 2 7 4 2 8" xfId="47424"/>
    <cellStyle name="Normal 2 7 4 2 9" xfId="47425"/>
    <cellStyle name="Normal 2 7 4 3" xfId="47426"/>
    <cellStyle name="Normal 2 7 4 3 2" xfId="47427"/>
    <cellStyle name="Normal 2 7 4 3 2 2" xfId="47428"/>
    <cellStyle name="Normal 2 7 4 3 2 2 2" xfId="47429"/>
    <cellStyle name="Normal 2 7 4 3 2 2 2 2" xfId="47430"/>
    <cellStyle name="Normal 2 7 4 3 2 2 3" xfId="47431"/>
    <cellStyle name="Normal 2 7 4 3 2 3" xfId="47432"/>
    <cellStyle name="Normal 2 7 4 3 2 3 2" xfId="47433"/>
    <cellStyle name="Normal 2 7 4 3 2 4" xfId="47434"/>
    <cellStyle name="Normal 2 7 4 3 3" xfId="47435"/>
    <cellStyle name="Normal 2 7 4 3 3 2" xfId="47436"/>
    <cellStyle name="Normal 2 7 4 3 3 2 2" xfId="47437"/>
    <cellStyle name="Normal 2 7 4 3 3 3" xfId="47438"/>
    <cellStyle name="Normal 2 7 4 3 4" xfId="47439"/>
    <cellStyle name="Normal 2 7 4 3 4 2" xfId="47440"/>
    <cellStyle name="Normal 2 7 4 3 5" xfId="47441"/>
    <cellStyle name="Normal 2 7 4 3 5 2" xfId="47442"/>
    <cellStyle name="Normal 2 7 4 3 6" xfId="47443"/>
    <cellStyle name="Normal 2 7 4 3 7" xfId="47444"/>
    <cellStyle name="Normal 2 7 4 3 8" xfId="47445"/>
    <cellStyle name="Normal 2 7 4 4" xfId="47446"/>
    <cellStyle name="Normal 2 7 4 4 2" xfId="47447"/>
    <cellStyle name="Normal 2 7 4 4 2 2" xfId="47448"/>
    <cellStyle name="Normal 2 7 4 4 2 2 2" xfId="47449"/>
    <cellStyle name="Normal 2 7 4 4 2 3" xfId="47450"/>
    <cellStyle name="Normal 2 7 4 4 3" xfId="47451"/>
    <cellStyle name="Normal 2 7 4 4 3 2" xfId="47452"/>
    <cellStyle name="Normal 2 7 4 4 4" xfId="47453"/>
    <cellStyle name="Normal 2 7 4 4 4 2" xfId="47454"/>
    <cellStyle name="Normal 2 7 4 4 5" xfId="47455"/>
    <cellStyle name="Normal 2 7 4 5" xfId="47456"/>
    <cellStyle name="Normal 2 7 4 5 2" xfId="47457"/>
    <cellStyle name="Normal 2 7 4 5 2 2" xfId="47458"/>
    <cellStyle name="Normal 2 7 4 5 3" xfId="47459"/>
    <cellStyle name="Normal 2 7 4 6" xfId="47460"/>
    <cellStyle name="Normal 2 7 4 6 2" xfId="47461"/>
    <cellStyle name="Normal 2 7 4 7" xfId="47462"/>
    <cellStyle name="Normal 2 7 4 7 2" xfId="47463"/>
    <cellStyle name="Normal 2 7 4 8" xfId="47464"/>
    <cellStyle name="Normal 2 7 4 8 2" xfId="47465"/>
    <cellStyle name="Normal 2 7 4 9" xfId="47466"/>
    <cellStyle name="Normal 2 7 5" xfId="47467"/>
    <cellStyle name="Normal 2 7 5 10" xfId="47468"/>
    <cellStyle name="Normal 2 7 5 2" xfId="47469"/>
    <cellStyle name="Normal 2 7 5 2 2" xfId="47470"/>
    <cellStyle name="Normal 2 7 5 2 2 2" xfId="47471"/>
    <cellStyle name="Normal 2 7 5 2 2 2 2" xfId="47472"/>
    <cellStyle name="Normal 2 7 5 2 2 2 2 2" xfId="47473"/>
    <cellStyle name="Normal 2 7 5 2 2 2 3" xfId="47474"/>
    <cellStyle name="Normal 2 7 5 2 2 3" xfId="47475"/>
    <cellStyle name="Normal 2 7 5 2 2 3 2" xfId="47476"/>
    <cellStyle name="Normal 2 7 5 2 2 4" xfId="47477"/>
    <cellStyle name="Normal 2 7 5 2 3" xfId="47478"/>
    <cellStyle name="Normal 2 7 5 2 3 2" xfId="47479"/>
    <cellStyle name="Normal 2 7 5 2 3 2 2" xfId="47480"/>
    <cellStyle name="Normal 2 7 5 2 3 3" xfId="47481"/>
    <cellStyle name="Normal 2 7 5 2 4" xfId="47482"/>
    <cellStyle name="Normal 2 7 5 2 4 2" xfId="47483"/>
    <cellStyle name="Normal 2 7 5 2 5" xfId="47484"/>
    <cellStyle name="Normal 2 7 5 2 5 2" xfId="47485"/>
    <cellStyle name="Normal 2 7 5 2 6" xfId="47486"/>
    <cellStyle name="Normal 2 7 5 2 7" xfId="47487"/>
    <cellStyle name="Normal 2 7 5 2 8" xfId="47488"/>
    <cellStyle name="Normal 2 7 5 3" xfId="47489"/>
    <cellStyle name="Normal 2 7 5 3 2" xfId="47490"/>
    <cellStyle name="Normal 2 7 5 3 2 2" xfId="47491"/>
    <cellStyle name="Normal 2 7 5 3 2 2 2" xfId="47492"/>
    <cellStyle name="Normal 2 7 5 3 2 3" xfId="47493"/>
    <cellStyle name="Normal 2 7 5 3 3" xfId="47494"/>
    <cellStyle name="Normal 2 7 5 3 3 2" xfId="47495"/>
    <cellStyle name="Normal 2 7 5 3 4" xfId="47496"/>
    <cellStyle name="Normal 2 7 5 4" xfId="47497"/>
    <cellStyle name="Normal 2 7 5 4 2" xfId="47498"/>
    <cellStyle name="Normal 2 7 5 4 2 2" xfId="47499"/>
    <cellStyle name="Normal 2 7 5 4 3" xfId="47500"/>
    <cellStyle name="Normal 2 7 5 5" xfId="47501"/>
    <cellStyle name="Normal 2 7 5 5 2" xfId="47502"/>
    <cellStyle name="Normal 2 7 5 6" xfId="47503"/>
    <cellStyle name="Normal 2 7 5 6 2" xfId="47504"/>
    <cellStyle name="Normal 2 7 5 7" xfId="47505"/>
    <cellStyle name="Normal 2 7 5 7 2" xfId="47506"/>
    <cellStyle name="Normal 2 7 5 8" xfId="47507"/>
    <cellStyle name="Normal 2 7 5 9" xfId="47508"/>
    <cellStyle name="Normal 2 7 6" xfId="47509"/>
    <cellStyle name="Normal 2 7 6 2" xfId="47510"/>
    <cellStyle name="Normal 2 7 6 2 2" xfId="47511"/>
    <cellStyle name="Normal 2 7 6 2 2 2" xfId="47512"/>
    <cellStyle name="Normal 2 7 6 2 2 2 2" xfId="47513"/>
    <cellStyle name="Normal 2 7 6 2 2 2 2 2" xfId="47514"/>
    <cellStyle name="Normal 2 7 6 2 2 2 3" xfId="47515"/>
    <cellStyle name="Normal 2 7 6 2 2 3" xfId="47516"/>
    <cellStyle name="Normal 2 7 6 2 2 3 2" xfId="47517"/>
    <cellStyle name="Normal 2 7 6 2 2 4" xfId="47518"/>
    <cellStyle name="Normal 2 7 6 2 3" xfId="47519"/>
    <cellStyle name="Normal 2 7 6 2 3 2" xfId="47520"/>
    <cellStyle name="Normal 2 7 6 2 3 2 2" xfId="47521"/>
    <cellStyle name="Normal 2 7 6 2 3 3" xfId="47522"/>
    <cellStyle name="Normal 2 7 6 2 4" xfId="47523"/>
    <cellStyle name="Normal 2 7 6 2 4 2" xfId="47524"/>
    <cellStyle name="Normal 2 7 6 2 5" xfId="47525"/>
    <cellStyle name="Normal 2 7 6 2 5 2" xfId="47526"/>
    <cellStyle name="Normal 2 7 6 2 6" xfId="47527"/>
    <cellStyle name="Normal 2 7 6 2 7" xfId="47528"/>
    <cellStyle name="Normal 2 7 6 2 8" xfId="47529"/>
    <cellStyle name="Normal 2 7 6 3" xfId="47530"/>
    <cellStyle name="Normal 2 7 6 3 2" xfId="47531"/>
    <cellStyle name="Normal 2 7 6 3 2 2" xfId="47532"/>
    <cellStyle name="Normal 2 7 6 3 2 2 2" xfId="47533"/>
    <cellStyle name="Normal 2 7 6 3 2 3" xfId="47534"/>
    <cellStyle name="Normal 2 7 6 3 3" xfId="47535"/>
    <cellStyle name="Normal 2 7 6 3 3 2" xfId="47536"/>
    <cellStyle name="Normal 2 7 6 3 4" xfId="47537"/>
    <cellStyle name="Normal 2 7 6 4" xfId="47538"/>
    <cellStyle name="Normal 2 7 6 4 2" xfId="47539"/>
    <cellStyle name="Normal 2 7 6 4 2 2" xfId="47540"/>
    <cellStyle name="Normal 2 7 6 4 3" xfId="47541"/>
    <cellStyle name="Normal 2 7 6 5" xfId="47542"/>
    <cellStyle name="Normal 2 7 6 5 2" xfId="47543"/>
    <cellStyle name="Normal 2 7 6 6" xfId="47544"/>
    <cellStyle name="Normal 2 7 6 6 2" xfId="47545"/>
    <cellStyle name="Normal 2 7 6 7" xfId="47546"/>
    <cellStyle name="Normal 2 7 6 8" xfId="47547"/>
    <cellStyle name="Normal 2 7 6 9" xfId="47548"/>
    <cellStyle name="Normal 2 7 7" xfId="47549"/>
    <cellStyle name="Normal 2 7 7 2" xfId="47550"/>
    <cellStyle name="Normal 2 7 7 2 2" xfId="47551"/>
    <cellStyle name="Normal 2 7 7 2 2 2" xfId="47552"/>
    <cellStyle name="Normal 2 7 7 2 2 2 2" xfId="47553"/>
    <cellStyle name="Normal 2 7 7 2 2 2 2 2" xfId="47554"/>
    <cellStyle name="Normal 2 7 7 2 2 2 3" xfId="47555"/>
    <cellStyle name="Normal 2 7 7 2 2 3" xfId="47556"/>
    <cellStyle name="Normal 2 7 7 2 2 3 2" xfId="47557"/>
    <cellStyle name="Normal 2 7 7 2 2 4" xfId="47558"/>
    <cellStyle name="Normal 2 7 7 2 3" xfId="47559"/>
    <cellStyle name="Normal 2 7 7 2 3 2" xfId="47560"/>
    <cellStyle name="Normal 2 7 7 2 3 2 2" xfId="47561"/>
    <cellStyle name="Normal 2 7 7 2 3 3" xfId="47562"/>
    <cellStyle name="Normal 2 7 7 2 4" xfId="47563"/>
    <cellStyle name="Normal 2 7 7 2 4 2" xfId="47564"/>
    <cellStyle name="Normal 2 7 7 2 5" xfId="47565"/>
    <cellStyle name="Normal 2 7 7 2 5 2" xfId="47566"/>
    <cellStyle name="Normal 2 7 7 2 6" xfId="47567"/>
    <cellStyle name="Normal 2 7 7 2 7" xfId="47568"/>
    <cellStyle name="Normal 2 7 7 2 8" xfId="47569"/>
    <cellStyle name="Normal 2 7 7 3" xfId="47570"/>
    <cellStyle name="Normal 2 7 7 3 2" xfId="47571"/>
    <cellStyle name="Normal 2 7 7 3 2 2" xfId="47572"/>
    <cellStyle name="Normal 2 7 7 3 2 2 2" xfId="47573"/>
    <cellStyle name="Normal 2 7 7 3 2 3" xfId="47574"/>
    <cellStyle name="Normal 2 7 7 3 3" xfId="47575"/>
    <cellStyle name="Normal 2 7 7 3 3 2" xfId="47576"/>
    <cellStyle name="Normal 2 7 7 3 4" xfId="47577"/>
    <cellStyle name="Normal 2 7 7 4" xfId="47578"/>
    <cellStyle name="Normal 2 7 7 4 2" xfId="47579"/>
    <cellStyle name="Normal 2 7 7 4 2 2" xfId="47580"/>
    <cellStyle name="Normal 2 7 7 4 3" xfId="47581"/>
    <cellStyle name="Normal 2 7 7 5" xfId="47582"/>
    <cellStyle name="Normal 2 7 7 5 2" xfId="47583"/>
    <cellStyle name="Normal 2 7 7 6" xfId="47584"/>
    <cellStyle name="Normal 2 7 7 6 2" xfId="47585"/>
    <cellStyle name="Normal 2 7 7 7" xfId="47586"/>
    <cellStyle name="Normal 2 7 7 8" xfId="47587"/>
    <cellStyle name="Normal 2 7 7 9" xfId="47588"/>
    <cellStyle name="Normal 2 7 8" xfId="47589"/>
    <cellStyle name="Normal 2 7 8 2" xfId="47590"/>
    <cellStyle name="Normal 2 7 8 2 2" xfId="47591"/>
    <cellStyle name="Normal 2 7 8 2 2 2" xfId="47592"/>
    <cellStyle name="Normal 2 7 8 2 2 2 2" xfId="47593"/>
    <cellStyle name="Normal 2 7 8 2 2 3" xfId="47594"/>
    <cellStyle name="Normal 2 7 8 2 3" xfId="47595"/>
    <cellStyle name="Normal 2 7 8 2 3 2" xfId="47596"/>
    <cellStyle name="Normal 2 7 8 2 4" xfId="47597"/>
    <cellStyle name="Normal 2 7 8 3" xfId="47598"/>
    <cellStyle name="Normal 2 7 8 3 2" xfId="47599"/>
    <cellStyle name="Normal 2 7 8 3 2 2" xfId="47600"/>
    <cellStyle name="Normal 2 7 8 3 3" xfId="47601"/>
    <cellStyle name="Normal 2 7 8 4" xfId="47602"/>
    <cellStyle name="Normal 2 7 8 4 2" xfId="47603"/>
    <cellStyle name="Normal 2 7 8 5" xfId="47604"/>
    <cellStyle name="Normal 2 7 8 5 2" xfId="47605"/>
    <cellStyle name="Normal 2 7 8 6" xfId="47606"/>
    <cellStyle name="Normal 2 7 8 7" xfId="47607"/>
    <cellStyle name="Normal 2 7 8 8" xfId="47608"/>
    <cellStyle name="Normal 2 7 9" xfId="47609"/>
    <cellStyle name="Normal 2 7 9 2" xfId="47610"/>
    <cellStyle name="Normal 2 7 9 2 2" xfId="47611"/>
    <cellStyle name="Normal 2 7 9 2 2 2" xfId="47612"/>
    <cellStyle name="Normal 2 7 9 2 2 2 2" xfId="47613"/>
    <cellStyle name="Normal 2 7 9 2 2 3" xfId="47614"/>
    <cellStyle name="Normal 2 7 9 2 3" xfId="47615"/>
    <cellStyle name="Normal 2 7 9 2 3 2" xfId="47616"/>
    <cellStyle name="Normal 2 7 9 2 4" xfId="47617"/>
    <cellStyle name="Normal 2 7 9 3" xfId="47618"/>
    <cellStyle name="Normal 2 7 9 3 2" xfId="47619"/>
    <cellStyle name="Normal 2 7 9 3 2 2" xfId="47620"/>
    <cellStyle name="Normal 2 7 9 3 3" xfId="47621"/>
    <cellStyle name="Normal 2 7 9 4" xfId="47622"/>
    <cellStyle name="Normal 2 7 9 4 2" xfId="47623"/>
    <cellStyle name="Normal 2 7 9 5" xfId="47624"/>
    <cellStyle name="Normal 2 7 9 5 2" xfId="47625"/>
    <cellStyle name="Normal 2 7 9 6" xfId="47626"/>
    <cellStyle name="Normal 2 7 9 7" xfId="47627"/>
    <cellStyle name="Normal 2 7 9 8" xfId="47628"/>
    <cellStyle name="Normal 2 8" xfId="47629"/>
    <cellStyle name="Normal 2 8 10" xfId="47630"/>
    <cellStyle name="Normal 2 8 10 2" xfId="47631"/>
    <cellStyle name="Normal 2 8 10 2 2" xfId="47632"/>
    <cellStyle name="Normal 2 8 10 2 2 2" xfId="47633"/>
    <cellStyle name="Normal 2 8 10 2 2 2 2" xfId="47634"/>
    <cellStyle name="Normal 2 8 10 2 2 3" xfId="47635"/>
    <cellStyle name="Normal 2 8 10 2 3" xfId="47636"/>
    <cellStyle name="Normal 2 8 10 2 3 2" xfId="47637"/>
    <cellStyle name="Normal 2 8 10 2 4" xfId="47638"/>
    <cellStyle name="Normal 2 8 10 3" xfId="47639"/>
    <cellStyle name="Normal 2 8 10 3 2" xfId="47640"/>
    <cellStyle name="Normal 2 8 10 3 2 2" xfId="47641"/>
    <cellStyle name="Normal 2 8 10 3 3" xfId="47642"/>
    <cellStyle name="Normal 2 8 10 4" xfId="47643"/>
    <cellStyle name="Normal 2 8 10 4 2" xfId="47644"/>
    <cellStyle name="Normal 2 8 10 5" xfId="47645"/>
    <cellStyle name="Normal 2 8 10 5 2" xfId="47646"/>
    <cellStyle name="Normal 2 8 10 6" xfId="47647"/>
    <cellStyle name="Normal 2 8 10 7" xfId="47648"/>
    <cellStyle name="Normal 2 8 10 8" xfId="47649"/>
    <cellStyle name="Normal 2 8 11" xfId="47650"/>
    <cellStyle name="Normal 2 8 11 2" xfId="47651"/>
    <cellStyle name="Normal 2 8 11 2 2" xfId="47652"/>
    <cellStyle name="Normal 2 8 11 2 2 2" xfId="47653"/>
    <cellStyle name="Normal 2 8 11 2 3" xfId="47654"/>
    <cellStyle name="Normal 2 8 11 3" xfId="47655"/>
    <cellStyle name="Normal 2 8 11 3 2" xfId="47656"/>
    <cellStyle name="Normal 2 8 11 4" xfId="47657"/>
    <cellStyle name="Normal 2 8 11 4 2" xfId="47658"/>
    <cellStyle name="Normal 2 8 11 5" xfId="47659"/>
    <cellStyle name="Normal 2 8 12" xfId="47660"/>
    <cellStyle name="Normal 2 8 12 2" xfId="47661"/>
    <cellStyle name="Normal 2 8 12 2 2" xfId="47662"/>
    <cellStyle name="Normal 2 8 12 3" xfId="47663"/>
    <cellStyle name="Normal 2 8 13" xfId="47664"/>
    <cellStyle name="Normal 2 8 13 2" xfId="47665"/>
    <cellStyle name="Normal 2 8 14" xfId="47666"/>
    <cellStyle name="Normal 2 8 14 2" xfId="47667"/>
    <cellStyle name="Normal 2 8 15" xfId="47668"/>
    <cellStyle name="Normal 2 8 15 2" xfId="47669"/>
    <cellStyle name="Normal 2 8 16" xfId="47670"/>
    <cellStyle name="Normal 2 8 17" xfId="47671"/>
    <cellStyle name="Normal 2 8 18" xfId="47672"/>
    <cellStyle name="Normal 2 8 2" xfId="47673"/>
    <cellStyle name="Normal 2 8 2 10" xfId="47674"/>
    <cellStyle name="Normal 2 8 2 10 2" xfId="47675"/>
    <cellStyle name="Normal 2 8 2 10 2 2" xfId="47676"/>
    <cellStyle name="Normal 2 8 2 10 2 2 2" xfId="47677"/>
    <cellStyle name="Normal 2 8 2 10 2 3" xfId="47678"/>
    <cellStyle name="Normal 2 8 2 10 3" xfId="47679"/>
    <cellStyle name="Normal 2 8 2 10 3 2" xfId="47680"/>
    <cellStyle name="Normal 2 8 2 10 4" xfId="47681"/>
    <cellStyle name="Normal 2 8 2 11" xfId="47682"/>
    <cellStyle name="Normal 2 8 2 11 2" xfId="47683"/>
    <cellStyle name="Normal 2 8 2 11 2 2" xfId="47684"/>
    <cellStyle name="Normal 2 8 2 11 3" xfId="47685"/>
    <cellStyle name="Normal 2 8 2 12" xfId="47686"/>
    <cellStyle name="Normal 2 8 2 12 2" xfId="47687"/>
    <cellStyle name="Normal 2 8 2 13" xfId="47688"/>
    <cellStyle name="Normal 2 8 2 13 2" xfId="47689"/>
    <cellStyle name="Normal 2 8 2 14" xfId="47690"/>
    <cellStyle name="Normal 2 8 2 14 2" xfId="47691"/>
    <cellStyle name="Normal 2 8 2 15" xfId="47692"/>
    <cellStyle name="Normal 2 8 2 16" xfId="47693"/>
    <cellStyle name="Normal 2 8 2 17" xfId="47694"/>
    <cellStyle name="Normal 2 8 2 2" xfId="47695"/>
    <cellStyle name="Normal 2 8 2 2 10" xfId="47696"/>
    <cellStyle name="Normal 2 8 2 2 10 2" xfId="47697"/>
    <cellStyle name="Normal 2 8 2 2 10 2 2" xfId="47698"/>
    <cellStyle name="Normal 2 8 2 2 10 3" xfId="47699"/>
    <cellStyle name="Normal 2 8 2 2 11" xfId="47700"/>
    <cellStyle name="Normal 2 8 2 2 11 2" xfId="47701"/>
    <cellStyle name="Normal 2 8 2 2 12" xfId="47702"/>
    <cellStyle name="Normal 2 8 2 2 12 2" xfId="47703"/>
    <cellStyle name="Normal 2 8 2 2 13" xfId="47704"/>
    <cellStyle name="Normal 2 8 2 2 13 2" xfId="47705"/>
    <cellStyle name="Normal 2 8 2 2 14" xfId="47706"/>
    <cellStyle name="Normal 2 8 2 2 15" xfId="47707"/>
    <cellStyle name="Normal 2 8 2 2 16" xfId="47708"/>
    <cellStyle name="Normal 2 8 2 2 2" xfId="47709"/>
    <cellStyle name="Normal 2 8 2 2 2 10" xfId="47710"/>
    <cellStyle name="Normal 2 8 2 2 2 11" xfId="47711"/>
    <cellStyle name="Normal 2 8 2 2 2 2" xfId="47712"/>
    <cellStyle name="Normal 2 8 2 2 2 2 10" xfId="47713"/>
    <cellStyle name="Normal 2 8 2 2 2 2 2" xfId="47714"/>
    <cellStyle name="Normal 2 8 2 2 2 2 2 2" xfId="47715"/>
    <cellStyle name="Normal 2 8 2 2 2 2 2 2 2" xfId="47716"/>
    <cellStyle name="Normal 2 8 2 2 2 2 2 2 2 2" xfId="47717"/>
    <cellStyle name="Normal 2 8 2 2 2 2 2 2 2 2 2" xfId="47718"/>
    <cellStyle name="Normal 2 8 2 2 2 2 2 2 2 3" xfId="47719"/>
    <cellStyle name="Normal 2 8 2 2 2 2 2 2 3" xfId="47720"/>
    <cellStyle name="Normal 2 8 2 2 2 2 2 2 3 2" xfId="47721"/>
    <cellStyle name="Normal 2 8 2 2 2 2 2 2 4" xfId="47722"/>
    <cellStyle name="Normal 2 8 2 2 2 2 2 3" xfId="47723"/>
    <cellStyle name="Normal 2 8 2 2 2 2 2 3 2" xfId="47724"/>
    <cellStyle name="Normal 2 8 2 2 2 2 2 3 2 2" xfId="47725"/>
    <cellStyle name="Normal 2 8 2 2 2 2 2 3 3" xfId="47726"/>
    <cellStyle name="Normal 2 8 2 2 2 2 2 4" xfId="47727"/>
    <cellStyle name="Normal 2 8 2 2 2 2 2 4 2" xfId="47728"/>
    <cellStyle name="Normal 2 8 2 2 2 2 2 5" xfId="47729"/>
    <cellStyle name="Normal 2 8 2 2 2 2 2 5 2" xfId="47730"/>
    <cellStyle name="Normal 2 8 2 2 2 2 2 6" xfId="47731"/>
    <cellStyle name="Normal 2 8 2 2 2 2 2 7" xfId="47732"/>
    <cellStyle name="Normal 2 8 2 2 2 2 2 8" xfId="47733"/>
    <cellStyle name="Normal 2 8 2 2 2 2 3" xfId="47734"/>
    <cellStyle name="Normal 2 8 2 2 2 2 3 2" xfId="47735"/>
    <cellStyle name="Normal 2 8 2 2 2 2 3 2 2" xfId="47736"/>
    <cellStyle name="Normal 2 8 2 2 2 2 3 2 2 2" xfId="47737"/>
    <cellStyle name="Normal 2 8 2 2 2 2 3 2 3" xfId="47738"/>
    <cellStyle name="Normal 2 8 2 2 2 2 3 3" xfId="47739"/>
    <cellStyle name="Normal 2 8 2 2 2 2 3 3 2" xfId="47740"/>
    <cellStyle name="Normal 2 8 2 2 2 2 3 4" xfId="47741"/>
    <cellStyle name="Normal 2 8 2 2 2 2 4" xfId="47742"/>
    <cellStyle name="Normal 2 8 2 2 2 2 4 2" xfId="47743"/>
    <cellStyle name="Normal 2 8 2 2 2 2 4 2 2" xfId="47744"/>
    <cellStyle name="Normal 2 8 2 2 2 2 4 3" xfId="47745"/>
    <cellStyle name="Normal 2 8 2 2 2 2 5" xfId="47746"/>
    <cellStyle name="Normal 2 8 2 2 2 2 5 2" xfId="47747"/>
    <cellStyle name="Normal 2 8 2 2 2 2 6" xfId="47748"/>
    <cellStyle name="Normal 2 8 2 2 2 2 6 2" xfId="47749"/>
    <cellStyle name="Normal 2 8 2 2 2 2 7" xfId="47750"/>
    <cellStyle name="Normal 2 8 2 2 2 2 7 2" xfId="47751"/>
    <cellStyle name="Normal 2 8 2 2 2 2 8" xfId="47752"/>
    <cellStyle name="Normal 2 8 2 2 2 2 9" xfId="47753"/>
    <cellStyle name="Normal 2 8 2 2 2 3" xfId="47754"/>
    <cellStyle name="Normal 2 8 2 2 2 3 2" xfId="47755"/>
    <cellStyle name="Normal 2 8 2 2 2 3 2 2" xfId="47756"/>
    <cellStyle name="Normal 2 8 2 2 2 3 2 2 2" xfId="47757"/>
    <cellStyle name="Normal 2 8 2 2 2 3 2 2 2 2" xfId="47758"/>
    <cellStyle name="Normal 2 8 2 2 2 3 2 2 3" xfId="47759"/>
    <cellStyle name="Normal 2 8 2 2 2 3 2 3" xfId="47760"/>
    <cellStyle name="Normal 2 8 2 2 2 3 2 3 2" xfId="47761"/>
    <cellStyle name="Normal 2 8 2 2 2 3 2 4" xfId="47762"/>
    <cellStyle name="Normal 2 8 2 2 2 3 3" xfId="47763"/>
    <cellStyle name="Normal 2 8 2 2 2 3 3 2" xfId="47764"/>
    <cellStyle name="Normal 2 8 2 2 2 3 3 2 2" xfId="47765"/>
    <cellStyle name="Normal 2 8 2 2 2 3 3 3" xfId="47766"/>
    <cellStyle name="Normal 2 8 2 2 2 3 4" xfId="47767"/>
    <cellStyle name="Normal 2 8 2 2 2 3 4 2" xfId="47768"/>
    <cellStyle name="Normal 2 8 2 2 2 3 5" xfId="47769"/>
    <cellStyle name="Normal 2 8 2 2 2 3 5 2" xfId="47770"/>
    <cellStyle name="Normal 2 8 2 2 2 3 6" xfId="47771"/>
    <cellStyle name="Normal 2 8 2 2 2 3 7" xfId="47772"/>
    <cellStyle name="Normal 2 8 2 2 2 3 8" xfId="47773"/>
    <cellStyle name="Normal 2 8 2 2 2 4" xfId="47774"/>
    <cellStyle name="Normal 2 8 2 2 2 4 2" xfId="47775"/>
    <cellStyle name="Normal 2 8 2 2 2 4 2 2" xfId="47776"/>
    <cellStyle name="Normal 2 8 2 2 2 4 2 2 2" xfId="47777"/>
    <cellStyle name="Normal 2 8 2 2 2 4 2 3" xfId="47778"/>
    <cellStyle name="Normal 2 8 2 2 2 4 3" xfId="47779"/>
    <cellStyle name="Normal 2 8 2 2 2 4 3 2" xfId="47780"/>
    <cellStyle name="Normal 2 8 2 2 2 4 4" xfId="47781"/>
    <cellStyle name="Normal 2 8 2 2 2 5" xfId="47782"/>
    <cellStyle name="Normal 2 8 2 2 2 5 2" xfId="47783"/>
    <cellStyle name="Normal 2 8 2 2 2 5 2 2" xfId="47784"/>
    <cellStyle name="Normal 2 8 2 2 2 5 3" xfId="47785"/>
    <cellStyle name="Normal 2 8 2 2 2 6" xfId="47786"/>
    <cellStyle name="Normal 2 8 2 2 2 6 2" xfId="47787"/>
    <cellStyle name="Normal 2 8 2 2 2 7" xfId="47788"/>
    <cellStyle name="Normal 2 8 2 2 2 7 2" xfId="47789"/>
    <cellStyle name="Normal 2 8 2 2 2 8" xfId="47790"/>
    <cellStyle name="Normal 2 8 2 2 2 8 2" xfId="47791"/>
    <cellStyle name="Normal 2 8 2 2 2 9" xfId="47792"/>
    <cellStyle name="Normal 2 8 2 2 3" xfId="47793"/>
    <cellStyle name="Normal 2 8 2 2 3 10" xfId="47794"/>
    <cellStyle name="Normal 2 8 2 2 3 2" xfId="47795"/>
    <cellStyle name="Normal 2 8 2 2 3 2 2" xfId="47796"/>
    <cellStyle name="Normal 2 8 2 2 3 2 2 2" xfId="47797"/>
    <cellStyle name="Normal 2 8 2 2 3 2 2 2 2" xfId="47798"/>
    <cellStyle name="Normal 2 8 2 2 3 2 2 2 2 2" xfId="47799"/>
    <cellStyle name="Normal 2 8 2 2 3 2 2 2 3" xfId="47800"/>
    <cellStyle name="Normal 2 8 2 2 3 2 2 3" xfId="47801"/>
    <cellStyle name="Normal 2 8 2 2 3 2 2 3 2" xfId="47802"/>
    <cellStyle name="Normal 2 8 2 2 3 2 2 4" xfId="47803"/>
    <cellStyle name="Normal 2 8 2 2 3 2 3" xfId="47804"/>
    <cellStyle name="Normal 2 8 2 2 3 2 3 2" xfId="47805"/>
    <cellStyle name="Normal 2 8 2 2 3 2 3 2 2" xfId="47806"/>
    <cellStyle name="Normal 2 8 2 2 3 2 3 3" xfId="47807"/>
    <cellStyle name="Normal 2 8 2 2 3 2 4" xfId="47808"/>
    <cellStyle name="Normal 2 8 2 2 3 2 4 2" xfId="47809"/>
    <cellStyle name="Normal 2 8 2 2 3 2 5" xfId="47810"/>
    <cellStyle name="Normal 2 8 2 2 3 2 5 2" xfId="47811"/>
    <cellStyle name="Normal 2 8 2 2 3 2 6" xfId="47812"/>
    <cellStyle name="Normal 2 8 2 2 3 2 7" xfId="47813"/>
    <cellStyle name="Normal 2 8 2 2 3 2 8" xfId="47814"/>
    <cellStyle name="Normal 2 8 2 2 3 3" xfId="47815"/>
    <cellStyle name="Normal 2 8 2 2 3 3 2" xfId="47816"/>
    <cellStyle name="Normal 2 8 2 2 3 3 2 2" xfId="47817"/>
    <cellStyle name="Normal 2 8 2 2 3 3 2 2 2" xfId="47818"/>
    <cellStyle name="Normal 2 8 2 2 3 3 2 3" xfId="47819"/>
    <cellStyle name="Normal 2 8 2 2 3 3 3" xfId="47820"/>
    <cellStyle name="Normal 2 8 2 2 3 3 3 2" xfId="47821"/>
    <cellStyle name="Normal 2 8 2 2 3 3 4" xfId="47822"/>
    <cellStyle name="Normal 2 8 2 2 3 4" xfId="47823"/>
    <cellStyle name="Normal 2 8 2 2 3 4 2" xfId="47824"/>
    <cellStyle name="Normal 2 8 2 2 3 4 2 2" xfId="47825"/>
    <cellStyle name="Normal 2 8 2 2 3 4 3" xfId="47826"/>
    <cellStyle name="Normal 2 8 2 2 3 5" xfId="47827"/>
    <cellStyle name="Normal 2 8 2 2 3 5 2" xfId="47828"/>
    <cellStyle name="Normal 2 8 2 2 3 6" xfId="47829"/>
    <cellStyle name="Normal 2 8 2 2 3 6 2" xfId="47830"/>
    <cellStyle name="Normal 2 8 2 2 3 7" xfId="47831"/>
    <cellStyle name="Normal 2 8 2 2 3 7 2" xfId="47832"/>
    <cellStyle name="Normal 2 8 2 2 3 8" xfId="47833"/>
    <cellStyle name="Normal 2 8 2 2 3 9" xfId="47834"/>
    <cellStyle name="Normal 2 8 2 2 4" xfId="47835"/>
    <cellStyle name="Normal 2 8 2 2 4 2" xfId="47836"/>
    <cellStyle name="Normal 2 8 2 2 4 2 2" xfId="47837"/>
    <cellStyle name="Normal 2 8 2 2 4 2 2 2" xfId="47838"/>
    <cellStyle name="Normal 2 8 2 2 4 2 2 2 2" xfId="47839"/>
    <cellStyle name="Normal 2 8 2 2 4 2 2 2 2 2" xfId="47840"/>
    <cellStyle name="Normal 2 8 2 2 4 2 2 2 3" xfId="47841"/>
    <cellStyle name="Normal 2 8 2 2 4 2 2 3" xfId="47842"/>
    <cellStyle name="Normal 2 8 2 2 4 2 2 3 2" xfId="47843"/>
    <cellStyle name="Normal 2 8 2 2 4 2 2 4" xfId="47844"/>
    <cellStyle name="Normal 2 8 2 2 4 2 3" xfId="47845"/>
    <cellStyle name="Normal 2 8 2 2 4 2 3 2" xfId="47846"/>
    <cellStyle name="Normal 2 8 2 2 4 2 3 2 2" xfId="47847"/>
    <cellStyle name="Normal 2 8 2 2 4 2 3 3" xfId="47848"/>
    <cellStyle name="Normal 2 8 2 2 4 2 4" xfId="47849"/>
    <cellStyle name="Normal 2 8 2 2 4 2 4 2" xfId="47850"/>
    <cellStyle name="Normal 2 8 2 2 4 2 5" xfId="47851"/>
    <cellStyle name="Normal 2 8 2 2 4 2 5 2" xfId="47852"/>
    <cellStyle name="Normal 2 8 2 2 4 2 6" xfId="47853"/>
    <cellStyle name="Normal 2 8 2 2 4 2 7" xfId="47854"/>
    <cellStyle name="Normal 2 8 2 2 4 2 8" xfId="47855"/>
    <cellStyle name="Normal 2 8 2 2 4 3" xfId="47856"/>
    <cellStyle name="Normal 2 8 2 2 4 3 2" xfId="47857"/>
    <cellStyle name="Normal 2 8 2 2 4 3 2 2" xfId="47858"/>
    <cellStyle name="Normal 2 8 2 2 4 3 2 2 2" xfId="47859"/>
    <cellStyle name="Normal 2 8 2 2 4 3 2 3" xfId="47860"/>
    <cellStyle name="Normal 2 8 2 2 4 3 3" xfId="47861"/>
    <cellStyle name="Normal 2 8 2 2 4 3 3 2" xfId="47862"/>
    <cellStyle name="Normal 2 8 2 2 4 3 4" xfId="47863"/>
    <cellStyle name="Normal 2 8 2 2 4 4" xfId="47864"/>
    <cellStyle name="Normal 2 8 2 2 4 4 2" xfId="47865"/>
    <cellStyle name="Normal 2 8 2 2 4 4 2 2" xfId="47866"/>
    <cellStyle name="Normal 2 8 2 2 4 4 3" xfId="47867"/>
    <cellStyle name="Normal 2 8 2 2 4 5" xfId="47868"/>
    <cellStyle name="Normal 2 8 2 2 4 5 2" xfId="47869"/>
    <cellStyle name="Normal 2 8 2 2 4 6" xfId="47870"/>
    <cellStyle name="Normal 2 8 2 2 4 6 2" xfId="47871"/>
    <cellStyle name="Normal 2 8 2 2 4 7" xfId="47872"/>
    <cellStyle name="Normal 2 8 2 2 4 8" xfId="47873"/>
    <cellStyle name="Normal 2 8 2 2 4 9" xfId="47874"/>
    <cellStyle name="Normal 2 8 2 2 5" xfId="47875"/>
    <cellStyle name="Normal 2 8 2 2 5 2" xfId="47876"/>
    <cellStyle name="Normal 2 8 2 2 5 2 2" xfId="47877"/>
    <cellStyle name="Normal 2 8 2 2 5 2 2 2" xfId="47878"/>
    <cellStyle name="Normal 2 8 2 2 5 2 2 2 2" xfId="47879"/>
    <cellStyle name="Normal 2 8 2 2 5 2 2 2 2 2" xfId="47880"/>
    <cellStyle name="Normal 2 8 2 2 5 2 2 2 3" xfId="47881"/>
    <cellStyle name="Normal 2 8 2 2 5 2 2 3" xfId="47882"/>
    <cellStyle name="Normal 2 8 2 2 5 2 2 3 2" xfId="47883"/>
    <cellStyle name="Normal 2 8 2 2 5 2 2 4" xfId="47884"/>
    <cellStyle name="Normal 2 8 2 2 5 2 3" xfId="47885"/>
    <cellStyle name="Normal 2 8 2 2 5 2 3 2" xfId="47886"/>
    <cellStyle name="Normal 2 8 2 2 5 2 3 2 2" xfId="47887"/>
    <cellStyle name="Normal 2 8 2 2 5 2 3 3" xfId="47888"/>
    <cellStyle name="Normal 2 8 2 2 5 2 4" xfId="47889"/>
    <cellStyle name="Normal 2 8 2 2 5 2 4 2" xfId="47890"/>
    <cellStyle name="Normal 2 8 2 2 5 2 5" xfId="47891"/>
    <cellStyle name="Normal 2 8 2 2 5 2 5 2" xfId="47892"/>
    <cellStyle name="Normal 2 8 2 2 5 2 6" xfId="47893"/>
    <cellStyle name="Normal 2 8 2 2 5 2 7" xfId="47894"/>
    <cellStyle name="Normal 2 8 2 2 5 2 8" xfId="47895"/>
    <cellStyle name="Normal 2 8 2 2 5 3" xfId="47896"/>
    <cellStyle name="Normal 2 8 2 2 5 3 2" xfId="47897"/>
    <cellStyle name="Normal 2 8 2 2 5 3 2 2" xfId="47898"/>
    <cellStyle name="Normal 2 8 2 2 5 3 2 2 2" xfId="47899"/>
    <cellStyle name="Normal 2 8 2 2 5 3 2 3" xfId="47900"/>
    <cellStyle name="Normal 2 8 2 2 5 3 3" xfId="47901"/>
    <cellStyle name="Normal 2 8 2 2 5 3 3 2" xfId="47902"/>
    <cellStyle name="Normal 2 8 2 2 5 3 4" xfId="47903"/>
    <cellStyle name="Normal 2 8 2 2 5 4" xfId="47904"/>
    <cellStyle name="Normal 2 8 2 2 5 4 2" xfId="47905"/>
    <cellStyle name="Normal 2 8 2 2 5 4 2 2" xfId="47906"/>
    <cellStyle name="Normal 2 8 2 2 5 4 3" xfId="47907"/>
    <cellStyle name="Normal 2 8 2 2 5 5" xfId="47908"/>
    <cellStyle name="Normal 2 8 2 2 5 5 2" xfId="47909"/>
    <cellStyle name="Normal 2 8 2 2 5 6" xfId="47910"/>
    <cellStyle name="Normal 2 8 2 2 5 6 2" xfId="47911"/>
    <cellStyle name="Normal 2 8 2 2 5 7" xfId="47912"/>
    <cellStyle name="Normal 2 8 2 2 5 8" xfId="47913"/>
    <cellStyle name="Normal 2 8 2 2 5 9" xfId="47914"/>
    <cellStyle name="Normal 2 8 2 2 6" xfId="47915"/>
    <cellStyle name="Normal 2 8 2 2 6 2" xfId="47916"/>
    <cellStyle name="Normal 2 8 2 2 6 2 2" xfId="47917"/>
    <cellStyle name="Normal 2 8 2 2 6 2 2 2" xfId="47918"/>
    <cellStyle name="Normal 2 8 2 2 6 2 2 2 2" xfId="47919"/>
    <cellStyle name="Normal 2 8 2 2 6 2 2 3" xfId="47920"/>
    <cellStyle name="Normal 2 8 2 2 6 2 3" xfId="47921"/>
    <cellStyle name="Normal 2 8 2 2 6 2 3 2" xfId="47922"/>
    <cellStyle name="Normal 2 8 2 2 6 2 4" xfId="47923"/>
    <cellStyle name="Normal 2 8 2 2 6 3" xfId="47924"/>
    <cellStyle name="Normal 2 8 2 2 6 3 2" xfId="47925"/>
    <cellStyle name="Normal 2 8 2 2 6 3 2 2" xfId="47926"/>
    <cellStyle name="Normal 2 8 2 2 6 3 3" xfId="47927"/>
    <cellStyle name="Normal 2 8 2 2 6 4" xfId="47928"/>
    <cellStyle name="Normal 2 8 2 2 6 4 2" xfId="47929"/>
    <cellStyle name="Normal 2 8 2 2 6 5" xfId="47930"/>
    <cellStyle name="Normal 2 8 2 2 6 5 2" xfId="47931"/>
    <cellStyle name="Normal 2 8 2 2 6 6" xfId="47932"/>
    <cellStyle name="Normal 2 8 2 2 6 7" xfId="47933"/>
    <cellStyle name="Normal 2 8 2 2 6 8" xfId="47934"/>
    <cellStyle name="Normal 2 8 2 2 7" xfId="47935"/>
    <cellStyle name="Normal 2 8 2 2 7 2" xfId="47936"/>
    <cellStyle name="Normal 2 8 2 2 7 2 2" xfId="47937"/>
    <cellStyle name="Normal 2 8 2 2 7 2 2 2" xfId="47938"/>
    <cellStyle name="Normal 2 8 2 2 7 2 2 2 2" xfId="47939"/>
    <cellStyle name="Normal 2 8 2 2 7 2 2 3" xfId="47940"/>
    <cellStyle name="Normal 2 8 2 2 7 2 3" xfId="47941"/>
    <cellStyle name="Normal 2 8 2 2 7 2 3 2" xfId="47942"/>
    <cellStyle name="Normal 2 8 2 2 7 2 4" xfId="47943"/>
    <cellStyle name="Normal 2 8 2 2 7 3" xfId="47944"/>
    <cellStyle name="Normal 2 8 2 2 7 3 2" xfId="47945"/>
    <cellStyle name="Normal 2 8 2 2 7 3 2 2" xfId="47946"/>
    <cellStyle name="Normal 2 8 2 2 7 3 3" xfId="47947"/>
    <cellStyle name="Normal 2 8 2 2 7 4" xfId="47948"/>
    <cellStyle name="Normal 2 8 2 2 7 4 2" xfId="47949"/>
    <cellStyle name="Normal 2 8 2 2 7 5" xfId="47950"/>
    <cellStyle name="Normal 2 8 2 2 7 5 2" xfId="47951"/>
    <cellStyle name="Normal 2 8 2 2 7 6" xfId="47952"/>
    <cellStyle name="Normal 2 8 2 2 7 7" xfId="47953"/>
    <cellStyle name="Normal 2 8 2 2 7 8" xfId="47954"/>
    <cellStyle name="Normal 2 8 2 2 8" xfId="47955"/>
    <cellStyle name="Normal 2 8 2 2 8 2" xfId="47956"/>
    <cellStyle name="Normal 2 8 2 2 8 2 2" xfId="47957"/>
    <cellStyle name="Normal 2 8 2 2 8 2 2 2" xfId="47958"/>
    <cellStyle name="Normal 2 8 2 2 8 2 2 2 2" xfId="47959"/>
    <cellStyle name="Normal 2 8 2 2 8 2 2 3" xfId="47960"/>
    <cellStyle name="Normal 2 8 2 2 8 2 3" xfId="47961"/>
    <cellStyle name="Normal 2 8 2 2 8 2 3 2" xfId="47962"/>
    <cellStyle name="Normal 2 8 2 2 8 2 4" xfId="47963"/>
    <cellStyle name="Normal 2 8 2 2 8 3" xfId="47964"/>
    <cellStyle name="Normal 2 8 2 2 8 3 2" xfId="47965"/>
    <cellStyle name="Normal 2 8 2 2 8 3 2 2" xfId="47966"/>
    <cellStyle name="Normal 2 8 2 2 8 3 3" xfId="47967"/>
    <cellStyle name="Normal 2 8 2 2 8 4" xfId="47968"/>
    <cellStyle name="Normal 2 8 2 2 8 4 2" xfId="47969"/>
    <cellStyle name="Normal 2 8 2 2 8 5" xfId="47970"/>
    <cellStyle name="Normal 2 8 2 2 8 5 2" xfId="47971"/>
    <cellStyle name="Normal 2 8 2 2 8 6" xfId="47972"/>
    <cellStyle name="Normal 2 8 2 2 8 7" xfId="47973"/>
    <cellStyle name="Normal 2 8 2 2 8 8" xfId="47974"/>
    <cellStyle name="Normal 2 8 2 2 9" xfId="47975"/>
    <cellStyle name="Normal 2 8 2 2 9 2" xfId="47976"/>
    <cellStyle name="Normal 2 8 2 2 9 2 2" xfId="47977"/>
    <cellStyle name="Normal 2 8 2 2 9 2 2 2" xfId="47978"/>
    <cellStyle name="Normal 2 8 2 2 9 2 3" xfId="47979"/>
    <cellStyle name="Normal 2 8 2 2 9 3" xfId="47980"/>
    <cellStyle name="Normal 2 8 2 2 9 3 2" xfId="47981"/>
    <cellStyle name="Normal 2 8 2 2 9 4" xfId="47982"/>
    <cellStyle name="Normal 2 8 2 3" xfId="47983"/>
    <cellStyle name="Normal 2 8 2 3 10" xfId="47984"/>
    <cellStyle name="Normal 2 8 2 3 11" xfId="47985"/>
    <cellStyle name="Normal 2 8 2 3 2" xfId="47986"/>
    <cellStyle name="Normal 2 8 2 3 2 10" xfId="47987"/>
    <cellStyle name="Normal 2 8 2 3 2 2" xfId="47988"/>
    <cellStyle name="Normal 2 8 2 3 2 2 2" xfId="47989"/>
    <cellStyle name="Normal 2 8 2 3 2 2 2 2" xfId="47990"/>
    <cellStyle name="Normal 2 8 2 3 2 2 2 2 2" xfId="47991"/>
    <cellStyle name="Normal 2 8 2 3 2 2 2 2 2 2" xfId="47992"/>
    <cellStyle name="Normal 2 8 2 3 2 2 2 2 3" xfId="47993"/>
    <cellStyle name="Normal 2 8 2 3 2 2 2 3" xfId="47994"/>
    <cellStyle name="Normal 2 8 2 3 2 2 2 3 2" xfId="47995"/>
    <cellStyle name="Normal 2 8 2 3 2 2 2 4" xfId="47996"/>
    <cellStyle name="Normal 2 8 2 3 2 2 3" xfId="47997"/>
    <cellStyle name="Normal 2 8 2 3 2 2 3 2" xfId="47998"/>
    <cellStyle name="Normal 2 8 2 3 2 2 3 2 2" xfId="47999"/>
    <cellStyle name="Normal 2 8 2 3 2 2 3 3" xfId="48000"/>
    <cellStyle name="Normal 2 8 2 3 2 2 4" xfId="48001"/>
    <cellStyle name="Normal 2 8 2 3 2 2 4 2" xfId="48002"/>
    <cellStyle name="Normal 2 8 2 3 2 2 5" xfId="48003"/>
    <cellStyle name="Normal 2 8 2 3 2 2 5 2" xfId="48004"/>
    <cellStyle name="Normal 2 8 2 3 2 2 6" xfId="48005"/>
    <cellStyle name="Normal 2 8 2 3 2 2 7" xfId="48006"/>
    <cellStyle name="Normal 2 8 2 3 2 2 8" xfId="48007"/>
    <cellStyle name="Normal 2 8 2 3 2 3" xfId="48008"/>
    <cellStyle name="Normal 2 8 2 3 2 3 2" xfId="48009"/>
    <cellStyle name="Normal 2 8 2 3 2 3 2 2" xfId="48010"/>
    <cellStyle name="Normal 2 8 2 3 2 3 2 2 2" xfId="48011"/>
    <cellStyle name="Normal 2 8 2 3 2 3 2 3" xfId="48012"/>
    <cellStyle name="Normal 2 8 2 3 2 3 3" xfId="48013"/>
    <cellStyle name="Normal 2 8 2 3 2 3 3 2" xfId="48014"/>
    <cellStyle name="Normal 2 8 2 3 2 3 4" xfId="48015"/>
    <cellStyle name="Normal 2 8 2 3 2 4" xfId="48016"/>
    <cellStyle name="Normal 2 8 2 3 2 4 2" xfId="48017"/>
    <cellStyle name="Normal 2 8 2 3 2 4 2 2" xfId="48018"/>
    <cellStyle name="Normal 2 8 2 3 2 4 3" xfId="48019"/>
    <cellStyle name="Normal 2 8 2 3 2 5" xfId="48020"/>
    <cellStyle name="Normal 2 8 2 3 2 5 2" xfId="48021"/>
    <cellStyle name="Normal 2 8 2 3 2 6" xfId="48022"/>
    <cellStyle name="Normal 2 8 2 3 2 6 2" xfId="48023"/>
    <cellStyle name="Normal 2 8 2 3 2 7" xfId="48024"/>
    <cellStyle name="Normal 2 8 2 3 2 7 2" xfId="48025"/>
    <cellStyle name="Normal 2 8 2 3 2 8" xfId="48026"/>
    <cellStyle name="Normal 2 8 2 3 2 9" xfId="48027"/>
    <cellStyle name="Normal 2 8 2 3 3" xfId="48028"/>
    <cellStyle name="Normal 2 8 2 3 3 2" xfId="48029"/>
    <cellStyle name="Normal 2 8 2 3 3 2 2" xfId="48030"/>
    <cellStyle name="Normal 2 8 2 3 3 2 2 2" xfId="48031"/>
    <cellStyle name="Normal 2 8 2 3 3 2 2 2 2" xfId="48032"/>
    <cellStyle name="Normal 2 8 2 3 3 2 2 3" xfId="48033"/>
    <cellStyle name="Normal 2 8 2 3 3 2 3" xfId="48034"/>
    <cellStyle name="Normal 2 8 2 3 3 2 3 2" xfId="48035"/>
    <cellStyle name="Normal 2 8 2 3 3 2 4" xfId="48036"/>
    <cellStyle name="Normal 2 8 2 3 3 3" xfId="48037"/>
    <cellStyle name="Normal 2 8 2 3 3 3 2" xfId="48038"/>
    <cellStyle name="Normal 2 8 2 3 3 3 2 2" xfId="48039"/>
    <cellStyle name="Normal 2 8 2 3 3 3 3" xfId="48040"/>
    <cellStyle name="Normal 2 8 2 3 3 4" xfId="48041"/>
    <cellStyle name="Normal 2 8 2 3 3 4 2" xfId="48042"/>
    <cellStyle name="Normal 2 8 2 3 3 5" xfId="48043"/>
    <cellStyle name="Normal 2 8 2 3 3 5 2" xfId="48044"/>
    <cellStyle name="Normal 2 8 2 3 3 6" xfId="48045"/>
    <cellStyle name="Normal 2 8 2 3 3 7" xfId="48046"/>
    <cellStyle name="Normal 2 8 2 3 3 8" xfId="48047"/>
    <cellStyle name="Normal 2 8 2 3 4" xfId="48048"/>
    <cellStyle name="Normal 2 8 2 3 4 2" xfId="48049"/>
    <cellStyle name="Normal 2 8 2 3 4 2 2" xfId="48050"/>
    <cellStyle name="Normal 2 8 2 3 4 2 2 2" xfId="48051"/>
    <cellStyle name="Normal 2 8 2 3 4 2 3" xfId="48052"/>
    <cellStyle name="Normal 2 8 2 3 4 3" xfId="48053"/>
    <cellStyle name="Normal 2 8 2 3 4 3 2" xfId="48054"/>
    <cellStyle name="Normal 2 8 2 3 4 4" xfId="48055"/>
    <cellStyle name="Normal 2 8 2 3 5" xfId="48056"/>
    <cellStyle name="Normal 2 8 2 3 5 2" xfId="48057"/>
    <cellStyle name="Normal 2 8 2 3 5 2 2" xfId="48058"/>
    <cellStyle name="Normal 2 8 2 3 5 3" xfId="48059"/>
    <cellStyle name="Normal 2 8 2 3 6" xfId="48060"/>
    <cellStyle name="Normal 2 8 2 3 6 2" xfId="48061"/>
    <cellStyle name="Normal 2 8 2 3 7" xfId="48062"/>
    <cellStyle name="Normal 2 8 2 3 7 2" xfId="48063"/>
    <cellStyle name="Normal 2 8 2 3 8" xfId="48064"/>
    <cellStyle name="Normal 2 8 2 3 8 2" xfId="48065"/>
    <cellStyle name="Normal 2 8 2 3 9" xfId="48066"/>
    <cellStyle name="Normal 2 8 2 4" xfId="48067"/>
    <cellStyle name="Normal 2 8 2 4 10" xfId="48068"/>
    <cellStyle name="Normal 2 8 2 4 2" xfId="48069"/>
    <cellStyle name="Normal 2 8 2 4 2 2" xfId="48070"/>
    <cellStyle name="Normal 2 8 2 4 2 2 2" xfId="48071"/>
    <cellStyle name="Normal 2 8 2 4 2 2 2 2" xfId="48072"/>
    <cellStyle name="Normal 2 8 2 4 2 2 2 2 2" xfId="48073"/>
    <cellStyle name="Normal 2 8 2 4 2 2 2 3" xfId="48074"/>
    <cellStyle name="Normal 2 8 2 4 2 2 3" xfId="48075"/>
    <cellStyle name="Normal 2 8 2 4 2 2 3 2" xfId="48076"/>
    <cellStyle name="Normal 2 8 2 4 2 2 4" xfId="48077"/>
    <cellStyle name="Normal 2 8 2 4 2 3" xfId="48078"/>
    <cellStyle name="Normal 2 8 2 4 2 3 2" xfId="48079"/>
    <cellStyle name="Normal 2 8 2 4 2 3 2 2" xfId="48080"/>
    <cellStyle name="Normal 2 8 2 4 2 3 3" xfId="48081"/>
    <cellStyle name="Normal 2 8 2 4 2 4" xfId="48082"/>
    <cellStyle name="Normal 2 8 2 4 2 4 2" xfId="48083"/>
    <cellStyle name="Normal 2 8 2 4 2 5" xfId="48084"/>
    <cellStyle name="Normal 2 8 2 4 2 5 2" xfId="48085"/>
    <cellStyle name="Normal 2 8 2 4 2 6" xfId="48086"/>
    <cellStyle name="Normal 2 8 2 4 2 7" xfId="48087"/>
    <cellStyle name="Normal 2 8 2 4 2 8" xfId="48088"/>
    <cellStyle name="Normal 2 8 2 4 3" xfId="48089"/>
    <cellStyle name="Normal 2 8 2 4 3 2" xfId="48090"/>
    <cellStyle name="Normal 2 8 2 4 3 2 2" xfId="48091"/>
    <cellStyle name="Normal 2 8 2 4 3 2 2 2" xfId="48092"/>
    <cellStyle name="Normal 2 8 2 4 3 2 3" xfId="48093"/>
    <cellStyle name="Normal 2 8 2 4 3 3" xfId="48094"/>
    <cellStyle name="Normal 2 8 2 4 3 3 2" xfId="48095"/>
    <cellStyle name="Normal 2 8 2 4 3 4" xfId="48096"/>
    <cellStyle name="Normal 2 8 2 4 4" xfId="48097"/>
    <cellStyle name="Normal 2 8 2 4 4 2" xfId="48098"/>
    <cellStyle name="Normal 2 8 2 4 4 2 2" xfId="48099"/>
    <cellStyle name="Normal 2 8 2 4 4 3" xfId="48100"/>
    <cellStyle name="Normal 2 8 2 4 5" xfId="48101"/>
    <cellStyle name="Normal 2 8 2 4 5 2" xfId="48102"/>
    <cellStyle name="Normal 2 8 2 4 6" xfId="48103"/>
    <cellStyle name="Normal 2 8 2 4 6 2" xfId="48104"/>
    <cellStyle name="Normal 2 8 2 4 7" xfId="48105"/>
    <cellStyle name="Normal 2 8 2 4 7 2" xfId="48106"/>
    <cellStyle name="Normal 2 8 2 4 8" xfId="48107"/>
    <cellStyle name="Normal 2 8 2 4 9" xfId="48108"/>
    <cellStyle name="Normal 2 8 2 5" xfId="48109"/>
    <cellStyle name="Normal 2 8 2 5 2" xfId="48110"/>
    <cellStyle name="Normal 2 8 2 5 2 2" xfId="48111"/>
    <cellStyle name="Normal 2 8 2 5 2 2 2" xfId="48112"/>
    <cellStyle name="Normal 2 8 2 5 2 2 2 2" xfId="48113"/>
    <cellStyle name="Normal 2 8 2 5 2 2 2 2 2" xfId="48114"/>
    <cellStyle name="Normal 2 8 2 5 2 2 2 3" xfId="48115"/>
    <cellStyle name="Normal 2 8 2 5 2 2 3" xfId="48116"/>
    <cellStyle name="Normal 2 8 2 5 2 2 3 2" xfId="48117"/>
    <cellStyle name="Normal 2 8 2 5 2 2 4" xfId="48118"/>
    <cellStyle name="Normal 2 8 2 5 2 3" xfId="48119"/>
    <cellStyle name="Normal 2 8 2 5 2 3 2" xfId="48120"/>
    <cellStyle name="Normal 2 8 2 5 2 3 2 2" xfId="48121"/>
    <cellStyle name="Normal 2 8 2 5 2 3 3" xfId="48122"/>
    <cellStyle name="Normal 2 8 2 5 2 4" xfId="48123"/>
    <cellStyle name="Normal 2 8 2 5 2 4 2" xfId="48124"/>
    <cellStyle name="Normal 2 8 2 5 2 5" xfId="48125"/>
    <cellStyle name="Normal 2 8 2 5 2 5 2" xfId="48126"/>
    <cellStyle name="Normal 2 8 2 5 2 6" xfId="48127"/>
    <cellStyle name="Normal 2 8 2 5 2 7" xfId="48128"/>
    <cellStyle name="Normal 2 8 2 5 2 8" xfId="48129"/>
    <cellStyle name="Normal 2 8 2 5 3" xfId="48130"/>
    <cellStyle name="Normal 2 8 2 5 3 2" xfId="48131"/>
    <cellStyle name="Normal 2 8 2 5 3 2 2" xfId="48132"/>
    <cellStyle name="Normal 2 8 2 5 3 2 2 2" xfId="48133"/>
    <cellStyle name="Normal 2 8 2 5 3 2 3" xfId="48134"/>
    <cellStyle name="Normal 2 8 2 5 3 3" xfId="48135"/>
    <cellStyle name="Normal 2 8 2 5 3 3 2" xfId="48136"/>
    <cellStyle name="Normal 2 8 2 5 3 4" xfId="48137"/>
    <cellStyle name="Normal 2 8 2 5 4" xfId="48138"/>
    <cellStyle name="Normal 2 8 2 5 4 2" xfId="48139"/>
    <cellStyle name="Normal 2 8 2 5 4 2 2" xfId="48140"/>
    <cellStyle name="Normal 2 8 2 5 4 3" xfId="48141"/>
    <cellStyle name="Normal 2 8 2 5 5" xfId="48142"/>
    <cellStyle name="Normal 2 8 2 5 5 2" xfId="48143"/>
    <cellStyle name="Normal 2 8 2 5 6" xfId="48144"/>
    <cellStyle name="Normal 2 8 2 5 6 2" xfId="48145"/>
    <cellStyle name="Normal 2 8 2 5 7" xfId="48146"/>
    <cellStyle name="Normal 2 8 2 5 8" xfId="48147"/>
    <cellStyle name="Normal 2 8 2 5 9" xfId="48148"/>
    <cellStyle name="Normal 2 8 2 6" xfId="48149"/>
    <cellStyle name="Normal 2 8 2 6 2" xfId="48150"/>
    <cellStyle name="Normal 2 8 2 6 2 2" xfId="48151"/>
    <cellStyle name="Normal 2 8 2 6 2 2 2" xfId="48152"/>
    <cellStyle name="Normal 2 8 2 6 2 2 2 2" xfId="48153"/>
    <cellStyle name="Normal 2 8 2 6 2 2 2 2 2" xfId="48154"/>
    <cellStyle name="Normal 2 8 2 6 2 2 2 3" xfId="48155"/>
    <cellStyle name="Normal 2 8 2 6 2 2 3" xfId="48156"/>
    <cellStyle name="Normal 2 8 2 6 2 2 3 2" xfId="48157"/>
    <cellStyle name="Normal 2 8 2 6 2 2 4" xfId="48158"/>
    <cellStyle name="Normal 2 8 2 6 2 3" xfId="48159"/>
    <cellStyle name="Normal 2 8 2 6 2 3 2" xfId="48160"/>
    <cellStyle name="Normal 2 8 2 6 2 3 2 2" xfId="48161"/>
    <cellStyle name="Normal 2 8 2 6 2 3 3" xfId="48162"/>
    <cellStyle name="Normal 2 8 2 6 2 4" xfId="48163"/>
    <cellStyle name="Normal 2 8 2 6 2 4 2" xfId="48164"/>
    <cellStyle name="Normal 2 8 2 6 2 5" xfId="48165"/>
    <cellStyle name="Normal 2 8 2 6 2 5 2" xfId="48166"/>
    <cellStyle name="Normal 2 8 2 6 2 6" xfId="48167"/>
    <cellStyle name="Normal 2 8 2 6 2 7" xfId="48168"/>
    <cellStyle name="Normal 2 8 2 6 2 8" xfId="48169"/>
    <cellStyle name="Normal 2 8 2 6 3" xfId="48170"/>
    <cellStyle name="Normal 2 8 2 6 3 2" xfId="48171"/>
    <cellStyle name="Normal 2 8 2 6 3 2 2" xfId="48172"/>
    <cellStyle name="Normal 2 8 2 6 3 2 2 2" xfId="48173"/>
    <cellStyle name="Normal 2 8 2 6 3 2 3" xfId="48174"/>
    <cellStyle name="Normal 2 8 2 6 3 3" xfId="48175"/>
    <cellStyle name="Normal 2 8 2 6 3 3 2" xfId="48176"/>
    <cellStyle name="Normal 2 8 2 6 3 4" xfId="48177"/>
    <cellStyle name="Normal 2 8 2 6 4" xfId="48178"/>
    <cellStyle name="Normal 2 8 2 6 4 2" xfId="48179"/>
    <cellStyle name="Normal 2 8 2 6 4 2 2" xfId="48180"/>
    <cellStyle name="Normal 2 8 2 6 4 3" xfId="48181"/>
    <cellStyle name="Normal 2 8 2 6 5" xfId="48182"/>
    <cellStyle name="Normal 2 8 2 6 5 2" xfId="48183"/>
    <cellStyle name="Normal 2 8 2 6 6" xfId="48184"/>
    <cellStyle name="Normal 2 8 2 6 6 2" xfId="48185"/>
    <cellStyle name="Normal 2 8 2 6 7" xfId="48186"/>
    <cellStyle name="Normal 2 8 2 6 8" xfId="48187"/>
    <cellStyle name="Normal 2 8 2 6 9" xfId="48188"/>
    <cellStyle name="Normal 2 8 2 7" xfId="48189"/>
    <cellStyle name="Normal 2 8 2 7 2" xfId="48190"/>
    <cellStyle name="Normal 2 8 2 7 2 2" xfId="48191"/>
    <cellStyle name="Normal 2 8 2 7 2 2 2" xfId="48192"/>
    <cellStyle name="Normal 2 8 2 7 2 2 2 2" xfId="48193"/>
    <cellStyle name="Normal 2 8 2 7 2 2 3" xfId="48194"/>
    <cellStyle name="Normal 2 8 2 7 2 3" xfId="48195"/>
    <cellStyle name="Normal 2 8 2 7 2 3 2" xfId="48196"/>
    <cellStyle name="Normal 2 8 2 7 2 4" xfId="48197"/>
    <cellStyle name="Normal 2 8 2 7 3" xfId="48198"/>
    <cellStyle name="Normal 2 8 2 7 3 2" xfId="48199"/>
    <cellStyle name="Normal 2 8 2 7 3 2 2" xfId="48200"/>
    <cellStyle name="Normal 2 8 2 7 3 3" xfId="48201"/>
    <cellStyle name="Normal 2 8 2 7 4" xfId="48202"/>
    <cellStyle name="Normal 2 8 2 7 4 2" xfId="48203"/>
    <cellStyle name="Normal 2 8 2 7 5" xfId="48204"/>
    <cellStyle name="Normal 2 8 2 7 5 2" xfId="48205"/>
    <cellStyle name="Normal 2 8 2 7 6" xfId="48206"/>
    <cellStyle name="Normal 2 8 2 7 7" xfId="48207"/>
    <cellStyle name="Normal 2 8 2 7 8" xfId="48208"/>
    <cellStyle name="Normal 2 8 2 8" xfId="48209"/>
    <cellStyle name="Normal 2 8 2 8 2" xfId="48210"/>
    <cellStyle name="Normal 2 8 2 8 2 2" xfId="48211"/>
    <cellStyle name="Normal 2 8 2 8 2 2 2" xfId="48212"/>
    <cellStyle name="Normal 2 8 2 8 2 2 2 2" xfId="48213"/>
    <cellStyle name="Normal 2 8 2 8 2 2 3" xfId="48214"/>
    <cellStyle name="Normal 2 8 2 8 2 3" xfId="48215"/>
    <cellStyle name="Normal 2 8 2 8 2 3 2" xfId="48216"/>
    <cellStyle name="Normal 2 8 2 8 2 4" xfId="48217"/>
    <cellStyle name="Normal 2 8 2 8 3" xfId="48218"/>
    <cellStyle name="Normal 2 8 2 8 3 2" xfId="48219"/>
    <cellStyle name="Normal 2 8 2 8 3 2 2" xfId="48220"/>
    <cellStyle name="Normal 2 8 2 8 3 3" xfId="48221"/>
    <cellStyle name="Normal 2 8 2 8 4" xfId="48222"/>
    <cellStyle name="Normal 2 8 2 8 4 2" xfId="48223"/>
    <cellStyle name="Normal 2 8 2 8 5" xfId="48224"/>
    <cellStyle name="Normal 2 8 2 8 5 2" xfId="48225"/>
    <cellStyle name="Normal 2 8 2 8 6" xfId="48226"/>
    <cellStyle name="Normal 2 8 2 8 7" xfId="48227"/>
    <cellStyle name="Normal 2 8 2 8 8" xfId="48228"/>
    <cellStyle name="Normal 2 8 2 9" xfId="48229"/>
    <cellStyle name="Normal 2 8 2 9 2" xfId="48230"/>
    <cellStyle name="Normal 2 8 2 9 2 2" xfId="48231"/>
    <cellStyle name="Normal 2 8 2 9 2 2 2" xfId="48232"/>
    <cellStyle name="Normal 2 8 2 9 2 2 2 2" xfId="48233"/>
    <cellStyle name="Normal 2 8 2 9 2 2 3" xfId="48234"/>
    <cellStyle name="Normal 2 8 2 9 2 3" xfId="48235"/>
    <cellStyle name="Normal 2 8 2 9 2 3 2" xfId="48236"/>
    <cellStyle name="Normal 2 8 2 9 2 4" xfId="48237"/>
    <cellStyle name="Normal 2 8 2 9 3" xfId="48238"/>
    <cellStyle name="Normal 2 8 2 9 3 2" xfId="48239"/>
    <cellStyle name="Normal 2 8 2 9 3 2 2" xfId="48240"/>
    <cellStyle name="Normal 2 8 2 9 3 3" xfId="48241"/>
    <cellStyle name="Normal 2 8 2 9 4" xfId="48242"/>
    <cellStyle name="Normal 2 8 2 9 4 2" xfId="48243"/>
    <cellStyle name="Normal 2 8 2 9 5" xfId="48244"/>
    <cellStyle name="Normal 2 8 2 9 5 2" xfId="48245"/>
    <cellStyle name="Normal 2 8 2 9 6" xfId="48246"/>
    <cellStyle name="Normal 2 8 2 9 7" xfId="48247"/>
    <cellStyle name="Normal 2 8 2 9 8" xfId="48248"/>
    <cellStyle name="Normal 2 8 3" xfId="48249"/>
    <cellStyle name="Normal 2 8 3 10" xfId="48250"/>
    <cellStyle name="Normal 2 8 3 10 2" xfId="48251"/>
    <cellStyle name="Normal 2 8 3 10 2 2" xfId="48252"/>
    <cellStyle name="Normal 2 8 3 10 3" xfId="48253"/>
    <cellStyle name="Normal 2 8 3 11" xfId="48254"/>
    <cellStyle name="Normal 2 8 3 11 2" xfId="48255"/>
    <cellStyle name="Normal 2 8 3 12" xfId="48256"/>
    <cellStyle name="Normal 2 8 3 12 2" xfId="48257"/>
    <cellStyle name="Normal 2 8 3 13" xfId="48258"/>
    <cellStyle name="Normal 2 8 3 13 2" xfId="48259"/>
    <cellStyle name="Normal 2 8 3 14" xfId="48260"/>
    <cellStyle name="Normal 2 8 3 15" xfId="48261"/>
    <cellStyle name="Normal 2 8 3 16" xfId="48262"/>
    <cellStyle name="Normal 2 8 3 2" xfId="48263"/>
    <cellStyle name="Normal 2 8 3 2 10" xfId="48264"/>
    <cellStyle name="Normal 2 8 3 2 11" xfId="48265"/>
    <cellStyle name="Normal 2 8 3 2 2" xfId="48266"/>
    <cellStyle name="Normal 2 8 3 2 2 10" xfId="48267"/>
    <cellStyle name="Normal 2 8 3 2 2 2" xfId="48268"/>
    <cellStyle name="Normal 2 8 3 2 2 2 2" xfId="48269"/>
    <cellStyle name="Normal 2 8 3 2 2 2 2 2" xfId="48270"/>
    <cellStyle name="Normal 2 8 3 2 2 2 2 2 2" xfId="48271"/>
    <cellStyle name="Normal 2 8 3 2 2 2 2 2 2 2" xfId="48272"/>
    <cellStyle name="Normal 2 8 3 2 2 2 2 2 3" xfId="48273"/>
    <cellStyle name="Normal 2 8 3 2 2 2 2 3" xfId="48274"/>
    <cellStyle name="Normal 2 8 3 2 2 2 2 3 2" xfId="48275"/>
    <cellStyle name="Normal 2 8 3 2 2 2 2 4" xfId="48276"/>
    <cellStyle name="Normal 2 8 3 2 2 2 3" xfId="48277"/>
    <cellStyle name="Normal 2 8 3 2 2 2 3 2" xfId="48278"/>
    <cellStyle name="Normal 2 8 3 2 2 2 3 2 2" xfId="48279"/>
    <cellStyle name="Normal 2 8 3 2 2 2 3 3" xfId="48280"/>
    <cellStyle name="Normal 2 8 3 2 2 2 4" xfId="48281"/>
    <cellStyle name="Normal 2 8 3 2 2 2 4 2" xfId="48282"/>
    <cellStyle name="Normal 2 8 3 2 2 2 5" xfId="48283"/>
    <cellStyle name="Normal 2 8 3 2 2 2 5 2" xfId="48284"/>
    <cellStyle name="Normal 2 8 3 2 2 2 6" xfId="48285"/>
    <cellStyle name="Normal 2 8 3 2 2 2 7" xfId="48286"/>
    <cellStyle name="Normal 2 8 3 2 2 2 8" xfId="48287"/>
    <cellStyle name="Normal 2 8 3 2 2 3" xfId="48288"/>
    <cellStyle name="Normal 2 8 3 2 2 3 2" xfId="48289"/>
    <cellStyle name="Normal 2 8 3 2 2 3 2 2" xfId="48290"/>
    <cellStyle name="Normal 2 8 3 2 2 3 2 2 2" xfId="48291"/>
    <cellStyle name="Normal 2 8 3 2 2 3 2 3" xfId="48292"/>
    <cellStyle name="Normal 2 8 3 2 2 3 3" xfId="48293"/>
    <cellStyle name="Normal 2 8 3 2 2 3 3 2" xfId="48294"/>
    <cellStyle name="Normal 2 8 3 2 2 3 4" xfId="48295"/>
    <cellStyle name="Normal 2 8 3 2 2 4" xfId="48296"/>
    <cellStyle name="Normal 2 8 3 2 2 4 2" xfId="48297"/>
    <cellStyle name="Normal 2 8 3 2 2 4 2 2" xfId="48298"/>
    <cellStyle name="Normal 2 8 3 2 2 4 3" xfId="48299"/>
    <cellStyle name="Normal 2 8 3 2 2 5" xfId="48300"/>
    <cellStyle name="Normal 2 8 3 2 2 5 2" xfId="48301"/>
    <cellStyle name="Normal 2 8 3 2 2 6" xfId="48302"/>
    <cellStyle name="Normal 2 8 3 2 2 6 2" xfId="48303"/>
    <cellStyle name="Normal 2 8 3 2 2 7" xfId="48304"/>
    <cellStyle name="Normal 2 8 3 2 2 7 2" xfId="48305"/>
    <cellStyle name="Normal 2 8 3 2 2 8" xfId="48306"/>
    <cellStyle name="Normal 2 8 3 2 2 9" xfId="48307"/>
    <cellStyle name="Normal 2 8 3 2 3" xfId="48308"/>
    <cellStyle name="Normal 2 8 3 2 3 2" xfId="48309"/>
    <cellStyle name="Normal 2 8 3 2 3 2 2" xfId="48310"/>
    <cellStyle name="Normal 2 8 3 2 3 2 2 2" xfId="48311"/>
    <cellStyle name="Normal 2 8 3 2 3 2 2 2 2" xfId="48312"/>
    <cellStyle name="Normal 2 8 3 2 3 2 2 3" xfId="48313"/>
    <cellStyle name="Normal 2 8 3 2 3 2 3" xfId="48314"/>
    <cellStyle name="Normal 2 8 3 2 3 2 3 2" xfId="48315"/>
    <cellStyle name="Normal 2 8 3 2 3 2 4" xfId="48316"/>
    <cellStyle name="Normal 2 8 3 2 3 3" xfId="48317"/>
    <cellStyle name="Normal 2 8 3 2 3 3 2" xfId="48318"/>
    <cellStyle name="Normal 2 8 3 2 3 3 2 2" xfId="48319"/>
    <cellStyle name="Normal 2 8 3 2 3 3 3" xfId="48320"/>
    <cellStyle name="Normal 2 8 3 2 3 4" xfId="48321"/>
    <cellStyle name="Normal 2 8 3 2 3 4 2" xfId="48322"/>
    <cellStyle name="Normal 2 8 3 2 3 5" xfId="48323"/>
    <cellStyle name="Normal 2 8 3 2 3 5 2" xfId="48324"/>
    <cellStyle name="Normal 2 8 3 2 3 6" xfId="48325"/>
    <cellStyle name="Normal 2 8 3 2 3 7" xfId="48326"/>
    <cellStyle name="Normal 2 8 3 2 3 8" xfId="48327"/>
    <cellStyle name="Normal 2 8 3 2 4" xfId="48328"/>
    <cellStyle name="Normal 2 8 3 2 4 2" xfId="48329"/>
    <cellStyle name="Normal 2 8 3 2 4 2 2" xfId="48330"/>
    <cellStyle name="Normal 2 8 3 2 4 2 2 2" xfId="48331"/>
    <cellStyle name="Normal 2 8 3 2 4 2 3" xfId="48332"/>
    <cellStyle name="Normal 2 8 3 2 4 3" xfId="48333"/>
    <cellStyle name="Normal 2 8 3 2 4 3 2" xfId="48334"/>
    <cellStyle name="Normal 2 8 3 2 4 4" xfId="48335"/>
    <cellStyle name="Normal 2 8 3 2 5" xfId="48336"/>
    <cellStyle name="Normal 2 8 3 2 5 2" xfId="48337"/>
    <cellStyle name="Normal 2 8 3 2 5 2 2" xfId="48338"/>
    <cellStyle name="Normal 2 8 3 2 5 3" xfId="48339"/>
    <cellStyle name="Normal 2 8 3 2 6" xfId="48340"/>
    <cellStyle name="Normal 2 8 3 2 6 2" xfId="48341"/>
    <cellStyle name="Normal 2 8 3 2 7" xfId="48342"/>
    <cellStyle name="Normal 2 8 3 2 7 2" xfId="48343"/>
    <cellStyle name="Normal 2 8 3 2 8" xfId="48344"/>
    <cellStyle name="Normal 2 8 3 2 8 2" xfId="48345"/>
    <cellStyle name="Normal 2 8 3 2 9" xfId="48346"/>
    <cellStyle name="Normal 2 8 3 3" xfId="48347"/>
    <cellStyle name="Normal 2 8 3 3 10" xfId="48348"/>
    <cellStyle name="Normal 2 8 3 3 2" xfId="48349"/>
    <cellStyle name="Normal 2 8 3 3 2 2" xfId="48350"/>
    <cellStyle name="Normal 2 8 3 3 2 2 2" xfId="48351"/>
    <cellStyle name="Normal 2 8 3 3 2 2 2 2" xfId="48352"/>
    <cellStyle name="Normal 2 8 3 3 2 2 2 2 2" xfId="48353"/>
    <cellStyle name="Normal 2 8 3 3 2 2 2 3" xfId="48354"/>
    <cellStyle name="Normal 2 8 3 3 2 2 3" xfId="48355"/>
    <cellStyle name="Normal 2 8 3 3 2 2 3 2" xfId="48356"/>
    <cellStyle name="Normal 2 8 3 3 2 2 4" xfId="48357"/>
    <cellStyle name="Normal 2 8 3 3 2 3" xfId="48358"/>
    <cellStyle name="Normal 2 8 3 3 2 3 2" xfId="48359"/>
    <cellStyle name="Normal 2 8 3 3 2 3 2 2" xfId="48360"/>
    <cellStyle name="Normal 2 8 3 3 2 3 3" xfId="48361"/>
    <cellStyle name="Normal 2 8 3 3 2 4" xfId="48362"/>
    <cellStyle name="Normal 2 8 3 3 2 4 2" xfId="48363"/>
    <cellStyle name="Normal 2 8 3 3 2 5" xfId="48364"/>
    <cellStyle name="Normal 2 8 3 3 2 5 2" xfId="48365"/>
    <cellStyle name="Normal 2 8 3 3 2 6" xfId="48366"/>
    <cellStyle name="Normal 2 8 3 3 2 7" xfId="48367"/>
    <cellStyle name="Normal 2 8 3 3 2 8" xfId="48368"/>
    <cellStyle name="Normal 2 8 3 3 3" xfId="48369"/>
    <cellStyle name="Normal 2 8 3 3 3 2" xfId="48370"/>
    <cellStyle name="Normal 2 8 3 3 3 2 2" xfId="48371"/>
    <cellStyle name="Normal 2 8 3 3 3 2 2 2" xfId="48372"/>
    <cellStyle name="Normal 2 8 3 3 3 2 3" xfId="48373"/>
    <cellStyle name="Normal 2 8 3 3 3 3" xfId="48374"/>
    <cellStyle name="Normal 2 8 3 3 3 3 2" xfId="48375"/>
    <cellStyle name="Normal 2 8 3 3 3 4" xfId="48376"/>
    <cellStyle name="Normal 2 8 3 3 4" xfId="48377"/>
    <cellStyle name="Normal 2 8 3 3 4 2" xfId="48378"/>
    <cellStyle name="Normal 2 8 3 3 4 2 2" xfId="48379"/>
    <cellStyle name="Normal 2 8 3 3 4 3" xfId="48380"/>
    <cellStyle name="Normal 2 8 3 3 5" xfId="48381"/>
    <cellStyle name="Normal 2 8 3 3 5 2" xfId="48382"/>
    <cellStyle name="Normal 2 8 3 3 6" xfId="48383"/>
    <cellStyle name="Normal 2 8 3 3 6 2" xfId="48384"/>
    <cellStyle name="Normal 2 8 3 3 7" xfId="48385"/>
    <cellStyle name="Normal 2 8 3 3 7 2" xfId="48386"/>
    <cellStyle name="Normal 2 8 3 3 8" xfId="48387"/>
    <cellStyle name="Normal 2 8 3 3 9" xfId="48388"/>
    <cellStyle name="Normal 2 8 3 4" xfId="48389"/>
    <cellStyle name="Normal 2 8 3 4 2" xfId="48390"/>
    <cellStyle name="Normal 2 8 3 4 2 2" xfId="48391"/>
    <cellStyle name="Normal 2 8 3 4 2 2 2" xfId="48392"/>
    <cellStyle name="Normal 2 8 3 4 2 2 2 2" xfId="48393"/>
    <cellStyle name="Normal 2 8 3 4 2 2 2 2 2" xfId="48394"/>
    <cellStyle name="Normal 2 8 3 4 2 2 2 3" xfId="48395"/>
    <cellStyle name="Normal 2 8 3 4 2 2 3" xfId="48396"/>
    <cellStyle name="Normal 2 8 3 4 2 2 3 2" xfId="48397"/>
    <cellStyle name="Normal 2 8 3 4 2 2 4" xfId="48398"/>
    <cellStyle name="Normal 2 8 3 4 2 3" xfId="48399"/>
    <cellStyle name="Normal 2 8 3 4 2 3 2" xfId="48400"/>
    <cellStyle name="Normal 2 8 3 4 2 3 2 2" xfId="48401"/>
    <cellStyle name="Normal 2 8 3 4 2 3 3" xfId="48402"/>
    <cellStyle name="Normal 2 8 3 4 2 4" xfId="48403"/>
    <cellStyle name="Normal 2 8 3 4 2 4 2" xfId="48404"/>
    <cellStyle name="Normal 2 8 3 4 2 5" xfId="48405"/>
    <cellStyle name="Normal 2 8 3 4 2 5 2" xfId="48406"/>
    <cellStyle name="Normal 2 8 3 4 2 6" xfId="48407"/>
    <cellStyle name="Normal 2 8 3 4 2 7" xfId="48408"/>
    <cellStyle name="Normal 2 8 3 4 2 8" xfId="48409"/>
    <cellStyle name="Normal 2 8 3 4 3" xfId="48410"/>
    <cellStyle name="Normal 2 8 3 4 3 2" xfId="48411"/>
    <cellStyle name="Normal 2 8 3 4 3 2 2" xfId="48412"/>
    <cellStyle name="Normal 2 8 3 4 3 2 2 2" xfId="48413"/>
    <cellStyle name="Normal 2 8 3 4 3 2 3" xfId="48414"/>
    <cellStyle name="Normal 2 8 3 4 3 3" xfId="48415"/>
    <cellStyle name="Normal 2 8 3 4 3 3 2" xfId="48416"/>
    <cellStyle name="Normal 2 8 3 4 3 4" xfId="48417"/>
    <cellStyle name="Normal 2 8 3 4 4" xfId="48418"/>
    <cellStyle name="Normal 2 8 3 4 4 2" xfId="48419"/>
    <cellStyle name="Normal 2 8 3 4 4 2 2" xfId="48420"/>
    <cellStyle name="Normal 2 8 3 4 4 3" xfId="48421"/>
    <cellStyle name="Normal 2 8 3 4 5" xfId="48422"/>
    <cellStyle name="Normal 2 8 3 4 5 2" xfId="48423"/>
    <cellStyle name="Normal 2 8 3 4 6" xfId="48424"/>
    <cellStyle name="Normal 2 8 3 4 6 2" xfId="48425"/>
    <cellStyle name="Normal 2 8 3 4 7" xfId="48426"/>
    <cellStyle name="Normal 2 8 3 4 8" xfId="48427"/>
    <cellStyle name="Normal 2 8 3 4 9" xfId="48428"/>
    <cellStyle name="Normal 2 8 3 5" xfId="48429"/>
    <cellStyle name="Normal 2 8 3 5 2" xfId="48430"/>
    <cellStyle name="Normal 2 8 3 5 2 2" xfId="48431"/>
    <cellStyle name="Normal 2 8 3 5 2 2 2" xfId="48432"/>
    <cellStyle name="Normal 2 8 3 5 2 2 2 2" xfId="48433"/>
    <cellStyle name="Normal 2 8 3 5 2 2 2 2 2" xfId="48434"/>
    <cellStyle name="Normal 2 8 3 5 2 2 2 3" xfId="48435"/>
    <cellStyle name="Normal 2 8 3 5 2 2 3" xfId="48436"/>
    <cellStyle name="Normal 2 8 3 5 2 2 3 2" xfId="48437"/>
    <cellStyle name="Normal 2 8 3 5 2 2 4" xfId="48438"/>
    <cellStyle name="Normal 2 8 3 5 2 3" xfId="48439"/>
    <cellStyle name="Normal 2 8 3 5 2 3 2" xfId="48440"/>
    <cellStyle name="Normal 2 8 3 5 2 3 2 2" xfId="48441"/>
    <cellStyle name="Normal 2 8 3 5 2 3 3" xfId="48442"/>
    <cellStyle name="Normal 2 8 3 5 2 4" xfId="48443"/>
    <cellStyle name="Normal 2 8 3 5 2 4 2" xfId="48444"/>
    <cellStyle name="Normal 2 8 3 5 2 5" xfId="48445"/>
    <cellStyle name="Normal 2 8 3 5 2 5 2" xfId="48446"/>
    <cellStyle name="Normal 2 8 3 5 2 6" xfId="48447"/>
    <cellStyle name="Normal 2 8 3 5 2 7" xfId="48448"/>
    <cellStyle name="Normal 2 8 3 5 2 8" xfId="48449"/>
    <cellStyle name="Normal 2 8 3 5 3" xfId="48450"/>
    <cellStyle name="Normal 2 8 3 5 3 2" xfId="48451"/>
    <cellStyle name="Normal 2 8 3 5 3 2 2" xfId="48452"/>
    <cellStyle name="Normal 2 8 3 5 3 2 2 2" xfId="48453"/>
    <cellStyle name="Normal 2 8 3 5 3 2 3" xfId="48454"/>
    <cellStyle name="Normal 2 8 3 5 3 3" xfId="48455"/>
    <cellStyle name="Normal 2 8 3 5 3 3 2" xfId="48456"/>
    <cellStyle name="Normal 2 8 3 5 3 4" xfId="48457"/>
    <cellStyle name="Normal 2 8 3 5 4" xfId="48458"/>
    <cellStyle name="Normal 2 8 3 5 4 2" xfId="48459"/>
    <cellStyle name="Normal 2 8 3 5 4 2 2" xfId="48460"/>
    <cellStyle name="Normal 2 8 3 5 4 3" xfId="48461"/>
    <cellStyle name="Normal 2 8 3 5 5" xfId="48462"/>
    <cellStyle name="Normal 2 8 3 5 5 2" xfId="48463"/>
    <cellStyle name="Normal 2 8 3 5 6" xfId="48464"/>
    <cellStyle name="Normal 2 8 3 5 6 2" xfId="48465"/>
    <cellStyle name="Normal 2 8 3 5 7" xfId="48466"/>
    <cellStyle name="Normal 2 8 3 5 8" xfId="48467"/>
    <cellStyle name="Normal 2 8 3 5 9" xfId="48468"/>
    <cellStyle name="Normal 2 8 3 6" xfId="48469"/>
    <cellStyle name="Normal 2 8 3 6 2" xfId="48470"/>
    <cellStyle name="Normal 2 8 3 6 2 2" xfId="48471"/>
    <cellStyle name="Normal 2 8 3 6 2 2 2" xfId="48472"/>
    <cellStyle name="Normal 2 8 3 6 2 2 2 2" xfId="48473"/>
    <cellStyle name="Normal 2 8 3 6 2 2 3" xfId="48474"/>
    <cellStyle name="Normal 2 8 3 6 2 3" xfId="48475"/>
    <cellStyle name="Normal 2 8 3 6 2 3 2" xfId="48476"/>
    <cellStyle name="Normal 2 8 3 6 2 4" xfId="48477"/>
    <cellStyle name="Normal 2 8 3 6 3" xfId="48478"/>
    <cellStyle name="Normal 2 8 3 6 3 2" xfId="48479"/>
    <cellStyle name="Normal 2 8 3 6 3 2 2" xfId="48480"/>
    <cellStyle name="Normal 2 8 3 6 3 3" xfId="48481"/>
    <cellStyle name="Normal 2 8 3 6 4" xfId="48482"/>
    <cellStyle name="Normal 2 8 3 6 4 2" xfId="48483"/>
    <cellStyle name="Normal 2 8 3 6 5" xfId="48484"/>
    <cellStyle name="Normal 2 8 3 6 5 2" xfId="48485"/>
    <cellStyle name="Normal 2 8 3 6 6" xfId="48486"/>
    <cellStyle name="Normal 2 8 3 6 7" xfId="48487"/>
    <cellStyle name="Normal 2 8 3 6 8" xfId="48488"/>
    <cellStyle name="Normal 2 8 3 7" xfId="48489"/>
    <cellStyle name="Normal 2 8 3 7 2" xfId="48490"/>
    <cellStyle name="Normal 2 8 3 7 2 2" xfId="48491"/>
    <cellStyle name="Normal 2 8 3 7 2 2 2" xfId="48492"/>
    <cellStyle name="Normal 2 8 3 7 2 2 2 2" xfId="48493"/>
    <cellStyle name="Normal 2 8 3 7 2 2 3" xfId="48494"/>
    <cellStyle name="Normal 2 8 3 7 2 3" xfId="48495"/>
    <cellStyle name="Normal 2 8 3 7 2 3 2" xfId="48496"/>
    <cellStyle name="Normal 2 8 3 7 2 4" xfId="48497"/>
    <cellStyle name="Normal 2 8 3 7 3" xfId="48498"/>
    <cellStyle name="Normal 2 8 3 7 3 2" xfId="48499"/>
    <cellStyle name="Normal 2 8 3 7 3 2 2" xfId="48500"/>
    <cellStyle name="Normal 2 8 3 7 3 3" xfId="48501"/>
    <cellStyle name="Normal 2 8 3 7 4" xfId="48502"/>
    <cellStyle name="Normal 2 8 3 7 4 2" xfId="48503"/>
    <cellStyle name="Normal 2 8 3 7 5" xfId="48504"/>
    <cellStyle name="Normal 2 8 3 7 5 2" xfId="48505"/>
    <cellStyle name="Normal 2 8 3 7 6" xfId="48506"/>
    <cellStyle name="Normal 2 8 3 7 7" xfId="48507"/>
    <cellStyle name="Normal 2 8 3 7 8" xfId="48508"/>
    <cellStyle name="Normal 2 8 3 8" xfId="48509"/>
    <cellStyle name="Normal 2 8 3 8 2" xfId="48510"/>
    <cellStyle name="Normal 2 8 3 8 2 2" xfId="48511"/>
    <cellStyle name="Normal 2 8 3 8 2 2 2" xfId="48512"/>
    <cellStyle name="Normal 2 8 3 8 2 2 2 2" xfId="48513"/>
    <cellStyle name="Normal 2 8 3 8 2 2 3" xfId="48514"/>
    <cellStyle name="Normal 2 8 3 8 2 3" xfId="48515"/>
    <cellStyle name="Normal 2 8 3 8 2 3 2" xfId="48516"/>
    <cellStyle name="Normal 2 8 3 8 2 4" xfId="48517"/>
    <cellStyle name="Normal 2 8 3 8 3" xfId="48518"/>
    <cellStyle name="Normal 2 8 3 8 3 2" xfId="48519"/>
    <cellStyle name="Normal 2 8 3 8 3 2 2" xfId="48520"/>
    <cellStyle name="Normal 2 8 3 8 3 3" xfId="48521"/>
    <cellStyle name="Normal 2 8 3 8 4" xfId="48522"/>
    <cellStyle name="Normal 2 8 3 8 4 2" xfId="48523"/>
    <cellStyle name="Normal 2 8 3 8 5" xfId="48524"/>
    <cellStyle name="Normal 2 8 3 8 5 2" xfId="48525"/>
    <cellStyle name="Normal 2 8 3 8 6" xfId="48526"/>
    <cellStyle name="Normal 2 8 3 8 7" xfId="48527"/>
    <cellStyle name="Normal 2 8 3 8 8" xfId="48528"/>
    <cellStyle name="Normal 2 8 3 9" xfId="48529"/>
    <cellStyle name="Normal 2 8 3 9 2" xfId="48530"/>
    <cellStyle name="Normal 2 8 3 9 2 2" xfId="48531"/>
    <cellStyle name="Normal 2 8 3 9 2 2 2" xfId="48532"/>
    <cellStyle name="Normal 2 8 3 9 2 3" xfId="48533"/>
    <cellStyle name="Normal 2 8 3 9 3" xfId="48534"/>
    <cellStyle name="Normal 2 8 3 9 3 2" xfId="48535"/>
    <cellStyle name="Normal 2 8 3 9 4" xfId="48536"/>
    <cellStyle name="Normal 2 8 4" xfId="48537"/>
    <cellStyle name="Normal 2 8 4 10" xfId="48538"/>
    <cellStyle name="Normal 2 8 4 11" xfId="48539"/>
    <cellStyle name="Normal 2 8 4 2" xfId="48540"/>
    <cellStyle name="Normal 2 8 4 2 10" xfId="48541"/>
    <cellStyle name="Normal 2 8 4 2 2" xfId="48542"/>
    <cellStyle name="Normal 2 8 4 2 2 2" xfId="48543"/>
    <cellStyle name="Normal 2 8 4 2 2 2 2" xfId="48544"/>
    <cellStyle name="Normal 2 8 4 2 2 2 2 2" xfId="48545"/>
    <cellStyle name="Normal 2 8 4 2 2 2 2 2 2" xfId="48546"/>
    <cellStyle name="Normal 2 8 4 2 2 2 2 3" xfId="48547"/>
    <cellStyle name="Normal 2 8 4 2 2 2 3" xfId="48548"/>
    <cellStyle name="Normal 2 8 4 2 2 2 3 2" xfId="48549"/>
    <cellStyle name="Normal 2 8 4 2 2 2 4" xfId="48550"/>
    <cellStyle name="Normal 2 8 4 2 2 3" xfId="48551"/>
    <cellStyle name="Normal 2 8 4 2 2 3 2" xfId="48552"/>
    <cellStyle name="Normal 2 8 4 2 2 3 2 2" xfId="48553"/>
    <cellStyle name="Normal 2 8 4 2 2 3 3" xfId="48554"/>
    <cellStyle name="Normal 2 8 4 2 2 4" xfId="48555"/>
    <cellStyle name="Normal 2 8 4 2 2 4 2" xfId="48556"/>
    <cellStyle name="Normal 2 8 4 2 2 5" xfId="48557"/>
    <cellStyle name="Normal 2 8 4 2 2 5 2" xfId="48558"/>
    <cellStyle name="Normal 2 8 4 2 2 6" xfId="48559"/>
    <cellStyle name="Normal 2 8 4 2 2 7" xfId="48560"/>
    <cellStyle name="Normal 2 8 4 2 2 8" xfId="48561"/>
    <cellStyle name="Normal 2 8 4 2 3" xfId="48562"/>
    <cellStyle name="Normal 2 8 4 2 3 2" xfId="48563"/>
    <cellStyle name="Normal 2 8 4 2 3 2 2" xfId="48564"/>
    <cellStyle name="Normal 2 8 4 2 3 2 2 2" xfId="48565"/>
    <cellStyle name="Normal 2 8 4 2 3 2 3" xfId="48566"/>
    <cellStyle name="Normal 2 8 4 2 3 3" xfId="48567"/>
    <cellStyle name="Normal 2 8 4 2 3 3 2" xfId="48568"/>
    <cellStyle name="Normal 2 8 4 2 3 4" xfId="48569"/>
    <cellStyle name="Normal 2 8 4 2 4" xfId="48570"/>
    <cellStyle name="Normal 2 8 4 2 4 2" xfId="48571"/>
    <cellStyle name="Normal 2 8 4 2 4 2 2" xfId="48572"/>
    <cellStyle name="Normal 2 8 4 2 4 3" xfId="48573"/>
    <cellStyle name="Normal 2 8 4 2 5" xfId="48574"/>
    <cellStyle name="Normal 2 8 4 2 5 2" xfId="48575"/>
    <cellStyle name="Normal 2 8 4 2 6" xfId="48576"/>
    <cellStyle name="Normal 2 8 4 2 6 2" xfId="48577"/>
    <cellStyle name="Normal 2 8 4 2 7" xfId="48578"/>
    <cellStyle name="Normal 2 8 4 2 7 2" xfId="48579"/>
    <cellStyle name="Normal 2 8 4 2 8" xfId="48580"/>
    <cellStyle name="Normal 2 8 4 2 9" xfId="48581"/>
    <cellStyle name="Normal 2 8 4 3" xfId="48582"/>
    <cellStyle name="Normal 2 8 4 3 2" xfId="48583"/>
    <cellStyle name="Normal 2 8 4 3 2 2" xfId="48584"/>
    <cellStyle name="Normal 2 8 4 3 2 2 2" xfId="48585"/>
    <cellStyle name="Normal 2 8 4 3 2 2 2 2" xfId="48586"/>
    <cellStyle name="Normal 2 8 4 3 2 2 3" xfId="48587"/>
    <cellStyle name="Normal 2 8 4 3 2 3" xfId="48588"/>
    <cellStyle name="Normal 2 8 4 3 2 3 2" xfId="48589"/>
    <cellStyle name="Normal 2 8 4 3 2 4" xfId="48590"/>
    <cellStyle name="Normal 2 8 4 3 3" xfId="48591"/>
    <cellStyle name="Normal 2 8 4 3 3 2" xfId="48592"/>
    <cellStyle name="Normal 2 8 4 3 3 2 2" xfId="48593"/>
    <cellStyle name="Normal 2 8 4 3 3 3" xfId="48594"/>
    <cellStyle name="Normal 2 8 4 3 4" xfId="48595"/>
    <cellStyle name="Normal 2 8 4 3 4 2" xfId="48596"/>
    <cellStyle name="Normal 2 8 4 3 5" xfId="48597"/>
    <cellStyle name="Normal 2 8 4 3 5 2" xfId="48598"/>
    <cellStyle name="Normal 2 8 4 3 6" xfId="48599"/>
    <cellStyle name="Normal 2 8 4 3 7" xfId="48600"/>
    <cellStyle name="Normal 2 8 4 3 8" xfId="48601"/>
    <cellStyle name="Normal 2 8 4 4" xfId="48602"/>
    <cellStyle name="Normal 2 8 4 4 2" xfId="48603"/>
    <cellStyle name="Normal 2 8 4 4 2 2" xfId="48604"/>
    <cellStyle name="Normal 2 8 4 4 2 2 2" xfId="48605"/>
    <cellStyle name="Normal 2 8 4 4 2 3" xfId="48606"/>
    <cellStyle name="Normal 2 8 4 4 3" xfId="48607"/>
    <cellStyle name="Normal 2 8 4 4 3 2" xfId="48608"/>
    <cellStyle name="Normal 2 8 4 4 4" xfId="48609"/>
    <cellStyle name="Normal 2 8 4 5" xfId="48610"/>
    <cellStyle name="Normal 2 8 4 5 2" xfId="48611"/>
    <cellStyle name="Normal 2 8 4 5 2 2" xfId="48612"/>
    <cellStyle name="Normal 2 8 4 5 3" xfId="48613"/>
    <cellStyle name="Normal 2 8 4 6" xfId="48614"/>
    <cellStyle name="Normal 2 8 4 6 2" xfId="48615"/>
    <cellStyle name="Normal 2 8 4 7" xfId="48616"/>
    <cellStyle name="Normal 2 8 4 7 2" xfId="48617"/>
    <cellStyle name="Normal 2 8 4 8" xfId="48618"/>
    <cellStyle name="Normal 2 8 4 8 2" xfId="48619"/>
    <cellStyle name="Normal 2 8 4 9" xfId="48620"/>
    <cellStyle name="Normal 2 8 5" xfId="48621"/>
    <cellStyle name="Normal 2 8 5 10" xfId="48622"/>
    <cellStyle name="Normal 2 8 5 2" xfId="48623"/>
    <cellStyle name="Normal 2 8 5 2 2" xfId="48624"/>
    <cellStyle name="Normal 2 8 5 2 2 2" xfId="48625"/>
    <cellStyle name="Normal 2 8 5 2 2 2 2" xfId="48626"/>
    <cellStyle name="Normal 2 8 5 2 2 2 2 2" xfId="48627"/>
    <cellStyle name="Normal 2 8 5 2 2 2 3" xfId="48628"/>
    <cellStyle name="Normal 2 8 5 2 2 3" xfId="48629"/>
    <cellStyle name="Normal 2 8 5 2 2 3 2" xfId="48630"/>
    <cellStyle name="Normal 2 8 5 2 2 4" xfId="48631"/>
    <cellStyle name="Normal 2 8 5 2 3" xfId="48632"/>
    <cellStyle name="Normal 2 8 5 2 3 2" xfId="48633"/>
    <cellStyle name="Normal 2 8 5 2 3 2 2" xfId="48634"/>
    <cellStyle name="Normal 2 8 5 2 3 3" xfId="48635"/>
    <cellStyle name="Normal 2 8 5 2 4" xfId="48636"/>
    <cellStyle name="Normal 2 8 5 2 4 2" xfId="48637"/>
    <cellStyle name="Normal 2 8 5 2 5" xfId="48638"/>
    <cellStyle name="Normal 2 8 5 2 5 2" xfId="48639"/>
    <cellStyle name="Normal 2 8 5 2 6" xfId="48640"/>
    <cellStyle name="Normal 2 8 5 2 7" xfId="48641"/>
    <cellStyle name="Normal 2 8 5 2 8" xfId="48642"/>
    <cellStyle name="Normal 2 8 5 3" xfId="48643"/>
    <cellStyle name="Normal 2 8 5 3 2" xfId="48644"/>
    <cellStyle name="Normal 2 8 5 3 2 2" xfId="48645"/>
    <cellStyle name="Normal 2 8 5 3 2 2 2" xfId="48646"/>
    <cellStyle name="Normal 2 8 5 3 2 3" xfId="48647"/>
    <cellStyle name="Normal 2 8 5 3 3" xfId="48648"/>
    <cellStyle name="Normal 2 8 5 3 3 2" xfId="48649"/>
    <cellStyle name="Normal 2 8 5 3 4" xfId="48650"/>
    <cellStyle name="Normal 2 8 5 4" xfId="48651"/>
    <cellStyle name="Normal 2 8 5 4 2" xfId="48652"/>
    <cellStyle name="Normal 2 8 5 4 2 2" xfId="48653"/>
    <cellStyle name="Normal 2 8 5 4 3" xfId="48654"/>
    <cellStyle name="Normal 2 8 5 5" xfId="48655"/>
    <cellStyle name="Normal 2 8 5 5 2" xfId="48656"/>
    <cellStyle name="Normal 2 8 5 6" xfId="48657"/>
    <cellStyle name="Normal 2 8 5 6 2" xfId="48658"/>
    <cellStyle name="Normal 2 8 5 7" xfId="48659"/>
    <cellStyle name="Normal 2 8 5 7 2" xfId="48660"/>
    <cellStyle name="Normal 2 8 5 8" xfId="48661"/>
    <cellStyle name="Normal 2 8 5 9" xfId="48662"/>
    <cellStyle name="Normal 2 8 6" xfId="48663"/>
    <cellStyle name="Normal 2 8 6 2" xfId="48664"/>
    <cellStyle name="Normal 2 8 6 2 2" xfId="48665"/>
    <cellStyle name="Normal 2 8 6 2 2 2" xfId="48666"/>
    <cellStyle name="Normal 2 8 6 2 2 2 2" xfId="48667"/>
    <cellStyle name="Normal 2 8 6 2 2 2 2 2" xfId="48668"/>
    <cellStyle name="Normal 2 8 6 2 2 2 3" xfId="48669"/>
    <cellStyle name="Normal 2 8 6 2 2 3" xfId="48670"/>
    <cellStyle name="Normal 2 8 6 2 2 3 2" xfId="48671"/>
    <cellStyle name="Normal 2 8 6 2 2 4" xfId="48672"/>
    <cellStyle name="Normal 2 8 6 2 3" xfId="48673"/>
    <cellStyle name="Normal 2 8 6 2 3 2" xfId="48674"/>
    <cellStyle name="Normal 2 8 6 2 3 2 2" xfId="48675"/>
    <cellStyle name="Normal 2 8 6 2 3 3" xfId="48676"/>
    <cellStyle name="Normal 2 8 6 2 4" xfId="48677"/>
    <cellStyle name="Normal 2 8 6 2 4 2" xfId="48678"/>
    <cellStyle name="Normal 2 8 6 2 5" xfId="48679"/>
    <cellStyle name="Normal 2 8 6 2 5 2" xfId="48680"/>
    <cellStyle name="Normal 2 8 6 2 6" xfId="48681"/>
    <cellStyle name="Normal 2 8 6 2 7" xfId="48682"/>
    <cellStyle name="Normal 2 8 6 2 8" xfId="48683"/>
    <cellStyle name="Normal 2 8 6 3" xfId="48684"/>
    <cellStyle name="Normal 2 8 6 3 2" xfId="48685"/>
    <cellStyle name="Normal 2 8 6 3 2 2" xfId="48686"/>
    <cellStyle name="Normal 2 8 6 3 2 2 2" xfId="48687"/>
    <cellStyle name="Normal 2 8 6 3 2 3" xfId="48688"/>
    <cellStyle name="Normal 2 8 6 3 3" xfId="48689"/>
    <cellStyle name="Normal 2 8 6 3 3 2" xfId="48690"/>
    <cellStyle name="Normal 2 8 6 3 4" xfId="48691"/>
    <cellStyle name="Normal 2 8 6 4" xfId="48692"/>
    <cellStyle name="Normal 2 8 6 4 2" xfId="48693"/>
    <cellStyle name="Normal 2 8 6 4 2 2" xfId="48694"/>
    <cellStyle name="Normal 2 8 6 4 3" xfId="48695"/>
    <cellStyle name="Normal 2 8 6 5" xfId="48696"/>
    <cellStyle name="Normal 2 8 6 5 2" xfId="48697"/>
    <cellStyle name="Normal 2 8 6 6" xfId="48698"/>
    <cellStyle name="Normal 2 8 6 6 2" xfId="48699"/>
    <cellStyle name="Normal 2 8 6 7" xfId="48700"/>
    <cellStyle name="Normal 2 8 6 8" xfId="48701"/>
    <cellStyle name="Normal 2 8 6 9" xfId="48702"/>
    <cellStyle name="Normal 2 8 7" xfId="48703"/>
    <cellStyle name="Normal 2 8 7 2" xfId="48704"/>
    <cellStyle name="Normal 2 8 7 2 2" xfId="48705"/>
    <cellStyle name="Normal 2 8 7 2 2 2" xfId="48706"/>
    <cellStyle name="Normal 2 8 7 2 2 2 2" xfId="48707"/>
    <cellStyle name="Normal 2 8 7 2 2 2 2 2" xfId="48708"/>
    <cellStyle name="Normal 2 8 7 2 2 2 3" xfId="48709"/>
    <cellStyle name="Normal 2 8 7 2 2 3" xfId="48710"/>
    <cellStyle name="Normal 2 8 7 2 2 3 2" xfId="48711"/>
    <cellStyle name="Normal 2 8 7 2 2 4" xfId="48712"/>
    <cellStyle name="Normal 2 8 7 2 3" xfId="48713"/>
    <cellStyle name="Normal 2 8 7 2 3 2" xfId="48714"/>
    <cellStyle name="Normal 2 8 7 2 3 2 2" xfId="48715"/>
    <cellStyle name="Normal 2 8 7 2 3 3" xfId="48716"/>
    <cellStyle name="Normal 2 8 7 2 4" xfId="48717"/>
    <cellStyle name="Normal 2 8 7 2 4 2" xfId="48718"/>
    <cellStyle name="Normal 2 8 7 2 5" xfId="48719"/>
    <cellStyle name="Normal 2 8 7 2 5 2" xfId="48720"/>
    <cellStyle name="Normal 2 8 7 2 6" xfId="48721"/>
    <cellStyle name="Normal 2 8 7 2 7" xfId="48722"/>
    <cellStyle name="Normal 2 8 7 2 8" xfId="48723"/>
    <cellStyle name="Normal 2 8 7 3" xfId="48724"/>
    <cellStyle name="Normal 2 8 7 3 2" xfId="48725"/>
    <cellStyle name="Normal 2 8 7 3 2 2" xfId="48726"/>
    <cellStyle name="Normal 2 8 7 3 2 2 2" xfId="48727"/>
    <cellStyle name="Normal 2 8 7 3 2 3" xfId="48728"/>
    <cellStyle name="Normal 2 8 7 3 3" xfId="48729"/>
    <cellStyle name="Normal 2 8 7 3 3 2" xfId="48730"/>
    <cellStyle name="Normal 2 8 7 3 4" xfId="48731"/>
    <cellStyle name="Normal 2 8 7 4" xfId="48732"/>
    <cellStyle name="Normal 2 8 7 4 2" xfId="48733"/>
    <cellStyle name="Normal 2 8 7 4 2 2" xfId="48734"/>
    <cellStyle name="Normal 2 8 7 4 3" xfId="48735"/>
    <cellStyle name="Normal 2 8 7 5" xfId="48736"/>
    <cellStyle name="Normal 2 8 7 5 2" xfId="48737"/>
    <cellStyle name="Normal 2 8 7 6" xfId="48738"/>
    <cellStyle name="Normal 2 8 7 6 2" xfId="48739"/>
    <cellStyle name="Normal 2 8 7 7" xfId="48740"/>
    <cellStyle name="Normal 2 8 7 8" xfId="48741"/>
    <cellStyle name="Normal 2 8 7 9" xfId="48742"/>
    <cellStyle name="Normal 2 8 8" xfId="48743"/>
    <cellStyle name="Normal 2 8 8 2" xfId="48744"/>
    <cellStyle name="Normal 2 8 8 2 2" xfId="48745"/>
    <cellStyle name="Normal 2 8 8 2 2 2" xfId="48746"/>
    <cellStyle name="Normal 2 8 8 2 2 2 2" xfId="48747"/>
    <cellStyle name="Normal 2 8 8 2 2 3" xfId="48748"/>
    <cellStyle name="Normal 2 8 8 2 3" xfId="48749"/>
    <cellStyle name="Normal 2 8 8 2 3 2" xfId="48750"/>
    <cellStyle name="Normal 2 8 8 2 4" xfId="48751"/>
    <cellStyle name="Normal 2 8 8 3" xfId="48752"/>
    <cellStyle name="Normal 2 8 8 3 2" xfId="48753"/>
    <cellStyle name="Normal 2 8 8 3 2 2" xfId="48754"/>
    <cellStyle name="Normal 2 8 8 3 3" xfId="48755"/>
    <cellStyle name="Normal 2 8 8 4" xfId="48756"/>
    <cellStyle name="Normal 2 8 8 4 2" xfId="48757"/>
    <cellStyle name="Normal 2 8 8 5" xfId="48758"/>
    <cellStyle name="Normal 2 8 8 5 2" xfId="48759"/>
    <cellStyle name="Normal 2 8 8 6" xfId="48760"/>
    <cellStyle name="Normal 2 8 8 7" xfId="48761"/>
    <cellStyle name="Normal 2 8 8 8" xfId="48762"/>
    <cellStyle name="Normal 2 8 9" xfId="48763"/>
    <cellStyle name="Normal 2 8 9 2" xfId="48764"/>
    <cellStyle name="Normal 2 8 9 2 2" xfId="48765"/>
    <cellStyle name="Normal 2 8 9 2 2 2" xfId="48766"/>
    <cellStyle name="Normal 2 8 9 2 2 2 2" xfId="48767"/>
    <cellStyle name="Normal 2 8 9 2 2 3" xfId="48768"/>
    <cellStyle name="Normal 2 8 9 2 3" xfId="48769"/>
    <cellStyle name="Normal 2 8 9 2 3 2" xfId="48770"/>
    <cellStyle name="Normal 2 8 9 2 4" xfId="48771"/>
    <cellStyle name="Normal 2 8 9 3" xfId="48772"/>
    <cellStyle name="Normal 2 8 9 3 2" xfId="48773"/>
    <cellStyle name="Normal 2 8 9 3 2 2" xfId="48774"/>
    <cellStyle name="Normal 2 8 9 3 3" xfId="48775"/>
    <cellStyle name="Normal 2 8 9 4" xfId="48776"/>
    <cellStyle name="Normal 2 8 9 4 2" xfId="48777"/>
    <cellStyle name="Normal 2 8 9 5" xfId="48778"/>
    <cellStyle name="Normal 2 8 9 5 2" xfId="48779"/>
    <cellStyle name="Normal 2 8 9 6" xfId="48780"/>
    <cellStyle name="Normal 2 8 9 7" xfId="48781"/>
    <cellStyle name="Normal 2 8 9 8" xfId="48782"/>
    <cellStyle name="Normal 2 9" xfId="48783"/>
    <cellStyle name="Normal 2_NEW_CHOICES_2009_HCBS_Group_Workpapers" xfId="48784"/>
    <cellStyle name="Normal 20" xfId="48785"/>
    <cellStyle name="Normal 20 2" xfId="48786"/>
    <cellStyle name="Normal 21" xfId="48787"/>
    <cellStyle name="Normal 21 2" xfId="48788"/>
    <cellStyle name="Normal 21 3" xfId="48789"/>
    <cellStyle name="Normal 21 4" xfId="48790"/>
    <cellStyle name="Normal 22" xfId="48791"/>
    <cellStyle name="Normal 22 2" xfId="48792"/>
    <cellStyle name="Normal 23" xfId="48793"/>
    <cellStyle name="Normal 23 2" xfId="48794"/>
    <cellStyle name="Normal 23 2 2" xfId="48795"/>
    <cellStyle name="Normal 23 2 3" xfId="48796"/>
    <cellStyle name="Normal 23 3" xfId="48797"/>
    <cellStyle name="Normal 23 3 2" xfId="48798"/>
    <cellStyle name="Normal 23 3 2 2" xfId="48799"/>
    <cellStyle name="Normal 23 4" xfId="48800"/>
    <cellStyle name="Normal 23 5" xfId="48801"/>
    <cellStyle name="Normal 24" xfId="48802"/>
    <cellStyle name="Normal 24 10" xfId="48803"/>
    <cellStyle name="Normal 24 10 2" xfId="48804"/>
    <cellStyle name="Normal 24 10 2 2" xfId="48805"/>
    <cellStyle name="Normal 24 10 2 2 2" xfId="48806"/>
    <cellStyle name="Normal 24 10 2 3" xfId="48807"/>
    <cellStyle name="Normal 24 10 3" xfId="48808"/>
    <cellStyle name="Normal 24 10 3 2" xfId="48809"/>
    <cellStyle name="Normal 24 10 4" xfId="48810"/>
    <cellStyle name="Normal 24 10 4 2" xfId="48811"/>
    <cellStyle name="Normal 24 10 5" xfId="48812"/>
    <cellStyle name="Normal 24 11" xfId="48813"/>
    <cellStyle name="Normal 24 11 2" xfId="48814"/>
    <cellStyle name="Normal 24 11 2 2" xfId="48815"/>
    <cellStyle name="Normal 24 11 3" xfId="48816"/>
    <cellStyle name="Normal 24 12" xfId="48817"/>
    <cellStyle name="Normal 24 12 2" xfId="48818"/>
    <cellStyle name="Normal 24 13" xfId="48819"/>
    <cellStyle name="Normal 24 13 2" xfId="48820"/>
    <cellStyle name="Normal 24 14" xfId="48821"/>
    <cellStyle name="Normal 24 14 2" xfId="48822"/>
    <cellStyle name="Normal 24 15" xfId="48823"/>
    <cellStyle name="Normal 24 16" xfId="48824"/>
    <cellStyle name="Normal 24 17" xfId="48825"/>
    <cellStyle name="Normal 24 2" xfId="48826"/>
    <cellStyle name="Normal 24 2 10" xfId="48827"/>
    <cellStyle name="Normal 24 2 10 2" xfId="48828"/>
    <cellStyle name="Normal 24 2 10 2 2" xfId="48829"/>
    <cellStyle name="Normal 24 2 10 3" xfId="48830"/>
    <cellStyle name="Normal 24 2 11" xfId="48831"/>
    <cellStyle name="Normal 24 2 11 2" xfId="48832"/>
    <cellStyle name="Normal 24 2 12" xfId="48833"/>
    <cellStyle name="Normal 24 2 12 2" xfId="48834"/>
    <cellStyle name="Normal 24 2 13" xfId="48835"/>
    <cellStyle name="Normal 24 2 13 2" xfId="48836"/>
    <cellStyle name="Normal 24 2 14" xfId="48837"/>
    <cellStyle name="Normal 24 2 15" xfId="48838"/>
    <cellStyle name="Normal 24 2 16" xfId="48839"/>
    <cellStyle name="Normal 24 2 2" xfId="48840"/>
    <cellStyle name="Normal 24 2 2 10" xfId="48841"/>
    <cellStyle name="Normal 24 2 2 11" xfId="48842"/>
    <cellStyle name="Normal 24 2 2 2" xfId="48843"/>
    <cellStyle name="Normal 24 2 2 2 10" xfId="48844"/>
    <cellStyle name="Normal 24 2 2 2 2" xfId="48845"/>
    <cellStyle name="Normal 24 2 2 2 2 2" xfId="48846"/>
    <cellStyle name="Normal 24 2 2 2 2 2 2" xfId="48847"/>
    <cellStyle name="Normal 24 2 2 2 2 2 2 2" xfId="48848"/>
    <cellStyle name="Normal 24 2 2 2 2 2 2 2 2" xfId="48849"/>
    <cellStyle name="Normal 24 2 2 2 2 2 2 3" xfId="48850"/>
    <cellStyle name="Normal 24 2 2 2 2 2 3" xfId="48851"/>
    <cellStyle name="Normal 24 2 2 2 2 2 3 2" xfId="48852"/>
    <cellStyle name="Normal 24 2 2 2 2 2 4" xfId="48853"/>
    <cellStyle name="Normal 24 2 2 2 2 3" xfId="48854"/>
    <cellStyle name="Normal 24 2 2 2 2 3 2" xfId="48855"/>
    <cellStyle name="Normal 24 2 2 2 2 3 2 2" xfId="48856"/>
    <cellStyle name="Normal 24 2 2 2 2 3 3" xfId="48857"/>
    <cellStyle name="Normal 24 2 2 2 2 4" xfId="48858"/>
    <cellStyle name="Normal 24 2 2 2 2 4 2" xfId="48859"/>
    <cellStyle name="Normal 24 2 2 2 2 5" xfId="48860"/>
    <cellStyle name="Normal 24 2 2 2 2 5 2" xfId="48861"/>
    <cellStyle name="Normal 24 2 2 2 2 6" xfId="48862"/>
    <cellStyle name="Normal 24 2 2 2 2 7" xfId="48863"/>
    <cellStyle name="Normal 24 2 2 2 2 8" xfId="48864"/>
    <cellStyle name="Normal 24 2 2 2 3" xfId="48865"/>
    <cellStyle name="Normal 24 2 2 2 3 2" xfId="48866"/>
    <cellStyle name="Normal 24 2 2 2 3 2 2" xfId="48867"/>
    <cellStyle name="Normal 24 2 2 2 3 2 2 2" xfId="48868"/>
    <cellStyle name="Normal 24 2 2 2 3 2 3" xfId="48869"/>
    <cellStyle name="Normal 24 2 2 2 3 3" xfId="48870"/>
    <cellStyle name="Normal 24 2 2 2 3 3 2" xfId="48871"/>
    <cellStyle name="Normal 24 2 2 2 3 4" xfId="48872"/>
    <cellStyle name="Normal 24 2 2 2 4" xfId="48873"/>
    <cellStyle name="Normal 24 2 2 2 4 2" xfId="48874"/>
    <cellStyle name="Normal 24 2 2 2 4 2 2" xfId="48875"/>
    <cellStyle name="Normal 24 2 2 2 4 3" xfId="48876"/>
    <cellStyle name="Normal 24 2 2 2 5" xfId="48877"/>
    <cellStyle name="Normal 24 2 2 2 5 2" xfId="48878"/>
    <cellStyle name="Normal 24 2 2 2 6" xfId="48879"/>
    <cellStyle name="Normal 24 2 2 2 6 2" xfId="48880"/>
    <cellStyle name="Normal 24 2 2 2 7" xfId="48881"/>
    <cellStyle name="Normal 24 2 2 2 7 2" xfId="48882"/>
    <cellStyle name="Normal 24 2 2 2 8" xfId="48883"/>
    <cellStyle name="Normal 24 2 2 2 9" xfId="48884"/>
    <cellStyle name="Normal 24 2 2 3" xfId="48885"/>
    <cellStyle name="Normal 24 2 2 3 2" xfId="48886"/>
    <cellStyle name="Normal 24 2 2 3 2 2" xfId="48887"/>
    <cellStyle name="Normal 24 2 2 3 2 2 2" xfId="48888"/>
    <cellStyle name="Normal 24 2 2 3 2 2 2 2" xfId="48889"/>
    <cellStyle name="Normal 24 2 2 3 2 2 3" xfId="48890"/>
    <cellStyle name="Normal 24 2 2 3 2 3" xfId="48891"/>
    <cellStyle name="Normal 24 2 2 3 2 3 2" xfId="48892"/>
    <cellStyle name="Normal 24 2 2 3 2 4" xfId="48893"/>
    <cellStyle name="Normal 24 2 2 3 3" xfId="48894"/>
    <cellStyle name="Normal 24 2 2 3 3 2" xfId="48895"/>
    <cellStyle name="Normal 24 2 2 3 3 2 2" xfId="48896"/>
    <cellStyle name="Normal 24 2 2 3 3 3" xfId="48897"/>
    <cellStyle name="Normal 24 2 2 3 4" xfId="48898"/>
    <cellStyle name="Normal 24 2 2 3 4 2" xfId="48899"/>
    <cellStyle name="Normal 24 2 2 3 5" xfId="48900"/>
    <cellStyle name="Normal 24 2 2 3 5 2" xfId="48901"/>
    <cellStyle name="Normal 24 2 2 3 6" xfId="48902"/>
    <cellStyle name="Normal 24 2 2 3 7" xfId="48903"/>
    <cellStyle name="Normal 24 2 2 3 8" xfId="48904"/>
    <cellStyle name="Normal 24 2 2 4" xfId="48905"/>
    <cellStyle name="Normal 24 2 2 4 2" xfId="48906"/>
    <cellStyle name="Normal 24 2 2 4 2 2" xfId="48907"/>
    <cellStyle name="Normal 24 2 2 4 2 2 2" xfId="48908"/>
    <cellStyle name="Normal 24 2 2 4 2 3" xfId="48909"/>
    <cellStyle name="Normal 24 2 2 4 3" xfId="48910"/>
    <cellStyle name="Normal 24 2 2 4 3 2" xfId="48911"/>
    <cellStyle name="Normal 24 2 2 4 4" xfId="48912"/>
    <cellStyle name="Normal 24 2 2 5" xfId="48913"/>
    <cellStyle name="Normal 24 2 2 5 2" xfId="48914"/>
    <cellStyle name="Normal 24 2 2 5 2 2" xfId="48915"/>
    <cellStyle name="Normal 24 2 2 5 3" xfId="48916"/>
    <cellStyle name="Normal 24 2 2 6" xfId="48917"/>
    <cellStyle name="Normal 24 2 2 6 2" xfId="48918"/>
    <cellStyle name="Normal 24 2 2 7" xfId="48919"/>
    <cellStyle name="Normal 24 2 2 7 2" xfId="48920"/>
    <cellStyle name="Normal 24 2 2 8" xfId="48921"/>
    <cellStyle name="Normal 24 2 2 8 2" xfId="48922"/>
    <cellStyle name="Normal 24 2 2 9" xfId="48923"/>
    <cellStyle name="Normal 24 2 3" xfId="48924"/>
    <cellStyle name="Normal 24 2 3 10" xfId="48925"/>
    <cellStyle name="Normal 24 2 3 2" xfId="48926"/>
    <cellStyle name="Normal 24 2 3 2 2" xfId="48927"/>
    <cellStyle name="Normal 24 2 3 2 2 2" xfId="48928"/>
    <cellStyle name="Normal 24 2 3 2 2 2 2" xfId="48929"/>
    <cellStyle name="Normal 24 2 3 2 2 2 2 2" xfId="48930"/>
    <cellStyle name="Normal 24 2 3 2 2 2 3" xfId="48931"/>
    <cellStyle name="Normal 24 2 3 2 2 3" xfId="48932"/>
    <cellStyle name="Normal 24 2 3 2 2 3 2" xfId="48933"/>
    <cellStyle name="Normal 24 2 3 2 2 4" xfId="48934"/>
    <cellStyle name="Normal 24 2 3 2 3" xfId="48935"/>
    <cellStyle name="Normal 24 2 3 2 3 2" xfId="48936"/>
    <cellStyle name="Normal 24 2 3 2 3 2 2" xfId="48937"/>
    <cellStyle name="Normal 24 2 3 2 3 3" xfId="48938"/>
    <cellStyle name="Normal 24 2 3 2 4" xfId="48939"/>
    <cellStyle name="Normal 24 2 3 2 4 2" xfId="48940"/>
    <cellStyle name="Normal 24 2 3 2 5" xfId="48941"/>
    <cellStyle name="Normal 24 2 3 2 5 2" xfId="48942"/>
    <cellStyle name="Normal 24 2 3 2 6" xfId="48943"/>
    <cellStyle name="Normal 24 2 3 2 7" xfId="48944"/>
    <cellStyle name="Normal 24 2 3 2 8" xfId="48945"/>
    <cellStyle name="Normal 24 2 3 3" xfId="48946"/>
    <cellStyle name="Normal 24 2 3 3 2" xfId="48947"/>
    <cellStyle name="Normal 24 2 3 3 2 2" xfId="48948"/>
    <cellStyle name="Normal 24 2 3 3 2 2 2" xfId="48949"/>
    <cellStyle name="Normal 24 2 3 3 2 3" xfId="48950"/>
    <cellStyle name="Normal 24 2 3 3 3" xfId="48951"/>
    <cellStyle name="Normal 24 2 3 3 3 2" xfId="48952"/>
    <cellStyle name="Normal 24 2 3 3 4" xfId="48953"/>
    <cellStyle name="Normal 24 2 3 4" xfId="48954"/>
    <cellStyle name="Normal 24 2 3 4 2" xfId="48955"/>
    <cellStyle name="Normal 24 2 3 4 2 2" xfId="48956"/>
    <cellStyle name="Normal 24 2 3 4 3" xfId="48957"/>
    <cellStyle name="Normal 24 2 3 5" xfId="48958"/>
    <cellStyle name="Normal 24 2 3 5 2" xfId="48959"/>
    <cellStyle name="Normal 24 2 3 6" xfId="48960"/>
    <cellStyle name="Normal 24 2 3 6 2" xfId="48961"/>
    <cellStyle name="Normal 24 2 3 7" xfId="48962"/>
    <cellStyle name="Normal 24 2 3 7 2" xfId="48963"/>
    <cellStyle name="Normal 24 2 3 8" xfId="48964"/>
    <cellStyle name="Normal 24 2 3 9" xfId="48965"/>
    <cellStyle name="Normal 24 2 4" xfId="48966"/>
    <cellStyle name="Normal 24 2 4 2" xfId="48967"/>
    <cellStyle name="Normal 24 2 4 2 2" xfId="48968"/>
    <cellStyle name="Normal 24 2 4 2 2 2" xfId="48969"/>
    <cellStyle name="Normal 24 2 4 2 2 2 2" xfId="48970"/>
    <cellStyle name="Normal 24 2 4 2 2 2 2 2" xfId="48971"/>
    <cellStyle name="Normal 24 2 4 2 2 2 3" xfId="48972"/>
    <cellStyle name="Normal 24 2 4 2 2 3" xfId="48973"/>
    <cellStyle name="Normal 24 2 4 2 2 3 2" xfId="48974"/>
    <cellStyle name="Normal 24 2 4 2 2 4" xfId="48975"/>
    <cellStyle name="Normal 24 2 4 2 3" xfId="48976"/>
    <cellStyle name="Normal 24 2 4 2 3 2" xfId="48977"/>
    <cellStyle name="Normal 24 2 4 2 3 2 2" xfId="48978"/>
    <cellStyle name="Normal 24 2 4 2 3 3" xfId="48979"/>
    <cellStyle name="Normal 24 2 4 2 4" xfId="48980"/>
    <cellStyle name="Normal 24 2 4 2 4 2" xfId="48981"/>
    <cellStyle name="Normal 24 2 4 2 5" xfId="48982"/>
    <cellStyle name="Normal 24 2 4 2 5 2" xfId="48983"/>
    <cellStyle name="Normal 24 2 4 2 6" xfId="48984"/>
    <cellStyle name="Normal 24 2 4 2 7" xfId="48985"/>
    <cellStyle name="Normal 24 2 4 2 8" xfId="48986"/>
    <cellStyle name="Normal 24 2 4 3" xfId="48987"/>
    <cellStyle name="Normal 24 2 4 3 2" xfId="48988"/>
    <cellStyle name="Normal 24 2 4 3 2 2" xfId="48989"/>
    <cellStyle name="Normal 24 2 4 3 2 2 2" xfId="48990"/>
    <cellStyle name="Normal 24 2 4 3 2 3" xfId="48991"/>
    <cellStyle name="Normal 24 2 4 3 3" xfId="48992"/>
    <cellStyle name="Normal 24 2 4 3 3 2" xfId="48993"/>
    <cellStyle name="Normal 24 2 4 3 4" xfId="48994"/>
    <cellStyle name="Normal 24 2 4 4" xfId="48995"/>
    <cellStyle name="Normal 24 2 4 4 2" xfId="48996"/>
    <cellStyle name="Normal 24 2 4 4 2 2" xfId="48997"/>
    <cellStyle name="Normal 24 2 4 4 3" xfId="48998"/>
    <cellStyle name="Normal 24 2 4 5" xfId="48999"/>
    <cellStyle name="Normal 24 2 4 5 2" xfId="49000"/>
    <cellStyle name="Normal 24 2 4 6" xfId="49001"/>
    <cellStyle name="Normal 24 2 4 6 2" xfId="49002"/>
    <cellStyle name="Normal 24 2 4 7" xfId="49003"/>
    <cellStyle name="Normal 24 2 4 8" xfId="49004"/>
    <cellStyle name="Normal 24 2 4 9" xfId="49005"/>
    <cellStyle name="Normal 24 2 5" xfId="49006"/>
    <cellStyle name="Normal 24 2 5 2" xfId="49007"/>
    <cellStyle name="Normal 24 2 5 2 2" xfId="49008"/>
    <cellStyle name="Normal 24 2 5 2 2 2" xfId="49009"/>
    <cellStyle name="Normal 24 2 5 2 2 2 2" xfId="49010"/>
    <cellStyle name="Normal 24 2 5 2 2 2 2 2" xfId="49011"/>
    <cellStyle name="Normal 24 2 5 2 2 2 3" xfId="49012"/>
    <cellStyle name="Normal 24 2 5 2 2 3" xfId="49013"/>
    <cellStyle name="Normal 24 2 5 2 2 3 2" xfId="49014"/>
    <cellStyle name="Normal 24 2 5 2 2 4" xfId="49015"/>
    <cellStyle name="Normal 24 2 5 2 3" xfId="49016"/>
    <cellStyle name="Normal 24 2 5 2 3 2" xfId="49017"/>
    <cellStyle name="Normal 24 2 5 2 3 2 2" xfId="49018"/>
    <cellStyle name="Normal 24 2 5 2 3 3" xfId="49019"/>
    <cellStyle name="Normal 24 2 5 2 4" xfId="49020"/>
    <cellStyle name="Normal 24 2 5 2 4 2" xfId="49021"/>
    <cellStyle name="Normal 24 2 5 2 5" xfId="49022"/>
    <cellStyle name="Normal 24 2 5 2 5 2" xfId="49023"/>
    <cellStyle name="Normal 24 2 5 2 6" xfId="49024"/>
    <cellStyle name="Normal 24 2 5 2 7" xfId="49025"/>
    <cellStyle name="Normal 24 2 5 2 8" xfId="49026"/>
    <cellStyle name="Normal 24 2 5 3" xfId="49027"/>
    <cellStyle name="Normal 24 2 5 3 2" xfId="49028"/>
    <cellStyle name="Normal 24 2 5 3 2 2" xfId="49029"/>
    <cellStyle name="Normal 24 2 5 3 2 2 2" xfId="49030"/>
    <cellStyle name="Normal 24 2 5 3 2 3" xfId="49031"/>
    <cellStyle name="Normal 24 2 5 3 3" xfId="49032"/>
    <cellStyle name="Normal 24 2 5 3 3 2" xfId="49033"/>
    <cellStyle name="Normal 24 2 5 3 4" xfId="49034"/>
    <cellStyle name="Normal 24 2 5 4" xfId="49035"/>
    <cellStyle name="Normal 24 2 5 4 2" xfId="49036"/>
    <cellStyle name="Normal 24 2 5 4 2 2" xfId="49037"/>
    <cellStyle name="Normal 24 2 5 4 3" xfId="49038"/>
    <cellStyle name="Normal 24 2 5 5" xfId="49039"/>
    <cellStyle name="Normal 24 2 5 5 2" xfId="49040"/>
    <cellStyle name="Normal 24 2 5 6" xfId="49041"/>
    <cellStyle name="Normal 24 2 5 6 2" xfId="49042"/>
    <cellStyle name="Normal 24 2 5 7" xfId="49043"/>
    <cellStyle name="Normal 24 2 5 8" xfId="49044"/>
    <cellStyle name="Normal 24 2 5 9" xfId="49045"/>
    <cellStyle name="Normal 24 2 6" xfId="49046"/>
    <cellStyle name="Normal 24 2 6 2" xfId="49047"/>
    <cellStyle name="Normal 24 2 6 2 2" xfId="49048"/>
    <cellStyle name="Normal 24 2 6 2 2 2" xfId="49049"/>
    <cellStyle name="Normal 24 2 6 2 2 2 2" xfId="49050"/>
    <cellStyle name="Normal 24 2 6 2 2 3" xfId="49051"/>
    <cellStyle name="Normal 24 2 6 2 3" xfId="49052"/>
    <cellStyle name="Normal 24 2 6 2 3 2" xfId="49053"/>
    <cellStyle name="Normal 24 2 6 2 4" xfId="49054"/>
    <cellStyle name="Normal 24 2 6 3" xfId="49055"/>
    <cellStyle name="Normal 24 2 6 3 2" xfId="49056"/>
    <cellStyle name="Normal 24 2 6 3 2 2" xfId="49057"/>
    <cellStyle name="Normal 24 2 6 3 3" xfId="49058"/>
    <cellStyle name="Normal 24 2 6 4" xfId="49059"/>
    <cellStyle name="Normal 24 2 6 4 2" xfId="49060"/>
    <cellStyle name="Normal 24 2 6 5" xfId="49061"/>
    <cellStyle name="Normal 24 2 6 5 2" xfId="49062"/>
    <cellStyle name="Normal 24 2 6 6" xfId="49063"/>
    <cellStyle name="Normal 24 2 6 7" xfId="49064"/>
    <cellStyle name="Normal 24 2 6 8" xfId="49065"/>
    <cellStyle name="Normal 24 2 7" xfId="49066"/>
    <cellStyle name="Normal 24 2 7 2" xfId="49067"/>
    <cellStyle name="Normal 24 2 7 2 2" xfId="49068"/>
    <cellStyle name="Normal 24 2 7 2 2 2" xfId="49069"/>
    <cellStyle name="Normal 24 2 7 2 2 2 2" xfId="49070"/>
    <cellStyle name="Normal 24 2 7 2 2 3" xfId="49071"/>
    <cellStyle name="Normal 24 2 7 2 3" xfId="49072"/>
    <cellStyle name="Normal 24 2 7 2 3 2" xfId="49073"/>
    <cellStyle name="Normal 24 2 7 2 4" xfId="49074"/>
    <cellStyle name="Normal 24 2 7 3" xfId="49075"/>
    <cellStyle name="Normal 24 2 7 3 2" xfId="49076"/>
    <cellStyle name="Normal 24 2 7 3 2 2" xfId="49077"/>
    <cellStyle name="Normal 24 2 7 3 3" xfId="49078"/>
    <cellStyle name="Normal 24 2 7 4" xfId="49079"/>
    <cellStyle name="Normal 24 2 7 4 2" xfId="49080"/>
    <cellStyle name="Normal 24 2 7 5" xfId="49081"/>
    <cellStyle name="Normal 24 2 7 5 2" xfId="49082"/>
    <cellStyle name="Normal 24 2 7 6" xfId="49083"/>
    <cellStyle name="Normal 24 2 7 7" xfId="49084"/>
    <cellStyle name="Normal 24 2 7 8" xfId="49085"/>
    <cellStyle name="Normal 24 2 8" xfId="49086"/>
    <cellStyle name="Normal 24 2 8 2" xfId="49087"/>
    <cellStyle name="Normal 24 2 8 2 2" xfId="49088"/>
    <cellStyle name="Normal 24 2 8 2 2 2" xfId="49089"/>
    <cellStyle name="Normal 24 2 8 2 2 2 2" xfId="49090"/>
    <cellStyle name="Normal 24 2 8 2 2 3" xfId="49091"/>
    <cellStyle name="Normal 24 2 8 2 3" xfId="49092"/>
    <cellStyle name="Normal 24 2 8 2 3 2" xfId="49093"/>
    <cellStyle name="Normal 24 2 8 2 4" xfId="49094"/>
    <cellStyle name="Normal 24 2 8 3" xfId="49095"/>
    <cellStyle name="Normal 24 2 8 3 2" xfId="49096"/>
    <cellStyle name="Normal 24 2 8 3 2 2" xfId="49097"/>
    <cellStyle name="Normal 24 2 8 3 3" xfId="49098"/>
    <cellStyle name="Normal 24 2 8 4" xfId="49099"/>
    <cellStyle name="Normal 24 2 8 4 2" xfId="49100"/>
    <cellStyle name="Normal 24 2 8 5" xfId="49101"/>
    <cellStyle name="Normal 24 2 8 5 2" xfId="49102"/>
    <cellStyle name="Normal 24 2 8 6" xfId="49103"/>
    <cellStyle name="Normal 24 2 8 7" xfId="49104"/>
    <cellStyle name="Normal 24 2 8 8" xfId="49105"/>
    <cellStyle name="Normal 24 2 9" xfId="49106"/>
    <cellStyle name="Normal 24 2 9 2" xfId="49107"/>
    <cellStyle name="Normal 24 2 9 2 2" xfId="49108"/>
    <cellStyle name="Normal 24 2 9 2 2 2" xfId="49109"/>
    <cellStyle name="Normal 24 2 9 2 3" xfId="49110"/>
    <cellStyle name="Normal 24 2 9 3" xfId="49111"/>
    <cellStyle name="Normal 24 2 9 3 2" xfId="49112"/>
    <cellStyle name="Normal 24 2 9 4" xfId="49113"/>
    <cellStyle name="Normal 24 2 9 4 2" xfId="49114"/>
    <cellStyle name="Normal 24 2 9 5" xfId="49115"/>
    <cellStyle name="Normal 24 3" xfId="49116"/>
    <cellStyle name="Normal 24 3 10" xfId="49117"/>
    <cellStyle name="Normal 24 3 11" xfId="49118"/>
    <cellStyle name="Normal 24 3 2" xfId="49119"/>
    <cellStyle name="Normal 24 3 2 10" xfId="49120"/>
    <cellStyle name="Normal 24 3 2 2" xfId="49121"/>
    <cellStyle name="Normal 24 3 2 2 2" xfId="49122"/>
    <cellStyle name="Normal 24 3 2 2 2 2" xfId="49123"/>
    <cellStyle name="Normal 24 3 2 2 2 2 2" xfId="49124"/>
    <cellStyle name="Normal 24 3 2 2 2 2 2 2" xfId="49125"/>
    <cellStyle name="Normal 24 3 2 2 2 2 3" xfId="49126"/>
    <cellStyle name="Normal 24 3 2 2 2 3" xfId="49127"/>
    <cellStyle name="Normal 24 3 2 2 2 3 2" xfId="49128"/>
    <cellStyle name="Normal 24 3 2 2 2 4" xfId="49129"/>
    <cellStyle name="Normal 24 3 2 2 3" xfId="49130"/>
    <cellStyle name="Normal 24 3 2 2 3 2" xfId="49131"/>
    <cellStyle name="Normal 24 3 2 2 3 2 2" xfId="49132"/>
    <cellStyle name="Normal 24 3 2 2 3 3" xfId="49133"/>
    <cellStyle name="Normal 24 3 2 2 4" xfId="49134"/>
    <cellStyle name="Normal 24 3 2 2 4 2" xfId="49135"/>
    <cellStyle name="Normal 24 3 2 2 5" xfId="49136"/>
    <cellStyle name="Normal 24 3 2 2 5 2" xfId="49137"/>
    <cellStyle name="Normal 24 3 2 2 6" xfId="49138"/>
    <cellStyle name="Normal 24 3 2 2 7" xfId="49139"/>
    <cellStyle name="Normal 24 3 2 2 8" xfId="49140"/>
    <cellStyle name="Normal 24 3 2 3" xfId="49141"/>
    <cellStyle name="Normal 24 3 2 3 2" xfId="49142"/>
    <cellStyle name="Normal 24 3 2 3 2 2" xfId="49143"/>
    <cellStyle name="Normal 24 3 2 3 2 2 2" xfId="49144"/>
    <cellStyle name="Normal 24 3 2 3 2 3" xfId="49145"/>
    <cellStyle name="Normal 24 3 2 3 3" xfId="49146"/>
    <cellStyle name="Normal 24 3 2 3 3 2" xfId="49147"/>
    <cellStyle name="Normal 24 3 2 3 4" xfId="49148"/>
    <cellStyle name="Normal 24 3 2 4" xfId="49149"/>
    <cellStyle name="Normal 24 3 2 4 2" xfId="49150"/>
    <cellStyle name="Normal 24 3 2 4 2 2" xfId="49151"/>
    <cellStyle name="Normal 24 3 2 4 3" xfId="49152"/>
    <cellStyle name="Normal 24 3 2 5" xfId="49153"/>
    <cellStyle name="Normal 24 3 2 5 2" xfId="49154"/>
    <cellStyle name="Normal 24 3 2 6" xfId="49155"/>
    <cellStyle name="Normal 24 3 2 6 2" xfId="49156"/>
    <cellStyle name="Normal 24 3 2 7" xfId="49157"/>
    <cellStyle name="Normal 24 3 2 7 2" xfId="49158"/>
    <cellStyle name="Normal 24 3 2 8" xfId="49159"/>
    <cellStyle name="Normal 24 3 2 9" xfId="49160"/>
    <cellStyle name="Normal 24 3 3" xfId="49161"/>
    <cellStyle name="Normal 24 3 3 2" xfId="49162"/>
    <cellStyle name="Normal 24 3 3 2 2" xfId="49163"/>
    <cellStyle name="Normal 24 3 3 2 2 2" xfId="49164"/>
    <cellStyle name="Normal 24 3 3 2 2 2 2" xfId="49165"/>
    <cellStyle name="Normal 24 3 3 2 2 3" xfId="49166"/>
    <cellStyle name="Normal 24 3 3 2 3" xfId="49167"/>
    <cellStyle name="Normal 24 3 3 2 3 2" xfId="49168"/>
    <cellStyle name="Normal 24 3 3 2 4" xfId="49169"/>
    <cellStyle name="Normal 24 3 3 3" xfId="49170"/>
    <cellStyle name="Normal 24 3 3 3 2" xfId="49171"/>
    <cellStyle name="Normal 24 3 3 3 2 2" xfId="49172"/>
    <cellStyle name="Normal 24 3 3 3 3" xfId="49173"/>
    <cellStyle name="Normal 24 3 3 4" xfId="49174"/>
    <cellStyle name="Normal 24 3 3 4 2" xfId="49175"/>
    <cellStyle name="Normal 24 3 3 5" xfId="49176"/>
    <cellStyle name="Normal 24 3 3 5 2" xfId="49177"/>
    <cellStyle name="Normal 24 3 3 6" xfId="49178"/>
    <cellStyle name="Normal 24 3 3 7" xfId="49179"/>
    <cellStyle name="Normal 24 3 3 8" xfId="49180"/>
    <cellStyle name="Normal 24 3 4" xfId="49181"/>
    <cellStyle name="Normal 24 3 4 2" xfId="49182"/>
    <cellStyle name="Normal 24 3 4 2 2" xfId="49183"/>
    <cellStyle name="Normal 24 3 4 2 2 2" xfId="49184"/>
    <cellStyle name="Normal 24 3 4 2 3" xfId="49185"/>
    <cellStyle name="Normal 24 3 4 3" xfId="49186"/>
    <cellStyle name="Normal 24 3 4 3 2" xfId="49187"/>
    <cellStyle name="Normal 24 3 4 4" xfId="49188"/>
    <cellStyle name="Normal 24 3 5" xfId="49189"/>
    <cellStyle name="Normal 24 3 5 2" xfId="49190"/>
    <cellStyle name="Normal 24 3 5 2 2" xfId="49191"/>
    <cellStyle name="Normal 24 3 5 3" xfId="49192"/>
    <cellStyle name="Normal 24 3 6" xfId="49193"/>
    <cellStyle name="Normal 24 3 6 2" xfId="49194"/>
    <cellStyle name="Normal 24 3 7" xfId="49195"/>
    <cellStyle name="Normal 24 3 7 2" xfId="49196"/>
    <cellStyle name="Normal 24 3 8" xfId="49197"/>
    <cellStyle name="Normal 24 3 8 2" xfId="49198"/>
    <cellStyle name="Normal 24 3 9" xfId="49199"/>
    <cellStyle name="Normal 24 4" xfId="49200"/>
    <cellStyle name="Normal 24 4 10" xfId="49201"/>
    <cellStyle name="Normal 24 4 2" xfId="49202"/>
    <cellStyle name="Normal 24 4 2 2" xfId="49203"/>
    <cellStyle name="Normal 24 4 2 2 2" xfId="49204"/>
    <cellStyle name="Normal 24 4 2 2 2 2" xfId="49205"/>
    <cellStyle name="Normal 24 4 2 2 2 2 2" xfId="49206"/>
    <cellStyle name="Normal 24 4 2 2 2 3" xfId="49207"/>
    <cellStyle name="Normal 24 4 2 2 3" xfId="49208"/>
    <cellStyle name="Normal 24 4 2 2 3 2" xfId="49209"/>
    <cellStyle name="Normal 24 4 2 2 4" xfId="49210"/>
    <cellStyle name="Normal 24 4 2 3" xfId="49211"/>
    <cellStyle name="Normal 24 4 2 3 2" xfId="49212"/>
    <cellStyle name="Normal 24 4 2 3 2 2" xfId="49213"/>
    <cellStyle name="Normal 24 4 2 3 3" xfId="49214"/>
    <cellStyle name="Normal 24 4 2 4" xfId="49215"/>
    <cellStyle name="Normal 24 4 2 4 2" xfId="49216"/>
    <cellStyle name="Normal 24 4 2 5" xfId="49217"/>
    <cellStyle name="Normal 24 4 2 5 2" xfId="49218"/>
    <cellStyle name="Normal 24 4 2 6" xfId="49219"/>
    <cellStyle name="Normal 24 4 2 7" xfId="49220"/>
    <cellStyle name="Normal 24 4 2 8" xfId="49221"/>
    <cellStyle name="Normal 24 4 3" xfId="49222"/>
    <cellStyle name="Normal 24 4 3 2" xfId="49223"/>
    <cellStyle name="Normal 24 4 3 2 2" xfId="49224"/>
    <cellStyle name="Normal 24 4 3 2 2 2" xfId="49225"/>
    <cellStyle name="Normal 24 4 3 2 3" xfId="49226"/>
    <cellStyle name="Normal 24 4 3 3" xfId="49227"/>
    <cellStyle name="Normal 24 4 3 3 2" xfId="49228"/>
    <cellStyle name="Normal 24 4 3 4" xfId="49229"/>
    <cellStyle name="Normal 24 4 4" xfId="49230"/>
    <cellStyle name="Normal 24 4 4 2" xfId="49231"/>
    <cellStyle name="Normal 24 4 4 2 2" xfId="49232"/>
    <cellStyle name="Normal 24 4 4 3" xfId="49233"/>
    <cellStyle name="Normal 24 4 5" xfId="49234"/>
    <cellStyle name="Normal 24 4 5 2" xfId="49235"/>
    <cellStyle name="Normal 24 4 6" xfId="49236"/>
    <cellStyle name="Normal 24 4 6 2" xfId="49237"/>
    <cellStyle name="Normal 24 4 7" xfId="49238"/>
    <cellStyle name="Normal 24 4 7 2" xfId="49239"/>
    <cellStyle name="Normal 24 4 8" xfId="49240"/>
    <cellStyle name="Normal 24 4 9" xfId="49241"/>
    <cellStyle name="Normal 24 5" xfId="49242"/>
    <cellStyle name="Normal 24 5 2" xfId="49243"/>
    <cellStyle name="Normal 24 5 2 2" xfId="49244"/>
    <cellStyle name="Normal 24 5 2 2 2" xfId="49245"/>
    <cellStyle name="Normal 24 5 2 2 2 2" xfId="49246"/>
    <cellStyle name="Normal 24 5 2 2 2 2 2" xfId="49247"/>
    <cellStyle name="Normal 24 5 2 2 2 3" xfId="49248"/>
    <cellStyle name="Normal 24 5 2 2 3" xfId="49249"/>
    <cellStyle name="Normal 24 5 2 2 3 2" xfId="49250"/>
    <cellStyle name="Normal 24 5 2 2 4" xfId="49251"/>
    <cellStyle name="Normal 24 5 2 3" xfId="49252"/>
    <cellStyle name="Normal 24 5 2 3 2" xfId="49253"/>
    <cellStyle name="Normal 24 5 2 3 2 2" xfId="49254"/>
    <cellStyle name="Normal 24 5 2 3 3" xfId="49255"/>
    <cellStyle name="Normal 24 5 2 4" xfId="49256"/>
    <cellStyle name="Normal 24 5 2 4 2" xfId="49257"/>
    <cellStyle name="Normal 24 5 2 5" xfId="49258"/>
    <cellStyle name="Normal 24 5 2 5 2" xfId="49259"/>
    <cellStyle name="Normal 24 5 2 6" xfId="49260"/>
    <cellStyle name="Normal 24 5 2 7" xfId="49261"/>
    <cellStyle name="Normal 24 5 2 8" xfId="49262"/>
    <cellStyle name="Normal 24 5 3" xfId="49263"/>
    <cellStyle name="Normal 24 5 3 2" xfId="49264"/>
    <cellStyle name="Normal 24 5 3 2 2" xfId="49265"/>
    <cellStyle name="Normal 24 5 3 2 2 2" xfId="49266"/>
    <cellStyle name="Normal 24 5 3 2 3" xfId="49267"/>
    <cellStyle name="Normal 24 5 3 3" xfId="49268"/>
    <cellStyle name="Normal 24 5 3 3 2" xfId="49269"/>
    <cellStyle name="Normal 24 5 3 4" xfId="49270"/>
    <cellStyle name="Normal 24 5 4" xfId="49271"/>
    <cellStyle name="Normal 24 5 4 2" xfId="49272"/>
    <cellStyle name="Normal 24 5 4 2 2" xfId="49273"/>
    <cellStyle name="Normal 24 5 4 3" xfId="49274"/>
    <cellStyle name="Normal 24 5 5" xfId="49275"/>
    <cellStyle name="Normal 24 5 5 2" xfId="49276"/>
    <cellStyle name="Normal 24 5 6" xfId="49277"/>
    <cellStyle name="Normal 24 5 6 2" xfId="49278"/>
    <cellStyle name="Normal 24 5 7" xfId="49279"/>
    <cellStyle name="Normal 24 5 8" xfId="49280"/>
    <cellStyle name="Normal 24 5 9" xfId="49281"/>
    <cellStyle name="Normal 24 6" xfId="49282"/>
    <cellStyle name="Normal 24 6 2" xfId="49283"/>
    <cellStyle name="Normal 24 6 2 2" xfId="49284"/>
    <cellStyle name="Normal 24 6 2 2 2" xfId="49285"/>
    <cellStyle name="Normal 24 6 2 2 2 2" xfId="49286"/>
    <cellStyle name="Normal 24 6 2 2 2 2 2" xfId="49287"/>
    <cellStyle name="Normal 24 6 2 2 2 3" xfId="49288"/>
    <cellStyle name="Normal 24 6 2 2 3" xfId="49289"/>
    <cellStyle name="Normal 24 6 2 2 3 2" xfId="49290"/>
    <cellStyle name="Normal 24 6 2 2 4" xfId="49291"/>
    <cellStyle name="Normal 24 6 2 3" xfId="49292"/>
    <cellStyle name="Normal 24 6 2 3 2" xfId="49293"/>
    <cellStyle name="Normal 24 6 2 3 2 2" xfId="49294"/>
    <cellStyle name="Normal 24 6 2 3 3" xfId="49295"/>
    <cellStyle name="Normal 24 6 2 4" xfId="49296"/>
    <cellStyle name="Normal 24 6 2 4 2" xfId="49297"/>
    <cellStyle name="Normal 24 6 2 5" xfId="49298"/>
    <cellStyle name="Normal 24 6 2 5 2" xfId="49299"/>
    <cellStyle name="Normal 24 6 2 6" xfId="49300"/>
    <cellStyle name="Normal 24 6 2 7" xfId="49301"/>
    <cellStyle name="Normal 24 6 2 8" xfId="49302"/>
    <cellStyle name="Normal 24 6 3" xfId="49303"/>
    <cellStyle name="Normal 24 6 3 2" xfId="49304"/>
    <cellStyle name="Normal 24 6 3 2 2" xfId="49305"/>
    <cellStyle name="Normal 24 6 3 2 2 2" xfId="49306"/>
    <cellStyle name="Normal 24 6 3 2 3" xfId="49307"/>
    <cellStyle name="Normal 24 6 3 3" xfId="49308"/>
    <cellStyle name="Normal 24 6 3 3 2" xfId="49309"/>
    <cellStyle name="Normal 24 6 3 4" xfId="49310"/>
    <cellStyle name="Normal 24 6 4" xfId="49311"/>
    <cellStyle name="Normal 24 6 4 2" xfId="49312"/>
    <cellStyle name="Normal 24 6 4 2 2" xfId="49313"/>
    <cellStyle name="Normal 24 6 4 3" xfId="49314"/>
    <cellStyle name="Normal 24 6 5" xfId="49315"/>
    <cellStyle name="Normal 24 6 5 2" xfId="49316"/>
    <cellStyle name="Normal 24 6 6" xfId="49317"/>
    <cellStyle name="Normal 24 6 6 2" xfId="49318"/>
    <cellStyle name="Normal 24 6 7" xfId="49319"/>
    <cellStyle name="Normal 24 6 8" xfId="49320"/>
    <cellStyle name="Normal 24 6 9" xfId="49321"/>
    <cellStyle name="Normal 24 7" xfId="49322"/>
    <cellStyle name="Normal 24 7 2" xfId="49323"/>
    <cellStyle name="Normal 24 7 2 2" xfId="49324"/>
    <cellStyle name="Normal 24 7 2 2 2" xfId="49325"/>
    <cellStyle name="Normal 24 7 2 2 2 2" xfId="49326"/>
    <cellStyle name="Normal 24 7 2 2 3" xfId="49327"/>
    <cellStyle name="Normal 24 7 2 3" xfId="49328"/>
    <cellStyle name="Normal 24 7 2 3 2" xfId="49329"/>
    <cellStyle name="Normal 24 7 2 4" xfId="49330"/>
    <cellStyle name="Normal 24 7 3" xfId="49331"/>
    <cellStyle name="Normal 24 7 3 2" xfId="49332"/>
    <cellStyle name="Normal 24 7 3 2 2" xfId="49333"/>
    <cellStyle name="Normal 24 7 3 3" xfId="49334"/>
    <cellStyle name="Normal 24 7 4" xfId="49335"/>
    <cellStyle name="Normal 24 7 4 2" xfId="49336"/>
    <cellStyle name="Normal 24 7 5" xfId="49337"/>
    <cellStyle name="Normal 24 7 5 2" xfId="49338"/>
    <cellStyle name="Normal 24 7 6" xfId="49339"/>
    <cellStyle name="Normal 24 7 7" xfId="49340"/>
    <cellStyle name="Normal 24 7 8" xfId="49341"/>
    <cellStyle name="Normal 24 8" xfId="49342"/>
    <cellStyle name="Normal 24 8 2" xfId="49343"/>
    <cellStyle name="Normal 24 8 2 2" xfId="49344"/>
    <cellStyle name="Normal 24 8 2 2 2" xfId="49345"/>
    <cellStyle name="Normal 24 8 2 2 2 2" xfId="49346"/>
    <cellStyle name="Normal 24 8 2 2 3" xfId="49347"/>
    <cellStyle name="Normal 24 8 2 3" xfId="49348"/>
    <cellStyle name="Normal 24 8 2 3 2" xfId="49349"/>
    <cellStyle name="Normal 24 8 2 4" xfId="49350"/>
    <cellStyle name="Normal 24 8 3" xfId="49351"/>
    <cellStyle name="Normal 24 8 3 2" xfId="49352"/>
    <cellStyle name="Normal 24 8 3 2 2" xfId="49353"/>
    <cellStyle name="Normal 24 8 3 3" xfId="49354"/>
    <cellStyle name="Normal 24 8 4" xfId="49355"/>
    <cellStyle name="Normal 24 8 4 2" xfId="49356"/>
    <cellStyle name="Normal 24 8 5" xfId="49357"/>
    <cellStyle name="Normal 24 8 5 2" xfId="49358"/>
    <cellStyle name="Normal 24 8 6" xfId="49359"/>
    <cellStyle name="Normal 24 8 7" xfId="49360"/>
    <cellStyle name="Normal 24 8 8" xfId="49361"/>
    <cellStyle name="Normal 24 9" xfId="49362"/>
    <cellStyle name="Normal 24 9 2" xfId="49363"/>
    <cellStyle name="Normal 24 9 2 2" xfId="49364"/>
    <cellStyle name="Normal 24 9 2 2 2" xfId="49365"/>
    <cellStyle name="Normal 24 9 2 2 2 2" xfId="49366"/>
    <cellStyle name="Normal 24 9 2 2 3" xfId="49367"/>
    <cellStyle name="Normal 24 9 2 3" xfId="49368"/>
    <cellStyle name="Normal 24 9 2 3 2" xfId="49369"/>
    <cellStyle name="Normal 24 9 2 4" xfId="49370"/>
    <cellStyle name="Normal 24 9 3" xfId="49371"/>
    <cellStyle name="Normal 24 9 3 2" xfId="49372"/>
    <cellStyle name="Normal 24 9 3 2 2" xfId="49373"/>
    <cellStyle name="Normal 24 9 3 3" xfId="49374"/>
    <cellStyle name="Normal 24 9 4" xfId="49375"/>
    <cellStyle name="Normal 24 9 4 2" xfId="49376"/>
    <cellStyle name="Normal 24 9 5" xfId="49377"/>
    <cellStyle name="Normal 24 9 5 2" xfId="49378"/>
    <cellStyle name="Normal 24 9 6" xfId="49379"/>
    <cellStyle name="Normal 24 9 7" xfId="49380"/>
    <cellStyle name="Normal 24 9 8" xfId="49381"/>
    <cellStyle name="Normal 25" xfId="49382"/>
    <cellStyle name="Normal 25 2" xfId="49383"/>
    <cellStyle name="Normal 25 2 2" xfId="49384"/>
    <cellStyle name="Normal 25 3" xfId="49385"/>
    <cellStyle name="Normal 25 3 2" xfId="49386"/>
    <cellStyle name="Normal 25 4" xfId="49387"/>
    <cellStyle name="Normal 25 4 2" xfId="49388"/>
    <cellStyle name="Normal 26" xfId="49389"/>
    <cellStyle name="Normal 26 2" xfId="49390"/>
    <cellStyle name="Normal 26 2 2" xfId="49391"/>
    <cellStyle name="Normal 26 2 2 2" xfId="49392"/>
    <cellStyle name="Normal 26 2 3" xfId="49393"/>
    <cellStyle name="Normal 26 3" xfId="49394"/>
    <cellStyle name="Normal 26 3 2" xfId="49395"/>
    <cellStyle name="Normal 26 4" xfId="49396"/>
    <cellStyle name="Normal 27" xfId="49397"/>
    <cellStyle name="Normal 27 2" xfId="49398"/>
    <cellStyle name="Normal 27 2 2" xfId="49399"/>
    <cellStyle name="Normal 27 2 2 2" xfId="49400"/>
    <cellStyle name="Normal 27 2 3" xfId="49401"/>
    <cellStyle name="Normal 27 3" xfId="49402"/>
    <cellStyle name="Normal 27 3 2" xfId="49403"/>
    <cellStyle name="Normal 27 4" xfId="49404"/>
    <cellStyle name="Normal 28" xfId="49405"/>
    <cellStyle name="Normal 28 2" xfId="49406"/>
    <cellStyle name="Normal 28 2 2" xfId="49407"/>
    <cellStyle name="Normal 28 2 2 2" xfId="49408"/>
    <cellStyle name="Normal 28 2 3" xfId="49409"/>
    <cellStyle name="Normal 28 3" xfId="49410"/>
    <cellStyle name="Normal 28 3 2" xfId="49411"/>
    <cellStyle name="Normal 28 4" xfId="49412"/>
    <cellStyle name="Normal 29" xfId="49413"/>
    <cellStyle name="Normal 29 2" xfId="49414"/>
    <cellStyle name="Normal 29 2 2" xfId="49415"/>
    <cellStyle name="Normal 29 3" xfId="49416"/>
    <cellStyle name="Normal 3" xfId="49417"/>
    <cellStyle name="Normal 3 10" xfId="49418"/>
    <cellStyle name="Normal 3 10 2" xfId="49419"/>
    <cellStyle name="Normal 3 10 3" xfId="49420"/>
    <cellStyle name="Normal 3 11" xfId="49421"/>
    <cellStyle name="Normal 3 11 2" xfId="49422"/>
    <cellStyle name="Normal 3 11 3" xfId="49423"/>
    <cellStyle name="Normal 3 12" xfId="49424"/>
    <cellStyle name="Normal 3 12 2" xfId="49425"/>
    <cellStyle name="Normal 3 12 3" xfId="49426"/>
    <cellStyle name="Normal 3 13" xfId="49427"/>
    <cellStyle name="Normal 3 13 2" xfId="49428"/>
    <cellStyle name="Normal 3 14" xfId="49429"/>
    <cellStyle name="Normal 3 14 2" xfId="49430"/>
    <cellStyle name="Normal 3 14 2 2" xfId="49431"/>
    <cellStyle name="Normal 3 14 3" xfId="49432"/>
    <cellStyle name="Normal 3 15" xfId="49433"/>
    <cellStyle name="Normal 3 15 2" xfId="49434"/>
    <cellStyle name="Normal 3 15 2 2" xfId="49435"/>
    <cellStyle name="Normal 3 15 3" xfId="49436"/>
    <cellStyle name="Normal 3 16" xfId="49437"/>
    <cellStyle name="Normal 3 17" xfId="49438"/>
    <cellStyle name="Normal 3 2" xfId="49439"/>
    <cellStyle name="Normal 3 2 2" xfId="49440"/>
    <cellStyle name="Normal 3 2 3" xfId="49441"/>
    <cellStyle name="Normal 3 2 3 2" xfId="49442"/>
    <cellStyle name="Normal 3 2 3 2 2" xfId="49443"/>
    <cellStyle name="Normal 3 2 3 3" xfId="49444"/>
    <cellStyle name="Normal 3 2 3 4" xfId="49445"/>
    <cellStyle name="Normal 3 3" xfId="49446"/>
    <cellStyle name="Normal 3 3 2" xfId="49447"/>
    <cellStyle name="Normal 3 3 2 2" xfId="49448"/>
    <cellStyle name="Normal 3 3 2 3" xfId="49449"/>
    <cellStyle name="Normal 3 3 2 4" xfId="49450"/>
    <cellStyle name="Normal 3 3 3" xfId="49451"/>
    <cellStyle name="Normal 3 3 4" xfId="49452"/>
    <cellStyle name="Normal 3 3 5" xfId="49453"/>
    <cellStyle name="Normal 3 3 5 2" xfId="49454"/>
    <cellStyle name="Normal 3 3 6" xfId="49455"/>
    <cellStyle name="Normal 3 3 7" xfId="49456"/>
    <cellStyle name="Normal 3 3 8" xfId="49457"/>
    <cellStyle name="Normal 3 4" xfId="49458"/>
    <cellStyle name="Normal 3 4 10" xfId="49459"/>
    <cellStyle name="Normal 3 4 11" xfId="49460"/>
    <cellStyle name="Normal 3 4 2" xfId="49461"/>
    <cellStyle name="Normal 3 4 2 2" xfId="49462"/>
    <cellStyle name="Normal 3 4 2 3" xfId="49463"/>
    <cellStyle name="Normal 3 4 2 4" xfId="49464"/>
    <cellStyle name="Normal 3 4 3" xfId="49465"/>
    <cellStyle name="Normal 3 4 3 2" xfId="49466"/>
    <cellStyle name="Normal 3 4 3 3" xfId="49467"/>
    <cellStyle name="Normal 3 4 4" xfId="49468"/>
    <cellStyle name="Normal 3 4 4 2" xfId="49469"/>
    <cellStyle name="Normal 3 4 4 3" xfId="49470"/>
    <cellStyle name="Normal 3 4 5" xfId="49471"/>
    <cellStyle name="Normal 3 4 5 2" xfId="49472"/>
    <cellStyle name="Normal 3 4 5 3" xfId="49473"/>
    <cellStyle name="Normal 3 4 6" xfId="49474"/>
    <cellStyle name="Normal 3 4 6 2" xfId="49475"/>
    <cellStyle name="Normal 3 4 6 3" xfId="49476"/>
    <cellStyle name="Normal 3 4 7" xfId="49477"/>
    <cellStyle name="Normal 3 4 7 2" xfId="49478"/>
    <cellStyle name="Normal 3 4 7 3" xfId="49479"/>
    <cellStyle name="Normal 3 4 8" xfId="49480"/>
    <cellStyle name="Normal 3 4 9" xfId="49481"/>
    <cellStyle name="Normal 3 5" xfId="49482"/>
    <cellStyle name="Normal 3 5 10" xfId="49483"/>
    <cellStyle name="Normal 3 5 11" xfId="49484"/>
    <cellStyle name="Normal 3 5 2" xfId="49485"/>
    <cellStyle name="Normal 3 5 2 2" xfId="49486"/>
    <cellStyle name="Normal 3 5 2 3" xfId="49487"/>
    <cellStyle name="Normal 3 5 2 4" xfId="49488"/>
    <cellStyle name="Normal 3 5 3" xfId="49489"/>
    <cellStyle name="Normal 3 5 3 2" xfId="49490"/>
    <cellStyle name="Normal 3 5 3 3" xfId="49491"/>
    <cellStyle name="Normal 3 5 4" xfId="49492"/>
    <cellStyle name="Normal 3 5 4 2" xfId="49493"/>
    <cellStyle name="Normal 3 5 4 3" xfId="49494"/>
    <cellStyle name="Normal 3 5 5" xfId="49495"/>
    <cellStyle name="Normal 3 5 5 2" xfId="49496"/>
    <cellStyle name="Normal 3 5 5 3" xfId="49497"/>
    <cellStyle name="Normal 3 5 6" xfId="49498"/>
    <cellStyle name="Normal 3 5 6 2" xfId="49499"/>
    <cellStyle name="Normal 3 5 6 3" xfId="49500"/>
    <cellStyle name="Normal 3 5 7" xfId="49501"/>
    <cellStyle name="Normal 3 5 7 2" xfId="49502"/>
    <cellStyle name="Normal 3 5 7 3" xfId="49503"/>
    <cellStyle name="Normal 3 5 8" xfId="49504"/>
    <cellStyle name="Normal 3 5 9" xfId="49505"/>
    <cellStyle name="Normal 3 6" xfId="49506"/>
    <cellStyle name="Normal 3 6 10" xfId="49507"/>
    <cellStyle name="Normal 3 6 11" xfId="49508"/>
    <cellStyle name="Normal 3 6 2" xfId="49509"/>
    <cellStyle name="Normal 3 6 2 2" xfId="49510"/>
    <cellStyle name="Normal 3 6 2 3" xfId="49511"/>
    <cellStyle name="Normal 3 6 2 4" xfId="49512"/>
    <cellStyle name="Normal 3 6 3" xfId="49513"/>
    <cellStyle name="Normal 3 6 3 2" xfId="49514"/>
    <cellStyle name="Normal 3 6 3 3" xfId="49515"/>
    <cellStyle name="Normal 3 6 4" xfId="49516"/>
    <cellStyle name="Normal 3 6 4 2" xfId="49517"/>
    <cellStyle name="Normal 3 6 4 3" xfId="49518"/>
    <cellStyle name="Normal 3 6 5" xfId="49519"/>
    <cellStyle name="Normal 3 6 5 2" xfId="49520"/>
    <cellStyle name="Normal 3 6 5 3" xfId="49521"/>
    <cellStyle name="Normal 3 6 6" xfId="49522"/>
    <cellStyle name="Normal 3 6 6 2" xfId="49523"/>
    <cellStyle name="Normal 3 6 6 3" xfId="49524"/>
    <cellStyle name="Normal 3 6 7" xfId="49525"/>
    <cellStyle name="Normal 3 6 7 2" xfId="49526"/>
    <cellStyle name="Normal 3 6 7 3" xfId="49527"/>
    <cellStyle name="Normal 3 6 8" xfId="49528"/>
    <cellStyle name="Normal 3 6 9" xfId="49529"/>
    <cellStyle name="Normal 3 7" xfId="49530"/>
    <cellStyle name="Normal 3 7 2" xfId="49531"/>
    <cellStyle name="Normal 3 7 2 2" xfId="49532"/>
    <cellStyle name="Normal 3 7 2 2 2" xfId="49533"/>
    <cellStyle name="Normal 3 7 2 3" xfId="49534"/>
    <cellStyle name="Normal 3 7 2 4" xfId="49535"/>
    <cellStyle name="Normal 3 7 3" xfId="49536"/>
    <cellStyle name="Normal 3 7 4" xfId="49537"/>
    <cellStyle name="Normal 3 7 5" xfId="49538"/>
    <cellStyle name="Normal 3 7 5 2" xfId="49539"/>
    <cellStyle name="Normal 3 7 6" xfId="49540"/>
    <cellStyle name="Normal 3 7 7" xfId="49541"/>
    <cellStyle name="Normal 3 8" xfId="49542"/>
    <cellStyle name="Normal 3 8 2" xfId="49543"/>
    <cellStyle name="Normal 3 8 2 2" xfId="49544"/>
    <cellStyle name="Normal 3 8 3" xfId="49545"/>
    <cellStyle name="Normal 3 8 4" xfId="49546"/>
    <cellStyle name="Normal 3 8 5" xfId="49547"/>
    <cellStyle name="Normal 3 8 6" xfId="49548"/>
    <cellStyle name="Normal 3 9" xfId="49549"/>
    <cellStyle name="Normal 3 9 2" xfId="49550"/>
    <cellStyle name="Normal 3 9 3" xfId="49551"/>
    <cellStyle name="Normal 3 9 4" xfId="49552"/>
    <cellStyle name="Normal 30" xfId="49553"/>
    <cellStyle name="Normal 30 2" xfId="49554"/>
    <cellStyle name="Normal 30 2 2" xfId="49555"/>
    <cellStyle name="Normal 30 3" xfId="49556"/>
    <cellStyle name="Normal 31" xfId="49557"/>
    <cellStyle name="Normal 31 2" xfId="49558"/>
    <cellStyle name="Normal 31 2 2" xfId="49559"/>
    <cellStyle name="Normal 31 3" xfId="49560"/>
    <cellStyle name="Normal 32" xfId="49561"/>
    <cellStyle name="Normal 32 2" xfId="49562"/>
    <cellStyle name="Normal 32 2 2" xfId="49563"/>
    <cellStyle name="Normal 32 3" xfId="49564"/>
    <cellStyle name="Normal 33" xfId="49565"/>
    <cellStyle name="Normal 34" xfId="49566"/>
    <cellStyle name="Normal 35" xfId="49567"/>
    <cellStyle name="Normal 36" xfId="49568"/>
    <cellStyle name="Normal 37" xfId="49569"/>
    <cellStyle name="Normal 38" xfId="49570"/>
    <cellStyle name="Normal 39" xfId="49571"/>
    <cellStyle name="Normal 4" xfId="49572"/>
    <cellStyle name="Normal 4 10" xfId="49573"/>
    <cellStyle name="Normal 4 10 2" xfId="49574"/>
    <cellStyle name="Normal 4 11" xfId="49575"/>
    <cellStyle name="Normal 4 12" xfId="49576"/>
    <cellStyle name="Normal 4 13" xfId="49577"/>
    <cellStyle name="Normal 4 2" xfId="49578"/>
    <cellStyle name="Normal 4 2 10" xfId="49579"/>
    <cellStyle name="Normal 4 2 11" xfId="49580"/>
    <cellStyle name="Normal 4 2 2" xfId="49581"/>
    <cellStyle name="Normal 4 2 2 2" xfId="49582"/>
    <cellStyle name="Normal 4 2 2 2 2" xfId="49583"/>
    <cellStyle name="Normal 4 2 2 2 3" xfId="49584"/>
    <cellStyle name="Normal 4 2 2 2 4" xfId="49585"/>
    <cellStyle name="Normal 4 2 2 3" xfId="49586"/>
    <cellStyle name="Normal 4 2 2 3 2" xfId="49587"/>
    <cellStyle name="Normal 4 2 2 3 3" xfId="49588"/>
    <cellStyle name="Normal 4 2 2 3 4" xfId="49589"/>
    <cellStyle name="Normal 4 2 2 4" xfId="49590"/>
    <cellStyle name="Normal 4 2 2 4 2" xfId="49591"/>
    <cellStyle name="Normal 4 2 2 4 2 2" xfId="49592"/>
    <cellStyle name="Normal 4 2 2 4 2 3" xfId="49593"/>
    <cellStyle name="Normal 4 2 2 4 3" xfId="49594"/>
    <cellStyle name="Normal 4 2 2 4 3 2" xfId="49595"/>
    <cellStyle name="Normal 4 2 2 4 4" xfId="49596"/>
    <cellStyle name="Normal 4 2 2 5" xfId="49597"/>
    <cellStyle name="Normal 4 2 2 5 2" xfId="49598"/>
    <cellStyle name="Normal 4 2 2 6" xfId="49599"/>
    <cellStyle name="Normal 4 2 2 7" xfId="49600"/>
    <cellStyle name="Normal 4 2 3" xfId="49601"/>
    <cellStyle name="Normal 4 2 3 2" xfId="49602"/>
    <cellStyle name="Normal 4 2 3 2 2" xfId="49603"/>
    <cellStyle name="Normal 4 2 3 2 3" xfId="49604"/>
    <cellStyle name="Normal 4 2 3 2 4" xfId="49605"/>
    <cellStyle name="Normal 4 2 3 3" xfId="49606"/>
    <cellStyle name="Normal 4 2 3 4" xfId="49607"/>
    <cellStyle name="Normal 4 2 3 5" xfId="49608"/>
    <cellStyle name="Normal 4 2 3 5 2" xfId="49609"/>
    <cellStyle name="Normal 4 2 3 6" xfId="49610"/>
    <cellStyle name="Normal 4 2 3 6 2" xfId="49611"/>
    <cellStyle name="Normal 4 2 3 7" xfId="49612"/>
    <cellStyle name="Normal 4 2 4" xfId="49613"/>
    <cellStyle name="Normal 4 2 4 2" xfId="49614"/>
    <cellStyle name="Normal 4 2 4 3" xfId="49615"/>
    <cellStyle name="Normal 4 2 4 4" xfId="49616"/>
    <cellStyle name="Normal 4 2 5" xfId="49617"/>
    <cellStyle name="Normal 4 2 5 2" xfId="49618"/>
    <cellStyle name="Normal 4 2 5 3" xfId="49619"/>
    <cellStyle name="Normal 4 2 5 4" xfId="49620"/>
    <cellStyle name="Normal 4 2 6" xfId="49621"/>
    <cellStyle name="Normal 4 2 6 2" xfId="49622"/>
    <cellStyle name="Normal 4 2 6 2 2" xfId="49623"/>
    <cellStyle name="Normal 4 2 6 2 3" xfId="49624"/>
    <cellStyle name="Normal 4 2 6 3" xfId="49625"/>
    <cellStyle name="Normal 4 2 6 3 2" xfId="49626"/>
    <cellStyle name="Normal 4 2 6 4" xfId="49627"/>
    <cellStyle name="Normal 4 2 7" xfId="49628"/>
    <cellStyle name="Normal 4 2 7 2" xfId="49629"/>
    <cellStyle name="Normal 4 2 7 3" xfId="49630"/>
    <cellStyle name="Normal 4 2 8" xfId="49631"/>
    <cellStyle name="Normal 4 2 8 2" xfId="49632"/>
    <cellStyle name="Normal 4 2 9" xfId="49633"/>
    <cellStyle name="Normal 4 2 9 2" xfId="49634"/>
    <cellStyle name="Normal 4 3" xfId="49635"/>
    <cellStyle name="Normal 4 3 2" xfId="49636"/>
    <cellStyle name="Normal 4 3 2 2" xfId="49637"/>
    <cellStyle name="Normal 4 3 2 3" xfId="49638"/>
    <cellStyle name="Normal 4 3 2 4" xfId="49639"/>
    <cellStyle name="Normal 4 3 2 4 2" xfId="49640"/>
    <cellStyle name="Normal 4 3 2 5" xfId="49641"/>
    <cellStyle name="Normal 4 3 2 5 2" xfId="49642"/>
    <cellStyle name="Normal 4 3 2 6" xfId="49643"/>
    <cellStyle name="Normal 4 3 2 7" xfId="49644"/>
    <cellStyle name="Normal 4 3 3" xfId="49645"/>
    <cellStyle name="Normal 4 3 3 2" xfId="49646"/>
    <cellStyle name="Normal 4 3 3 3" xfId="49647"/>
    <cellStyle name="Normal 4 3 3 4" xfId="49648"/>
    <cellStyle name="Normal 4 3 4" xfId="49649"/>
    <cellStyle name="Normal 4 3 4 2" xfId="49650"/>
    <cellStyle name="Normal 4 3 4 3" xfId="49651"/>
    <cellStyle name="Normal 4 3 5" xfId="49652"/>
    <cellStyle name="Normal 4 3 6" xfId="49653"/>
    <cellStyle name="Normal 4 3 6 2" xfId="49654"/>
    <cellStyle name="Normal 4 3 6 3" xfId="49655"/>
    <cellStyle name="Normal 4 3 7" xfId="49656"/>
    <cellStyle name="Normal 4 3 8" xfId="49657"/>
    <cellStyle name="Normal 4 3 9" xfId="49658"/>
    <cellStyle name="Normal 4 4" xfId="49659"/>
    <cellStyle name="Normal 4 4 2" xfId="49660"/>
    <cellStyle name="Normal 4 4 2 2" xfId="49661"/>
    <cellStyle name="Normal 4 4 2 3" xfId="49662"/>
    <cellStyle name="Normal 4 4 2 4" xfId="49663"/>
    <cellStyle name="Normal 4 4 3" xfId="49664"/>
    <cellStyle name="Normal 4 4 3 2" xfId="49665"/>
    <cellStyle name="Normal 4 4 3 3" xfId="49666"/>
    <cellStyle name="Normal 4 4 4" xfId="49667"/>
    <cellStyle name="Normal 4 4 4 2" xfId="49668"/>
    <cellStyle name="Normal 4 4 4 3" xfId="49669"/>
    <cellStyle name="Normal 4 4 5" xfId="49670"/>
    <cellStyle name="Normal 4 4 6" xfId="49671"/>
    <cellStyle name="Normal 4 4 7" xfId="49672"/>
    <cellStyle name="Normal 4 5" xfId="49673"/>
    <cellStyle name="Normal 4 5 2" xfId="49674"/>
    <cellStyle name="Normal 4 5 2 2" xfId="49675"/>
    <cellStyle name="Normal 4 5 2 3" xfId="49676"/>
    <cellStyle name="Normal 4 5 3" xfId="49677"/>
    <cellStyle name="Normal 4 5 4" xfId="49678"/>
    <cellStyle name="Normal 4 5 5" xfId="49679"/>
    <cellStyle name="Normal 4 5 6" xfId="49680"/>
    <cellStyle name="Normal 4 6" xfId="49681"/>
    <cellStyle name="Normal 4 6 2" xfId="49682"/>
    <cellStyle name="Normal 4 6 2 2" xfId="49683"/>
    <cellStyle name="Normal 4 6 2 3" xfId="49684"/>
    <cellStyle name="Normal 4 6 3" xfId="49685"/>
    <cellStyle name="Normal 4 6 3 2" xfId="49686"/>
    <cellStyle name="Normal 4 6 4" xfId="49687"/>
    <cellStyle name="Normal 4 7" xfId="49688"/>
    <cellStyle name="Normal 4 7 2" xfId="49689"/>
    <cellStyle name="Normal 4 7 2 2" xfId="49690"/>
    <cellStyle name="Normal 4 7 2 3" xfId="49691"/>
    <cellStyle name="Normal 4 7 3" xfId="49692"/>
    <cellStyle name="Normal 4 7 3 2" xfId="49693"/>
    <cellStyle name="Normal 4 7 4" xfId="49694"/>
    <cellStyle name="Normal 4 8" xfId="49695"/>
    <cellStyle name="Normal 4 8 2" xfId="49696"/>
    <cellStyle name="Normal 4 8 2 2" xfId="49697"/>
    <cellStyle name="Normal 4 8 2 3" xfId="49698"/>
    <cellStyle name="Normal 4 8 3" xfId="49699"/>
    <cellStyle name="Normal 4 8 3 2" xfId="49700"/>
    <cellStyle name="Normal 4 8 4" xfId="49701"/>
    <cellStyle name="Normal 4 9" xfId="49702"/>
    <cellStyle name="Normal 4 9 2" xfId="49703"/>
    <cellStyle name="Normal 4 9 3" xfId="49704"/>
    <cellStyle name="Normal 4_EXCEPTIONAL OPPORTUNITIES 2009 HCBS Group Workpapers" xfId="49705"/>
    <cellStyle name="Normal 40" xfId="49706"/>
    <cellStyle name="Normal 41" xfId="49707"/>
    <cellStyle name="Normal 42" xfId="49708"/>
    <cellStyle name="Normal 43" xfId="49709"/>
    <cellStyle name="Normal 5" xfId="49710"/>
    <cellStyle name="Normal 5 2" xfId="49711"/>
    <cellStyle name="Normal 5 2 2" xfId="49712"/>
    <cellStyle name="Normal 5 2 3" xfId="49713"/>
    <cellStyle name="Normal 5 3" xfId="49714"/>
    <cellStyle name="Normal 5 3 2" xfId="49715"/>
    <cellStyle name="Normal 5 3 2 2" xfId="49716"/>
    <cellStyle name="Normal 5 3 3" xfId="49717"/>
    <cellStyle name="Normal 5 3 4" xfId="49718"/>
    <cellStyle name="Normal 5 3 5" xfId="49719"/>
    <cellStyle name="Normal 5 4" xfId="49720"/>
    <cellStyle name="Normal 5 4 2" xfId="49721"/>
    <cellStyle name="Normal 5 4 3" xfId="49722"/>
    <cellStyle name="Normal 5 5" xfId="49723"/>
    <cellStyle name="Normal 5 5 2" xfId="49724"/>
    <cellStyle name="Normal 5 6" xfId="49725"/>
    <cellStyle name="Normal 5 6 2" xfId="49726"/>
    <cellStyle name="Normal 5 7" xfId="49727"/>
    <cellStyle name="Normal 5 8" xfId="49728"/>
    <cellStyle name="Normal 5 9" xfId="49729"/>
    <cellStyle name="Normal 6" xfId="49730"/>
    <cellStyle name="Normal 6 2" xfId="49731"/>
    <cellStyle name="Normal 6 2 2" xfId="49732"/>
    <cellStyle name="Normal 6 2 2 2" xfId="49733"/>
    <cellStyle name="Normal 6 2 2 2 2" xfId="49734"/>
    <cellStyle name="Normal 6 2 2 3" xfId="49735"/>
    <cellStyle name="Normal 6 2 3" xfId="49736"/>
    <cellStyle name="Normal 6 2 4" xfId="49737"/>
    <cellStyle name="Normal 6 2 4 2" xfId="49738"/>
    <cellStyle name="Normal 6 3" xfId="49739"/>
    <cellStyle name="Normal 6 3 2" xfId="49740"/>
    <cellStyle name="Normal 6 3 2 2" xfId="49741"/>
    <cellStyle name="Normal 6 3 2 3" xfId="49742"/>
    <cellStyle name="Normal 6 3 2 3 2" xfId="49743"/>
    <cellStyle name="Normal 6 3 2 4" xfId="49744"/>
    <cellStyle name="Normal 6 3 2 5" xfId="49745"/>
    <cellStyle name="Normal 6 3 3" xfId="49746"/>
    <cellStyle name="Normal 6 3 4" xfId="49747"/>
    <cellStyle name="Normal 6 3 5" xfId="49748"/>
    <cellStyle name="Normal 6 3 5 2" xfId="49749"/>
    <cellStyle name="Normal 6 3 6" xfId="49750"/>
    <cellStyle name="Normal 6 3 6 2" xfId="49751"/>
    <cellStyle name="Normal 6 4" xfId="49752"/>
    <cellStyle name="Normal 6 5" xfId="49753"/>
    <cellStyle name="Normal 6 5 2" xfId="49754"/>
    <cellStyle name="Normal 6 5 2 2" xfId="49755"/>
    <cellStyle name="Normal 6 5 2 2 2" xfId="49756"/>
    <cellStyle name="Normal 6 5 2 3" xfId="49757"/>
    <cellStyle name="Normal 6 5 3" xfId="49758"/>
    <cellStyle name="Normal 6 5 3 2" xfId="49759"/>
    <cellStyle name="Normal 6 5 4" xfId="49760"/>
    <cellStyle name="Normal 6 6" xfId="49761"/>
    <cellStyle name="Normal 6 6 2" xfId="49762"/>
    <cellStyle name="Normal 6 7" xfId="49763"/>
    <cellStyle name="Normal 6 7 2" xfId="49764"/>
    <cellStyle name="Normal 6 8" xfId="49765"/>
    <cellStyle name="Normal 7" xfId="49766"/>
    <cellStyle name="Normal 7 2" xfId="49767"/>
    <cellStyle name="Normal 7 2 2" xfId="49768"/>
    <cellStyle name="Normal 7 2 2 2" xfId="49769"/>
    <cellStyle name="Normal 7 2 2 2 2" xfId="49770"/>
    <cellStyle name="Normal 7 2 2 3" xfId="49771"/>
    <cellStyle name="Normal 7 2 3" xfId="49772"/>
    <cellStyle name="Normal 7 2 3 2" xfId="49773"/>
    <cellStyle name="Normal 7 3" xfId="49774"/>
    <cellStyle name="Normal 7 3 2" xfId="49775"/>
    <cellStyle name="Normal 7 3 2 2" xfId="49776"/>
    <cellStyle name="Normal 7 3 2 2 2" xfId="49777"/>
    <cellStyle name="Normal 7 3 2 3" xfId="49778"/>
    <cellStyle name="Normal 7 3 3" xfId="49779"/>
    <cellStyle name="Normal 7 3 3 2" xfId="49780"/>
    <cellStyle name="Normal 7 3 4" xfId="49781"/>
    <cellStyle name="Normal 7 4" xfId="49782"/>
    <cellStyle name="Normal 7 5" xfId="49783"/>
    <cellStyle name="Normal 7 5 2" xfId="49784"/>
    <cellStyle name="Normal 7 5 2 2" xfId="49785"/>
    <cellStyle name="Normal 7 5 2 2 2" xfId="49786"/>
    <cellStyle name="Normal 7 5 2 3" xfId="49787"/>
    <cellStyle name="Normal 7 5 3" xfId="49788"/>
    <cellStyle name="Normal 7 5 3 2" xfId="49789"/>
    <cellStyle name="Normal 7 5 4" xfId="49790"/>
    <cellStyle name="Normal 7 6" xfId="49791"/>
    <cellStyle name="Normal 7 6 2" xfId="49792"/>
    <cellStyle name="Normal 7 7" xfId="49793"/>
    <cellStyle name="Normal 7 8" xfId="49794"/>
    <cellStyle name="Normal 7 8 2" xfId="49795"/>
    <cellStyle name="Normal 7 9" xfId="49796"/>
    <cellStyle name="Normal 8" xfId="49797"/>
    <cellStyle name="Normal 8 2" xfId="49798"/>
    <cellStyle name="Normal 8 3" xfId="49799"/>
    <cellStyle name="Normal 8 4" xfId="49800"/>
    <cellStyle name="Normal 8 5" xfId="49801"/>
    <cellStyle name="Normal 8 6" xfId="49802"/>
    <cellStyle name="Normal 8 7" xfId="49803"/>
    <cellStyle name="Normal 9" xfId="49804"/>
    <cellStyle name="Normal 9 2" xfId="49805"/>
    <cellStyle name="Normal 9 3" xfId="49806"/>
    <cellStyle name="Normal_Tentative Settlement Calculation" xfId="2"/>
    <cellStyle name="Note 2" xfId="49807"/>
    <cellStyle name="Note 2 10" xfId="49808"/>
    <cellStyle name="Note 2 10 2" xfId="49809"/>
    <cellStyle name="Note 2 10 2 2" xfId="49810"/>
    <cellStyle name="Note 2 10 2 2 2" xfId="49811"/>
    <cellStyle name="Note 2 10 2 3" xfId="49812"/>
    <cellStyle name="Note 2 10 3" xfId="49813"/>
    <cellStyle name="Note 2 10 3 2" xfId="49814"/>
    <cellStyle name="Note 2 10 4" xfId="49815"/>
    <cellStyle name="Note 2 10 4 2" xfId="49816"/>
    <cellStyle name="Note 2 10 5" xfId="49817"/>
    <cellStyle name="Note 2 11" xfId="49818"/>
    <cellStyle name="Note 2 11 2" xfId="49819"/>
    <cellStyle name="Note 2 11 2 2" xfId="49820"/>
    <cellStyle name="Note 2 11 3" xfId="49821"/>
    <cellStyle name="Note 2 12" xfId="49822"/>
    <cellStyle name="Note 2 12 2" xfId="49823"/>
    <cellStyle name="Note 2 13" xfId="49824"/>
    <cellStyle name="Note 2 13 2" xfId="49825"/>
    <cellStyle name="Note 2 14" xfId="49826"/>
    <cellStyle name="Note 2 14 2" xfId="49827"/>
    <cellStyle name="Note 2 15" xfId="49828"/>
    <cellStyle name="Note 2 16" xfId="49829"/>
    <cellStyle name="Note 2 17" xfId="49830"/>
    <cellStyle name="Note 2 18" xfId="49831"/>
    <cellStyle name="Note 2 2" xfId="49832"/>
    <cellStyle name="Note 2 2 10" xfId="49833"/>
    <cellStyle name="Note 2 2 10 2" xfId="49834"/>
    <cellStyle name="Note 2 2 10 2 2" xfId="49835"/>
    <cellStyle name="Note 2 2 10 3" xfId="49836"/>
    <cellStyle name="Note 2 2 11" xfId="49837"/>
    <cellStyle name="Note 2 2 11 2" xfId="49838"/>
    <cellStyle name="Note 2 2 12" xfId="49839"/>
    <cellStyle name="Note 2 2 12 2" xfId="49840"/>
    <cellStyle name="Note 2 2 13" xfId="49841"/>
    <cellStyle name="Note 2 2 13 2" xfId="49842"/>
    <cellStyle name="Note 2 2 14" xfId="49843"/>
    <cellStyle name="Note 2 2 15" xfId="49844"/>
    <cellStyle name="Note 2 2 16" xfId="49845"/>
    <cellStyle name="Note 2 2 17" xfId="49846"/>
    <cellStyle name="Note 2 2 2" xfId="49847"/>
    <cellStyle name="Note 2 2 2 10" xfId="49848"/>
    <cellStyle name="Note 2 2 2 11" xfId="49849"/>
    <cellStyle name="Note 2 2 2 2" xfId="49850"/>
    <cellStyle name="Note 2 2 2 2 10" xfId="49851"/>
    <cellStyle name="Note 2 2 2 2 2" xfId="49852"/>
    <cellStyle name="Note 2 2 2 2 2 2" xfId="49853"/>
    <cellStyle name="Note 2 2 2 2 2 2 2" xfId="49854"/>
    <cellStyle name="Note 2 2 2 2 2 2 2 2" xfId="49855"/>
    <cellStyle name="Note 2 2 2 2 2 2 2 2 2" xfId="49856"/>
    <cellStyle name="Note 2 2 2 2 2 2 2 3" xfId="49857"/>
    <cellStyle name="Note 2 2 2 2 2 2 3" xfId="49858"/>
    <cellStyle name="Note 2 2 2 2 2 2 3 2" xfId="49859"/>
    <cellStyle name="Note 2 2 2 2 2 2 4" xfId="49860"/>
    <cellStyle name="Note 2 2 2 2 2 3" xfId="49861"/>
    <cellStyle name="Note 2 2 2 2 2 3 2" xfId="49862"/>
    <cellStyle name="Note 2 2 2 2 2 3 2 2" xfId="49863"/>
    <cellStyle name="Note 2 2 2 2 2 3 3" xfId="49864"/>
    <cellStyle name="Note 2 2 2 2 2 4" xfId="49865"/>
    <cellStyle name="Note 2 2 2 2 2 4 2" xfId="49866"/>
    <cellStyle name="Note 2 2 2 2 2 5" xfId="49867"/>
    <cellStyle name="Note 2 2 2 2 2 5 2" xfId="49868"/>
    <cellStyle name="Note 2 2 2 2 2 6" xfId="49869"/>
    <cellStyle name="Note 2 2 2 2 2 7" xfId="49870"/>
    <cellStyle name="Note 2 2 2 2 2 8" xfId="49871"/>
    <cellStyle name="Note 2 2 2 2 3" xfId="49872"/>
    <cellStyle name="Note 2 2 2 2 3 2" xfId="49873"/>
    <cellStyle name="Note 2 2 2 2 3 2 2" xfId="49874"/>
    <cellStyle name="Note 2 2 2 2 3 2 2 2" xfId="49875"/>
    <cellStyle name="Note 2 2 2 2 3 2 3" xfId="49876"/>
    <cellStyle name="Note 2 2 2 2 3 3" xfId="49877"/>
    <cellStyle name="Note 2 2 2 2 3 3 2" xfId="49878"/>
    <cellStyle name="Note 2 2 2 2 3 4" xfId="49879"/>
    <cellStyle name="Note 2 2 2 2 4" xfId="49880"/>
    <cellStyle name="Note 2 2 2 2 4 2" xfId="49881"/>
    <cellStyle name="Note 2 2 2 2 4 2 2" xfId="49882"/>
    <cellStyle name="Note 2 2 2 2 4 3" xfId="49883"/>
    <cellStyle name="Note 2 2 2 2 5" xfId="49884"/>
    <cellStyle name="Note 2 2 2 2 5 2" xfId="49885"/>
    <cellStyle name="Note 2 2 2 2 6" xfId="49886"/>
    <cellStyle name="Note 2 2 2 2 6 2" xfId="49887"/>
    <cellStyle name="Note 2 2 2 2 7" xfId="49888"/>
    <cellStyle name="Note 2 2 2 2 7 2" xfId="49889"/>
    <cellStyle name="Note 2 2 2 2 8" xfId="49890"/>
    <cellStyle name="Note 2 2 2 2 9" xfId="49891"/>
    <cellStyle name="Note 2 2 2 3" xfId="49892"/>
    <cellStyle name="Note 2 2 2 3 2" xfId="49893"/>
    <cellStyle name="Note 2 2 2 3 2 2" xfId="49894"/>
    <cellStyle name="Note 2 2 2 3 2 2 2" xfId="49895"/>
    <cellStyle name="Note 2 2 2 3 2 2 2 2" xfId="49896"/>
    <cellStyle name="Note 2 2 2 3 2 2 3" xfId="49897"/>
    <cellStyle name="Note 2 2 2 3 2 3" xfId="49898"/>
    <cellStyle name="Note 2 2 2 3 2 3 2" xfId="49899"/>
    <cellStyle name="Note 2 2 2 3 2 4" xfId="49900"/>
    <cellStyle name="Note 2 2 2 3 3" xfId="49901"/>
    <cellStyle name="Note 2 2 2 3 3 2" xfId="49902"/>
    <cellStyle name="Note 2 2 2 3 3 2 2" xfId="49903"/>
    <cellStyle name="Note 2 2 2 3 3 3" xfId="49904"/>
    <cellStyle name="Note 2 2 2 3 4" xfId="49905"/>
    <cellStyle name="Note 2 2 2 3 4 2" xfId="49906"/>
    <cellStyle name="Note 2 2 2 3 5" xfId="49907"/>
    <cellStyle name="Note 2 2 2 3 5 2" xfId="49908"/>
    <cellStyle name="Note 2 2 2 3 6" xfId="49909"/>
    <cellStyle name="Note 2 2 2 3 7" xfId="49910"/>
    <cellStyle name="Note 2 2 2 3 8" xfId="49911"/>
    <cellStyle name="Note 2 2 2 4" xfId="49912"/>
    <cellStyle name="Note 2 2 2 4 2" xfId="49913"/>
    <cellStyle name="Note 2 2 2 4 2 2" xfId="49914"/>
    <cellStyle name="Note 2 2 2 4 2 2 2" xfId="49915"/>
    <cellStyle name="Note 2 2 2 4 2 3" xfId="49916"/>
    <cellStyle name="Note 2 2 2 4 3" xfId="49917"/>
    <cellStyle name="Note 2 2 2 4 3 2" xfId="49918"/>
    <cellStyle name="Note 2 2 2 4 4" xfId="49919"/>
    <cellStyle name="Note 2 2 2 5" xfId="49920"/>
    <cellStyle name="Note 2 2 2 5 2" xfId="49921"/>
    <cellStyle name="Note 2 2 2 5 2 2" xfId="49922"/>
    <cellStyle name="Note 2 2 2 5 3" xfId="49923"/>
    <cellStyle name="Note 2 2 2 6" xfId="49924"/>
    <cellStyle name="Note 2 2 2 6 2" xfId="49925"/>
    <cellStyle name="Note 2 2 2 7" xfId="49926"/>
    <cellStyle name="Note 2 2 2 7 2" xfId="49927"/>
    <cellStyle name="Note 2 2 2 8" xfId="49928"/>
    <cellStyle name="Note 2 2 2 8 2" xfId="49929"/>
    <cellStyle name="Note 2 2 2 9" xfId="49930"/>
    <cellStyle name="Note 2 2 3" xfId="49931"/>
    <cellStyle name="Note 2 2 3 10" xfId="49932"/>
    <cellStyle name="Note 2 2 3 2" xfId="49933"/>
    <cellStyle name="Note 2 2 3 2 2" xfId="49934"/>
    <cellStyle name="Note 2 2 3 2 2 2" xfId="49935"/>
    <cellStyle name="Note 2 2 3 2 2 2 2" xfId="49936"/>
    <cellStyle name="Note 2 2 3 2 2 2 2 2" xfId="49937"/>
    <cellStyle name="Note 2 2 3 2 2 2 3" xfId="49938"/>
    <cellStyle name="Note 2 2 3 2 2 3" xfId="49939"/>
    <cellStyle name="Note 2 2 3 2 2 3 2" xfId="49940"/>
    <cellStyle name="Note 2 2 3 2 2 4" xfId="49941"/>
    <cellStyle name="Note 2 2 3 2 3" xfId="49942"/>
    <cellStyle name="Note 2 2 3 2 3 2" xfId="49943"/>
    <cellStyle name="Note 2 2 3 2 3 2 2" xfId="49944"/>
    <cellStyle name="Note 2 2 3 2 3 3" xfId="49945"/>
    <cellStyle name="Note 2 2 3 2 4" xfId="49946"/>
    <cellStyle name="Note 2 2 3 2 4 2" xfId="49947"/>
    <cellStyle name="Note 2 2 3 2 5" xfId="49948"/>
    <cellStyle name="Note 2 2 3 2 5 2" xfId="49949"/>
    <cellStyle name="Note 2 2 3 2 6" xfId="49950"/>
    <cellStyle name="Note 2 2 3 2 7" xfId="49951"/>
    <cellStyle name="Note 2 2 3 2 8" xfId="49952"/>
    <cellStyle name="Note 2 2 3 3" xfId="49953"/>
    <cellStyle name="Note 2 2 3 3 2" xfId="49954"/>
    <cellStyle name="Note 2 2 3 3 2 2" xfId="49955"/>
    <cellStyle name="Note 2 2 3 3 2 2 2" xfId="49956"/>
    <cellStyle name="Note 2 2 3 3 2 3" xfId="49957"/>
    <cellStyle name="Note 2 2 3 3 3" xfId="49958"/>
    <cellStyle name="Note 2 2 3 3 3 2" xfId="49959"/>
    <cellStyle name="Note 2 2 3 3 4" xfId="49960"/>
    <cellStyle name="Note 2 2 3 4" xfId="49961"/>
    <cellStyle name="Note 2 2 3 4 2" xfId="49962"/>
    <cellStyle name="Note 2 2 3 4 2 2" xfId="49963"/>
    <cellStyle name="Note 2 2 3 4 3" xfId="49964"/>
    <cellStyle name="Note 2 2 3 5" xfId="49965"/>
    <cellStyle name="Note 2 2 3 5 2" xfId="49966"/>
    <cellStyle name="Note 2 2 3 6" xfId="49967"/>
    <cellStyle name="Note 2 2 3 6 2" xfId="49968"/>
    <cellStyle name="Note 2 2 3 7" xfId="49969"/>
    <cellStyle name="Note 2 2 3 7 2" xfId="49970"/>
    <cellStyle name="Note 2 2 3 8" xfId="49971"/>
    <cellStyle name="Note 2 2 3 9" xfId="49972"/>
    <cellStyle name="Note 2 2 4" xfId="49973"/>
    <cellStyle name="Note 2 2 4 2" xfId="49974"/>
    <cellStyle name="Note 2 2 4 2 2" xfId="49975"/>
    <cellStyle name="Note 2 2 4 2 2 2" xfId="49976"/>
    <cellStyle name="Note 2 2 4 2 2 2 2" xfId="49977"/>
    <cellStyle name="Note 2 2 4 2 2 2 2 2" xfId="49978"/>
    <cellStyle name="Note 2 2 4 2 2 2 3" xfId="49979"/>
    <cellStyle name="Note 2 2 4 2 2 3" xfId="49980"/>
    <cellStyle name="Note 2 2 4 2 2 3 2" xfId="49981"/>
    <cellStyle name="Note 2 2 4 2 2 4" xfId="49982"/>
    <cellStyle name="Note 2 2 4 2 3" xfId="49983"/>
    <cellStyle name="Note 2 2 4 2 3 2" xfId="49984"/>
    <cellStyle name="Note 2 2 4 2 3 2 2" xfId="49985"/>
    <cellStyle name="Note 2 2 4 2 3 3" xfId="49986"/>
    <cellStyle name="Note 2 2 4 2 4" xfId="49987"/>
    <cellStyle name="Note 2 2 4 2 4 2" xfId="49988"/>
    <cellStyle name="Note 2 2 4 2 5" xfId="49989"/>
    <cellStyle name="Note 2 2 4 2 5 2" xfId="49990"/>
    <cellStyle name="Note 2 2 4 2 6" xfId="49991"/>
    <cellStyle name="Note 2 2 4 2 7" xfId="49992"/>
    <cellStyle name="Note 2 2 4 2 8" xfId="49993"/>
    <cellStyle name="Note 2 2 4 3" xfId="49994"/>
    <cellStyle name="Note 2 2 4 3 2" xfId="49995"/>
    <cellStyle name="Note 2 2 4 3 2 2" xfId="49996"/>
    <cellStyle name="Note 2 2 4 3 2 2 2" xfId="49997"/>
    <cellStyle name="Note 2 2 4 3 2 3" xfId="49998"/>
    <cellStyle name="Note 2 2 4 3 3" xfId="49999"/>
    <cellStyle name="Note 2 2 4 3 3 2" xfId="50000"/>
    <cellStyle name="Note 2 2 4 3 4" xfId="50001"/>
    <cellStyle name="Note 2 2 4 4" xfId="50002"/>
    <cellStyle name="Note 2 2 4 4 2" xfId="50003"/>
    <cellStyle name="Note 2 2 4 4 2 2" xfId="50004"/>
    <cellStyle name="Note 2 2 4 4 3" xfId="50005"/>
    <cellStyle name="Note 2 2 4 5" xfId="50006"/>
    <cellStyle name="Note 2 2 4 5 2" xfId="50007"/>
    <cellStyle name="Note 2 2 4 6" xfId="50008"/>
    <cellStyle name="Note 2 2 4 6 2" xfId="50009"/>
    <cellStyle name="Note 2 2 4 7" xfId="50010"/>
    <cellStyle name="Note 2 2 4 8" xfId="50011"/>
    <cellStyle name="Note 2 2 4 9" xfId="50012"/>
    <cellStyle name="Note 2 2 5" xfId="50013"/>
    <cellStyle name="Note 2 2 5 2" xfId="50014"/>
    <cellStyle name="Note 2 2 5 2 2" xfId="50015"/>
    <cellStyle name="Note 2 2 5 2 2 2" xfId="50016"/>
    <cellStyle name="Note 2 2 5 2 2 2 2" xfId="50017"/>
    <cellStyle name="Note 2 2 5 2 2 2 2 2" xfId="50018"/>
    <cellStyle name="Note 2 2 5 2 2 2 3" xfId="50019"/>
    <cellStyle name="Note 2 2 5 2 2 3" xfId="50020"/>
    <cellStyle name="Note 2 2 5 2 2 3 2" xfId="50021"/>
    <cellStyle name="Note 2 2 5 2 2 4" xfId="50022"/>
    <cellStyle name="Note 2 2 5 2 3" xfId="50023"/>
    <cellStyle name="Note 2 2 5 2 3 2" xfId="50024"/>
    <cellStyle name="Note 2 2 5 2 3 2 2" xfId="50025"/>
    <cellStyle name="Note 2 2 5 2 3 3" xfId="50026"/>
    <cellStyle name="Note 2 2 5 2 4" xfId="50027"/>
    <cellStyle name="Note 2 2 5 2 4 2" xfId="50028"/>
    <cellStyle name="Note 2 2 5 2 5" xfId="50029"/>
    <cellStyle name="Note 2 2 5 2 5 2" xfId="50030"/>
    <cellStyle name="Note 2 2 5 2 6" xfId="50031"/>
    <cellStyle name="Note 2 2 5 2 7" xfId="50032"/>
    <cellStyle name="Note 2 2 5 2 8" xfId="50033"/>
    <cellStyle name="Note 2 2 5 3" xfId="50034"/>
    <cellStyle name="Note 2 2 5 3 2" xfId="50035"/>
    <cellStyle name="Note 2 2 5 3 2 2" xfId="50036"/>
    <cellStyle name="Note 2 2 5 3 2 2 2" xfId="50037"/>
    <cellStyle name="Note 2 2 5 3 2 3" xfId="50038"/>
    <cellStyle name="Note 2 2 5 3 3" xfId="50039"/>
    <cellStyle name="Note 2 2 5 3 3 2" xfId="50040"/>
    <cellStyle name="Note 2 2 5 3 4" xfId="50041"/>
    <cellStyle name="Note 2 2 5 4" xfId="50042"/>
    <cellStyle name="Note 2 2 5 4 2" xfId="50043"/>
    <cellStyle name="Note 2 2 5 4 2 2" xfId="50044"/>
    <cellStyle name="Note 2 2 5 4 3" xfId="50045"/>
    <cellStyle name="Note 2 2 5 5" xfId="50046"/>
    <cellStyle name="Note 2 2 5 5 2" xfId="50047"/>
    <cellStyle name="Note 2 2 5 6" xfId="50048"/>
    <cellStyle name="Note 2 2 5 6 2" xfId="50049"/>
    <cellStyle name="Note 2 2 5 7" xfId="50050"/>
    <cellStyle name="Note 2 2 5 8" xfId="50051"/>
    <cellStyle name="Note 2 2 5 9" xfId="50052"/>
    <cellStyle name="Note 2 2 6" xfId="50053"/>
    <cellStyle name="Note 2 2 6 2" xfId="50054"/>
    <cellStyle name="Note 2 2 6 2 2" xfId="50055"/>
    <cellStyle name="Note 2 2 6 2 2 2" xfId="50056"/>
    <cellStyle name="Note 2 2 6 2 2 2 2" xfId="50057"/>
    <cellStyle name="Note 2 2 6 2 2 3" xfId="50058"/>
    <cellStyle name="Note 2 2 6 2 3" xfId="50059"/>
    <cellStyle name="Note 2 2 6 2 3 2" xfId="50060"/>
    <cellStyle name="Note 2 2 6 2 4" xfId="50061"/>
    <cellStyle name="Note 2 2 6 3" xfId="50062"/>
    <cellStyle name="Note 2 2 6 3 2" xfId="50063"/>
    <cellStyle name="Note 2 2 6 3 2 2" xfId="50064"/>
    <cellStyle name="Note 2 2 6 3 3" xfId="50065"/>
    <cellStyle name="Note 2 2 6 4" xfId="50066"/>
    <cellStyle name="Note 2 2 6 4 2" xfId="50067"/>
    <cellStyle name="Note 2 2 6 5" xfId="50068"/>
    <cellStyle name="Note 2 2 6 5 2" xfId="50069"/>
    <cellStyle name="Note 2 2 6 6" xfId="50070"/>
    <cellStyle name="Note 2 2 6 7" xfId="50071"/>
    <cellStyle name="Note 2 2 6 8" xfId="50072"/>
    <cellStyle name="Note 2 2 7" xfId="50073"/>
    <cellStyle name="Note 2 2 7 2" xfId="50074"/>
    <cellStyle name="Note 2 2 7 2 2" xfId="50075"/>
    <cellStyle name="Note 2 2 7 2 2 2" xfId="50076"/>
    <cellStyle name="Note 2 2 7 2 2 2 2" xfId="50077"/>
    <cellStyle name="Note 2 2 7 2 2 3" xfId="50078"/>
    <cellStyle name="Note 2 2 7 2 3" xfId="50079"/>
    <cellStyle name="Note 2 2 7 2 3 2" xfId="50080"/>
    <cellStyle name="Note 2 2 7 2 4" xfId="50081"/>
    <cellStyle name="Note 2 2 7 3" xfId="50082"/>
    <cellStyle name="Note 2 2 7 3 2" xfId="50083"/>
    <cellStyle name="Note 2 2 7 3 2 2" xfId="50084"/>
    <cellStyle name="Note 2 2 7 3 3" xfId="50085"/>
    <cellStyle name="Note 2 2 7 4" xfId="50086"/>
    <cellStyle name="Note 2 2 7 4 2" xfId="50087"/>
    <cellStyle name="Note 2 2 7 5" xfId="50088"/>
    <cellStyle name="Note 2 2 7 5 2" xfId="50089"/>
    <cellStyle name="Note 2 2 7 6" xfId="50090"/>
    <cellStyle name="Note 2 2 7 7" xfId="50091"/>
    <cellStyle name="Note 2 2 7 8" xfId="50092"/>
    <cellStyle name="Note 2 2 8" xfId="50093"/>
    <cellStyle name="Note 2 2 8 2" xfId="50094"/>
    <cellStyle name="Note 2 2 8 2 2" xfId="50095"/>
    <cellStyle name="Note 2 2 8 2 2 2" xfId="50096"/>
    <cellStyle name="Note 2 2 8 2 2 2 2" xfId="50097"/>
    <cellStyle name="Note 2 2 8 2 2 3" xfId="50098"/>
    <cellStyle name="Note 2 2 8 2 3" xfId="50099"/>
    <cellStyle name="Note 2 2 8 2 3 2" xfId="50100"/>
    <cellStyle name="Note 2 2 8 2 4" xfId="50101"/>
    <cellStyle name="Note 2 2 8 3" xfId="50102"/>
    <cellStyle name="Note 2 2 8 3 2" xfId="50103"/>
    <cellStyle name="Note 2 2 8 3 2 2" xfId="50104"/>
    <cellStyle name="Note 2 2 8 3 3" xfId="50105"/>
    <cellStyle name="Note 2 2 8 4" xfId="50106"/>
    <cellStyle name="Note 2 2 8 4 2" xfId="50107"/>
    <cellStyle name="Note 2 2 8 5" xfId="50108"/>
    <cellStyle name="Note 2 2 8 5 2" xfId="50109"/>
    <cellStyle name="Note 2 2 8 6" xfId="50110"/>
    <cellStyle name="Note 2 2 8 7" xfId="50111"/>
    <cellStyle name="Note 2 2 8 8" xfId="50112"/>
    <cellStyle name="Note 2 2 9" xfId="50113"/>
    <cellStyle name="Note 2 2 9 2" xfId="50114"/>
    <cellStyle name="Note 2 2 9 2 2" xfId="50115"/>
    <cellStyle name="Note 2 2 9 2 2 2" xfId="50116"/>
    <cellStyle name="Note 2 2 9 2 3" xfId="50117"/>
    <cellStyle name="Note 2 2 9 3" xfId="50118"/>
    <cellStyle name="Note 2 2 9 3 2" xfId="50119"/>
    <cellStyle name="Note 2 2 9 4" xfId="50120"/>
    <cellStyle name="Note 2 3" xfId="50121"/>
    <cellStyle name="Note 2 3 10" xfId="50122"/>
    <cellStyle name="Note 2 3 11" xfId="50123"/>
    <cellStyle name="Note 2 3 12" xfId="50124"/>
    <cellStyle name="Note 2 3 2" xfId="50125"/>
    <cellStyle name="Note 2 3 2 10" xfId="50126"/>
    <cellStyle name="Note 2 3 2 2" xfId="50127"/>
    <cellStyle name="Note 2 3 2 2 2" xfId="50128"/>
    <cellStyle name="Note 2 3 2 2 2 2" xfId="50129"/>
    <cellStyle name="Note 2 3 2 2 2 2 2" xfId="50130"/>
    <cellStyle name="Note 2 3 2 2 2 2 2 2" xfId="50131"/>
    <cellStyle name="Note 2 3 2 2 2 2 3" xfId="50132"/>
    <cellStyle name="Note 2 3 2 2 2 3" xfId="50133"/>
    <cellStyle name="Note 2 3 2 2 2 3 2" xfId="50134"/>
    <cellStyle name="Note 2 3 2 2 2 4" xfId="50135"/>
    <cellStyle name="Note 2 3 2 2 3" xfId="50136"/>
    <cellStyle name="Note 2 3 2 2 3 2" xfId="50137"/>
    <cellStyle name="Note 2 3 2 2 3 2 2" xfId="50138"/>
    <cellStyle name="Note 2 3 2 2 3 3" xfId="50139"/>
    <cellStyle name="Note 2 3 2 2 4" xfId="50140"/>
    <cellStyle name="Note 2 3 2 2 4 2" xfId="50141"/>
    <cellStyle name="Note 2 3 2 2 5" xfId="50142"/>
    <cellStyle name="Note 2 3 2 2 5 2" xfId="50143"/>
    <cellStyle name="Note 2 3 2 2 6" xfId="50144"/>
    <cellStyle name="Note 2 3 2 2 7" xfId="50145"/>
    <cellStyle name="Note 2 3 2 2 8" xfId="50146"/>
    <cellStyle name="Note 2 3 2 3" xfId="50147"/>
    <cellStyle name="Note 2 3 2 3 2" xfId="50148"/>
    <cellStyle name="Note 2 3 2 3 2 2" xfId="50149"/>
    <cellStyle name="Note 2 3 2 3 2 2 2" xfId="50150"/>
    <cellStyle name="Note 2 3 2 3 2 3" xfId="50151"/>
    <cellStyle name="Note 2 3 2 3 3" xfId="50152"/>
    <cellStyle name="Note 2 3 2 3 3 2" xfId="50153"/>
    <cellStyle name="Note 2 3 2 3 4" xfId="50154"/>
    <cellStyle name="Note 2 3 2 4" xfId="50155"/>
    <cellStyle name="Note 2 3 2 4 2" xfId="50156"/>
    <cellStyle name="Note 2 3 2 4 2 2" xfId="50157"/>
    <cellStyle name="Note 2 3 2 4 3" xfId="50158"/>
    <cellStyle name="Note 2 3 2 5" xfId="50159"/>
    <cellStyle name="Note 2 3 2 5 2" xfId="50160"/>
    <cellStyle name="Note 2 3 2 6" xfId="50161"/>
    <cellStyle name="Note 2 3 2 6 2" xfId="50162"/>
    <cellStyle name="Note 2 3 2 7" xfId="50163"/>
    <cellStyle name="Note 2 3 2 7 2" xfId="50164"/>
    <cellStyle name="Note 2 3 2 8" xfId="50165"/>
    <cellStyle name="Note 2 3 2 9" xfId="50166"/>
    <cellStyle name="Note 2 3 3" xfId="50167"/>
    <cellStyle name="Note 2 3 3 2" xfId="50168"/>
    <cellStyle name="Note 2 3 3 2 2" xfId="50169"/>
    <cellStyle name="Note 2 3 3 2 2 2" xfId="50170"/>
    <cellStyle name="Note 2 3 3 2 2 2 2" xfId="50171"/>
    <cellStyle name="Note 2 3 3 2 2 3" xfId="50172"/>
    <cellStyle name="Note 2 3 3 2 3" xfId="50173"/>
    <cellStyle name="Note 2 3 3 2 3 2" xfId="50174"/>
    <cellStyle name="Note 2 3 3 2 4" xfId="50175"/>
    <cellStyle name="Note 2 3 3 3" xfId="50176"/>
    <cellStyle name="Note 2 3 3 3 2" xfId="50177"/>
    <cellStyle name="Note 2 3 3 3 2 2" xfId="50178"/>
    <cellStyle name="Note 2 3 3 3 3" xfId="50179"/>
    <cellStyle name="Note 2 3 3 4" xfId="50180"/>
    <cellStyle name="Note 2 3 3 4 2" xfId="50181"/>
    <cellStyle name="Note 2 3 3 5" xfId="50182"/>
    <cellStyle name="Note 2 3 3 5 2" xfId="50183"/>
    <cellStyle name="Note 2 3 3 6" xfId="50184"/>
    <cellStyle name="Note 2 3 3 7" xfId="50185"/>
    <cellStyle name="Note 2 3 3 8" xfId="50186"/>
    <cellStyle name="Note 2 3 4" xfId="50187"/>
    <cellStyle name="Note 2 3 4 2" xfId="50188"/>
    <cellStyle name="Note 2 3 4 2 2" xfId="50189"/>
    <cellStyle name="Note 2 3 4 2 2 2" xfId="50190"/>
    <cellStyle name="Note 2 3 4 2 3" xfId="50191"/>
    <cellStyle name="Note 2 3 4 3" xfId="50192"/>
    <cellStyle name="Note 2 3 4 3 2" xfId="50193"/>
    <cellStyle name="Note 2 3 4 4" xfId="50194"/>
    <cellStyle name="Note 2 3 5" xfId="50195"/>
    <cellStyle name="Note 2 3 5 2" xfId="50196"/>
    <cellStyle name="Note 2 3 5 2 2" xfId="50197"/>
    <cellStyle name="Note 2 3 5 3" xfId="50198"/>
    <cellStyle name="Note 2 3 6" xfId="50199"/>
    <cellStyle name="Note 2 3 6 2" xfId="50200"/>
    <cellStyle name="Note 2 3 7" xfId="50201"/>
    <cellStyle name="Note 2 3 7 2" xfId="50202"/>
    <cellStyle name="Note 2 3 8" xfId="50203"/>
    <cellStyle name="Note 2 3 8 2" xfId="50204"/>
    <cellStyle name="Note 2 3 9" xfId="50205"/>
    <cellStyle name="Note 2 4" xfId="50206"/>
    <cellStyle name="Note 2 4 10" xfId="50207"/>
    <cellStyle name="Note 2 4 2" xfId="50208"/>
    <cellStyle name="Note 2 4 2 2" xfId="50209"/>
    <cellStyle name="Note 2 4 2 2 2" xfId="50210"/>
    <cellStyle name="Note 2 4 2 2 2 2" xfId="50211"/>
    <cellStyle name="Note 2 4 2 2 2 2 2" xfId="50212"/>
    <cellStyle name="Note 2 4 2 2 2 3" xfId="50213"/>
    <cellStyle name="Note 2 4 2 2 3" xfId="50214"/>
    <cellStyle name="Note 2 4 2 2 3 2" xfId="50215"/>
    <cellStyle name="Note 2 4 2 2 4" xfId="50216"/>
    <cellStyle name="Note 2 4 2 3" xfId="50217"/>
    <cellStyle name="Note 2 4 2 3 2" xfId="50218"/>
    <cellStyle name="Note 2 4 2 3 2 2" xfId="50219"/>
    <cellStyle name="Note 2 4 2 3 3" xfId="50220"/>
    <cellStyle name="Note 2 4 2 4" xfId="50221"/>
    <cellStyle name="Note 2 4 2 4 2" xfId="50222"/>
    <cellStyle name="Note 2 4 2 5" xfId="50223"/>
    <cellStyle name="Note 2 4 2 5 2" xfId="50224"/>
    <cellStyle name="Note 2 4 2 6" xfId="50225"/>
    <cellStyle name="Note 2 4 2 7" xfId="50226"/>
    <cellStyle name="Note 2 4 2 8" xfId="50227"/>
    <cellStyle name="Note 2 4 3" xfId="50228"/>
    <cellStyle name="Note 2 4 3 2" xfId="50229"/>
    <cellStyle name="Note 2 4 3 2 2" xfId="50230"/>
    <cellStyle name="Note 2 4 3 2 2 2" xfId="50231"/>
    <cellStyle name="Note 2 4 3 2 3" xfId="50232"/>
    <cellStyle name="Note 2 4 3 3" xfId="50233"/>
    <cellStyle name="Note 2 4 3 3 2" xfId="50234"/>
    <cellStyle name="Note 2 4 3 4" xfId="50235"/>
    <cellStyle name="Note 2 4 4" xfId="50236"/>
    <cellStyle name="Note 2 4 4 2" xfId="50237"/>
    <cellStyle name="Note 2 4 4 2 2" xfId="50238"/>
    <cellStyle name="Note 2 4 4 3" xfId="50239"/>
    <cellStyle name="Note 2 4 5" xfId="50240"/>
    <cellStyle name="Note 2 4 5 2" xfId="50241"/>
    <cellStyle name="Note 2 4 6" xfId="50242"/>
    <cellStyle name="Note 2 4 6 2" xfId="50243"/>
    <cellStyle name="Note 2 4 7" xfId="50244"/>
    <cellStyle name="Note 2 4 7 2" xfId="50245"/>
    <cellStyle name="Note 2 4 8" xfId="50246"/>
    <cellStyle name="Note 2 4 9" xfId="50247"/>
    <cellStyle name="Note 2 5" xfId="50248"/>
    <cellStyle name="Note 2 5 2" xfId="50249"/>
    <cellStyle name="Note 2 5 2 2" xfId="50250"/>
    <cellStyle name="Note 2 5 2 2 2" xfId="50251"/>
    <cellStyle name="Note 2 5 2 2 2 2" xfId="50252"/>
    <cellStyle name="Note 2 5 2 2 2 2 2" xfId="50253"/>
    <cellStyle name="Note 2 5 2 2 2 3" xfId="50254"/>
    <cellStyle name="Note 2 5 2 2 3" xfId="50255"/>
    <cellStyle name="Note 2 5 2 2 3 2" xfId="50256"/>
    <cellStyle name="Note 2 5 2 2 4" xfId="50257"/>
    <cellStyle name="Note 2 5 2 3" xfId="50258"/>
    <cellStyle name="Note 2 5 2 3 2" xfId="50259"/>
    <cellStyle name="Note 2 5 2 3 2 2" xfId="50260"/>
    <cellStyle name="Note 2 5 2 3 3" xfId="50261"/>
    <cellStyle name="Note 2 5 2 4" xfId="50262"/>
    <cellStyle name="Note 2 5 2 4 2" xfId="50263"/>
    <cellStyle name="Note 2 5 2 5" xfId="50264"/>
    <cellStyle name="Note 2 5 2 5 2" xfId="50265"/>
    <cellStyle name="Note 2 5 2 6" xfId="50266"/>
    <cellStyle name="Note 2 5 2 7" xfId="50267"/>
    <cellStyle name="Note 2 5 2 8" xfId="50268"/>
    <cellStyle name="Note 2 5 3" xfId="50269"/>
    <cellStyle name="Note 2 5 3 2" xfId="50270"/>
    <cellStyle name="Note 2 5 3 2 2" xfId="50271"/>
    <cellStyle name="Note 2 5 3 2 2 2" xfId="50272"/>
    <cellStyle name="Note 2 5 3 2 3" xfId="50273"/>
    <cellStyle name="Note 2 5 3 3" xfId="50274"/>
    <cellStyle name="Note 2 5 3 3 2" xfId="50275"/>
    <cellStyle name="Note 2 5 3 4" xfId="50276"/>
    <cellStyle name="Note 2 5 4" xfId="50277"/>
    <cellStyle name="Note 2 5 4 2" xfId="50278"/>
    <cellStyle name="Note 2 5 4 2 2" xfId="50279"/>
    <cellStyle name="Note 2 5 4 3" xfId="50280"/>
    <cellStyle name="Note 2 5 5" xfId="50281"/>
    <cellStyle name="Note 2 5 5 2" xfId="50282"/>
    <cellStyle name="Note 2 5 6" xfId="50283"/>
    <cellStyle name="Note 2 5 6 2" xfId="50284"/>
    <cellStyle name="Note 2 5 7" xfId="50285"/>
    <cellStyle name="Note 2 5 8" xfId="50286"/>
    <cellStyle name="Note 2 5 9" xfId="50287"/>
    <cellStyle name="Note 2 6" xfId="50288"/>
    <cellStyle name="Note 2 6 2" xfId="50289"/>
    <cellStyle name="Note 2 6 2 2" xfId="50290"/>
    <cellStyle name="Note 2 6 2 2 2" xfId="50291"/>
    <cellStyle name="Note 2 6 2 2 2 2" xfId="50292"/>
    <cellStyle name="Note 2 6 2 2 2 2 2" xfId="50293"/>
    <cellStyle name="Note 2 6 2 2 2 3" xfId="50294"/>
    <cellStyle name="Note 2 6 2 2 3" xfId="50295"/>
    <cellStyle name="Note 2 6 2 2 3 2" xfId="50296"/>
    <cellStyle name="Note 2 6 2 2 4" xfId="50297"/>
    <cellStyle name="Note 2 6 2 3" xfId="50298"/>
    <cellStyle name="Note 2 6 2 3 2" xfId="50299"/>
    <cellStyle name="Note 2 6 2 3 2 2" xfId="50300"/>
    <cellStyle name="Note 2 6 2 3 3" xfId="50301"/>
    <cellStyle name="Note 2 6 2 4" xfId="50302"/>
    <cellStyle name="Note 2 6 2 4 2" xfId="50303"/>
    <cellStyle name="Note 2 6 2 5" xfId="50304"/>
    <cellStyle name="Note 2 6 2 5 2" xfId="50305"/>
    <cellStyle name="Note 2 6 2 6" xfId="50306"/>
    <cellStyle name="Note 2 6 2 7" xfId="50307"/>
    <cellStyle name="Note 2 6 2 8" xfId="50308"/>
    <cellStyle name="Note 2 6 3" xfId="50309"/>
    <cellStyle name="Note 2 6 3 2" xfId="50310"/>
    <cellStyle name="Note 2 6 3 2 2" xfId="50311"/>
    <cellStyle name="Note 2 6 3 2 2 2" xfId="50312"/>
    <cellStyle name="Note 2 6 3 2 3" xfId="50313"/>
    <cellStyle name="Note 2 6 3 3" xfId="50314"/>
    <cellStyle name="Note 2 6 3 3 2" xfId="50315"/>
    <cellStyle name="Note 2 6 3 4" xfId="50316"/>
    <cellStyle name="Note 2 6 4" xfId="50317"/>
    <cellStyle name="Note 2 6 4 2" xfId="50318"/>
    <cellStyle name="Note 2 6 4 2 2" xfId="50319"/>
    <cellStyle name="Note 2 6 4 3" xfId="50320"/>
    <cellStyle name="Note 2 6 5" xfId="50321"/>
    <cellStyle name="Note 2 6 5 2" xfId="50322"/>
    <cellStyle name="Note 2 6 6" xfId="50323"/>
    <cellStyle name="Note 2 6 6 2" xfId="50324"/>
    <cellStyle name="Note 2 6 7" xfId="50325"/>
    <cellStyle name="Note 2 6 8" xfId="50326"/>
    <cellStyle name="Note 2 6 9" xfId="50327"/>
    <cellStyle name="Note 2 7" xfId="50328"/>
    <cellStyle name="Note 2 7 2" xfId="50329"/>
    <cellStyle name="Note 2 7 2 2" xfId="50330"/>
    <cellStyle name="Note 2 7 2 2 2" xfId="50331"/>
    <cellStyle name="Note 2 7 2 2 2 2" xfId="50332"/>
    <cellStyle name="Note 2 7 2 2 3" xfId="50333"/>
    <cellStyle name="Note 2 7 2 3" xfId="50334"/>
    <cellStyle name="Note 2 7 2 3 2" xfId="50335"/>
    <cellStyle name="Note 2 7 2 4" xfId="50336"/>
    <cellStyle name="Note 2 7 3" xfId="50337"/>
    <cellStyle name="Note 2 7 3 2" xfId="50338"/>
    <cellStyle name="Note 2 7 3 2 2" xfId="50339"/>
    <cellStyle name="Note 2 7 3 3" xfId="50340"/>
    <cellStyle name="Note 2 7 4" xfId="50341"/>
    <cellStyle name="Note 2 7 4 2" xfId="50342"/>
    <cellStyle name="Note 2 7 5" xfId="50343"/>
    <cellStyle name="Note 2 7 5 2" xfId="50344"/>
    <cellStyle name="Note 2 7 6" xfId="50345"/>
    <cellStyle name="Note 2 7 7" xfId="50346"/>
    <cellStyle name="Note 2 7 8" xfId="50347"/>
    <cellStyle name="Note 2 8" xfId="50348"/>
    <cellStyle name="Note 2 8 2" xfId="50349"/>
    <cellStyle name="Note 2 8 2 2" xfId="50350"/>
    <cellStyle name="Note 2 8 2 2 2" xfId="50351"/>
    <cellStyle name="Note 2 8 2 2 2 2" xfId="50352"/>
    <cellStyle name="Note 2 8 2 2 3" xfId="50353"/>
    <cellStyle name="Note 2 8 2 3" xfId="50354"/>
    <cellStyle name="Note 2 8 2 3 2" xfId="50355"/>
    <cellStyle name="Note 2 8 2 4" xfId="50356"/>
    <cellStyle name="Note 2 8 3" xfId="50357"/>
    <cellStyle name="Note 2 8 3 2" xfId="50358"/>
    <cellStyle name="Note 2 8 3 2 2" xfId="50359"/>
    <cellStyle name="Note 2 8 3 3" xfId="50360"/>
    <cellStyle name="Note 2 8 4" xfId="50361"/>
    <cellStyle name="Note 2 8 4 2" xfId="50362"/>
    <cellStyle name="Note 2 8 5" xfId="50363"/>
    <cellStyle name="Note 2 8 5 2" xfId="50364"/>
    <cellStyle name="Note 2 8 6" xfId="50365"/>
    <cellStyle name="Note 2 8 7" xfId="50366"/>
    <cellStyle name="Note 2 8 8" xfId="50367"/>
    <cellStyle name="Note 2 9" xfId="50368"/>
    <cellStyle name="Note 2 9 2" xfId="50369"/>
    <cellStyle name="Note 2 9 2 2" xfId="50370"/>
    <cellStyle name="Note 2 9 2 2 2" xfId="50371"/>
    <cellStyle name="Note 2 9 2 2 2 2" xfId="50372"/>
    <cellStyle name="Note 2 9 2 2 3" xfId="50373"/>
    <cellStyle name="Note 2 9 2 3" xfId="50374"/>
    <cellStyle name="Note 2 9 2 3 2" xfId="50375"/>
    <cellStyle name="Note 2 9 2 4" xfId="50376"/>
    <cellStyle name="Note 2 9 3" xfId="50377"/>
    <cellStyle name="Note 2 9 3 2" xfId="50378"/>
    <cellStyle name="Note 2 9 3 2 2" xfId="50379"/>
    <cellStyle name="Note 2 9 3 3" xfId="50380"/>
    <cellStyle name="Note 2 9 4" xfId="50381"/>
    <cellStyle name="Note 2 9 4 2" xfId="50382"/>
    <cellStyle name="Note 2 9 5" xfId="50383"/>
    <cellStyle name="Note 2 9 5 2" xfId="50384"/>
    <cellStyle name="Note 2 9 6" xfId="50385"/>
    <cellStyle name="Note 2 9 7" xfId="50386"/>
    <cellStyle name="Note 2 9 8" xfId="50387"/>
    <cellStyle name="Note 3" xfId="50388"/>
    <cellStyle name="Note 3 2" xfId="50389"/>
    <cellStyle name="Note 3 2 2" xfId="50390"/>
    <cellStyle name="Note 3 2 2 2" xfId="50391"/>
    <cellStyle name="Note 3 2 3" xfId="50392"/>
    <cellStyle name="Note 3 2 4" xfId="50393"/>
    <cellStyle name="Note 3 3" xfId="50394"/>
    <cellStyle name="Note 3 3 2" xfId="50395"/>
    <cellStyle name="Note 3 3 3" xfId="50396"/>
    <cellStyle name="Note 3 4" xfId="50397"/>
    <cellStyle name="Note 3 5" xfId="50398"/>
    <cellStyle name="Note 3 6" xfId="50399"/>
    <cellStyle name="Note 3 7" xfId="50400"/>
    <cellStyle name="Note 3 8" xfId="50401"/>
    <cellStyle name="Note 4" xfId="50402"/>
    <cellStyle name="Note 4 2" xfId="50403"/>
    <cellStyle name="Note 4 3" xfId="50404"/>
    <cellStyle name="Note 4 4" xfId="50405"/>
    <cellStyle name="Note 4 5" xfId="50406"/>
    <cellStyle name="Note 4 6" xfId="50407"/>
    <cellStyle name="Note 4 7" xfId="50408"/>
    <cellStyle name="Note 4 8" xfId="50409"/>
    <cellStyle name="Note 5" xfId="50410"/>
    <cellStyle name="Note 5 2" xfId="50411"/>
    <cellStyle name="Note 5 3" xfId="50412"/>
    <cellStyle name="Note 5 4" xfId="50413"/>
    <cellStyle name="Note 5 5" xfId="50414"/>
    <cellStyle name="Note 5 6" xfId="50415"/>
    <cellStyle name="Note 5 7" xfId="50416"/>
    <cellStyle name="Note 5 8" xfId="50417"/>
    <cellStyle name="Note 6" xfId="50418"/>
    <cellStyle name="Note 6 10" xfId="50419"/>
    <cellStyle name="Note 6 11" xfId="50420"/>
    <cellStyle name="Note 6 12" xfId="50421"/>
    <cellStyle name="Note 6 13" xfId="50422"/>
    <cellStyle name="Note 6 2" xfId="50423"/>
    <cellStyle name="Note 6 2 10" xfId="50424"/>
    <cellStyle name="Note 6 2 11" xfId="50425"/>
    <cellStyle name="Note 6 2 2" xfId="50426"/>
    <cellStyle name="Note 6 2 2 2" xfId="50427"/>
    <cellStyle name="Note 6 2 2 3" xfId="50428"/>
    <cellStyle name="Note 6 2 2 4" xfId="50429"/>
    <cellStyle name="Note 6 2 3" xfId="50430"/>
    <cellStyle name="Note 6 2 3 2" xfId="50431"/>
    <cellStyle name="Note 6 2 3 3" xfId="50432"/>
    <cellStyle name="Note 6 2 4" xfId="50433"/>
    <cellStyle name="Note 6 2 4 2" xfId="50434"/>
    <cellStyle name="Note 6 2 4 3" xfId="50435"/>
    <cellStyle name="Note 6 2 5" xfId="50436"/>
    <cellStyle name="Note 6 2 5 2" xfId="50437"/>
    <cellStyle name="Note 6 2 5 3" xfId="50438"/>
    <cellStyle name="Note 6 2 6" xfId="50439"/>
    <cellStyle name="Note 6 2 6 2" xfId="50440"/>
    <cellStyle name="Note 6 2 6 3" xfId="50441"/>
    <cellStyle name="Note 6 2 7" xfId="50442"/>
    <cellStyle name="Note 6 2 7 2" xfId="50443"/>
    <cellStyle name="Note 6 2 7 3" xfId="50444"/>
    <cellStyle name="Note 6 2 8" xfId="50445"/>
    <cellStyle name="Note 6 2 9" xfId="50446"/>
    <cellStyle name="Note 6 3" xfId="50447"/>
    <cellStyle name="Note 6 3 10" xfId="50448"/>
    <cellStyle name="Note 6 3 11" xfId="50449"/>
    <cellStyle name="Note 6 3 2" xfId="50450"/>
    <cellStyle name="Note 6 3 2 2" xfId="50451"/>
    <cellStyle name="Note 6 3 2 3" xfId="50452"/>
    <cellStyle name="Note 6 3 2 4" xfId="50453"/>
    <cellStyle name="Note 6 3 3" xfId="50454"/>
    <cellStyle name="Note 6 3 3 2" xfId="50455"/>
    <cellStyle name="Note 6 3 3 3" xfId="50456"/>
    <cellStyle name="Note 6 3 4" xfId="50457"/>
    <cellStyle name="Note 6 3 4 2" xfId="50458"/>
    <cellStyle name="Note 6 3 4 3" xfId="50459"/>
    <cellStyle name="Note 6 3 5" xfId="50460"/>
    <cellStyle name="Note 6 3 5 2" xfId="50461"/>
    <cellStyle name="Note 6 3 5 3" xfId="50462"/>
    <cellStyle name="Note 6 3 6" xfId="50463"/>
    <cellStyle name="Note 6 3 6 2" xfId="50464"/>
    <cellStyle name="Note 6 3 6 3" xfId="50465"/>
    <cellStyle name="Note 6 3 7" xfId="50466"/>
    <cellStyle name="Note 6 3 7 2" xfId="50467"/>
    <cellStyle name="Note 6 3 7 3" xfId="50468"/>
    <cellStyle name="Note 6 3 8" xfId="50469"/>
    <cellStyle name="Note 6 3 9" xfId="50470"/>
    <cellStyle name="Note 6 4" xfId="50471"/>
    <cellStyle name="Note 6 4 2" xfId="50472"/>
    <cellStyle name="Note 6 4 3" xfId="50473"/>
    <cellStyle name="Note 6 4 4" xfId="50474"/>
    <cellStyle name="Note 6 5" xfId="50475"/>
    <cellStyle name="Note 6 5 2" xfId="50476"/>
    <cellStyle name="Note 6 5 3" xfId="50477"/>
    <cellStyle name="Note 6 6" xfId="50478"/>
    <cellStyle name="Note 6 6 2" xfId="50479"/>
    <cellStyle name="Note 6 6 3" xfId="50480"/>
    <cellStyle name="Note 6 7" xfId="50481"/>
    <cellStyle name="Note 6 7 2" xfId="50482"/>
    <cellStyle name="Note 6 7 3" xfId="50483"/>
    <cellStyle name="Note 6 8" xfId="50484"/>
    <cellStyle name="Note 6 8 2" xfId="50485"/>
    <cellStyle name="Note 6 8 3" xfId="50486"/>
    <cellStyle name="Note 6 9" xfId="50487"/>
    <cellStyle name="Note 6 9 2" xfId="50488"/>
    <cellStyle name="Note 6 9 3" xfId="50489"/>
    <cellStyle name="Note 7" xfId="50490"/>
    <cellStyle name="Note 7 2" xfId="50491"/>
    <cellStyle name="Note 7 2 2" xfId="50492"/>
    <cellStyle name="Note 7 3" xfId="50493"/>
    <cellStyle name="Note 7 3 2" xfId="50494"/>
    <cellStyle name="Note 7 4" xfId="50495"/>
    <cellStyle name="Note 7 4 2" xfId="50496"/>
    <cellStyle name="Note 7 5" xfId="50497"/>
    <cellStyle name="Note 7 5 2" xfId="50498"/>
    <cellStyle name="Note 7 6" xfId="50499"/>
    <cellStyle name="Note 7 6 2" xfId="50500"/>
    <cellStyle name="Note 7 7" xfId="50501"/>
    <cellStyle name="Note 7 8" xfId="50502"/>
    <cellStyle name="Note 8" xfId="50503"/>
    <cellStyle name="Output 2" xfId="50504"/>
    <cellStyle name="Output 3" xfId="50505"/>
    <cellStyle name="Percent" xfId="1" builtinId="5"/>
    <cellStyle name="Percent 10" xfId="50506"/>
    <cellStyle name="Percent 11" xfId="50507"/>
    <cellStyle name="Percent 12" xfId="50508"/>
    <cellStyle name="Percent 2" xfId="50509"/>
    <cellStyle name="Percent 2 10" xfId="50510"/>
    <cellStyle name="Percent 2 100" xfId="50511"/>
    <cellStyle name="Percent 2 101" xfId="50512"/>
    <cellStyle name="Percent 2 102" xfId="50513"/>
    <cellStyle name="Percent 2 103" xfId="50514"/>
    <cellStyle name="Percent 2 104" xfId="50515"/>
    <cellStyle name="Percent 2 105" xfId="50516"/>
    <cellStyle name="Percent 2 106" xfId="50517"/>
    <cellStyle name="Percent 2 107" xfId="50518"/>
    <cellStyle name="Percent 2 108" xfId="50519"/>
    <cellStyle name="Percent 2 109" xfId="50520"/>
    <cellStyle name="Percent 2 11" xfId="50521"/>
    <cellStyle name="Percent 2 110" xfId="50522"/>
    <cellStyle name="Percent 2 111" xfId="50523"/>
    <cellStyle name="Percent 2 112" xfId="50524"/>
    <cellStyle name="Percent 2 113" xfId="50525"/>
    <cellStyle name="Percent 2 114" xfId="50526"/>
    <cellStyle name="Percent 2 115" xfId="50527"/>
    <cellStyle name="Percent 2 116" xfId="50528"/>
    <cellStyle name="Percent 2 117" xfId="50529"/>
    <cellStyle name="Percent 2 118" xfId="50530"/>
    <cellStyle name="Percent 2 119" xfId="50531"/>
    <cellStyle name="Percent 2 12" xfId="50532"/>
    <cellStyle name="Percent 2 120" xfId="50533"/>
    <cellStyle name="Percent 2 121" xfId="50534"/>
    <cellStyle name="Percent 2 122" xfId="50535"/>
    <cellStyle name="Percent 2 123" xfId="50536"/>
    <cellStyle name="Percent 2 124" xfId="50537"/>
    <cellStyle name="Percent 2 125" xfId="50538"/>
    <cellStyle name="Percent 2 126" xfId="50539"/>
    <cellStyle name="Percent 2 127" xfId="50540"/>
    <cellStyle name="Percent 2 128" xfId="50541"/>
    <cellStyle name="Percent 2 129" xfId="50542"/>
    <cellStyle name="Percent 2 13" xfId="50543"/>
    <cellStyle name="Percent 2 130" xfId="50544"/>
    <cellStyle name="Percent 2 131" xfId="50545"/>
    <cellStyle name="Percent 2 132" xfId="50546"/>
    <cellStyle name="Percent 2 133" xfId="50547"/>
    <cellStyle name="Percent 2 134" xfId="50548"/>
    <cellStyle name="Percent 2 135" xfId="50549"/>
    <cellStyle name="Percent 2 136" xfId="50550"/>
    <cellStyle name="Percent 2 137" xfId="50551"/>
    <cellStyle name="Percent 2 138" xfId="50552"/>
    <cellStyle name="Percent 2 139" xfId="50553"/>
    <cellStyle name="Percent 2 14" xfId="50554"/>
    <cellStyle name="Percent 2 140" xfId="50555"/>
    <cellStyle name="Percent 2 141" xfId="50556"/>
    <cellStyle name="Percent 2 142" xfId="50557"/>
    <cellStyle name="Percent 2 143" xfId="50558"/>
    <cellStyle name="Percent 2 144" xfId="50559"/>
    <cellStyle name="Percent 2 145" xfId="50560"/>
    <cellStyle name="Percent 2 146" xfId="50561"/>
    <cellStyle name="Percent 2 147" xfId="50562"/>
    <cellStyle name="Percent 2 148" xfId="50563"/>
    <cellStyle name="Percent 2 149" xfId="50564"/>
    <cellStyle name="Percent 2 15" xfId="50565"/>
    <cellStyle name="Percent 2 150" xfId="50566"/>
    <cellStyle name="Percent 2 151" xfId="50567"/>
    <cellStyle name="Percent 2 152" xfId="50568"/>
    <cellStyle name="Percent 2 153" xfId="50569"/>
    <cellStyle name="Percent 2 154" xfId="50570"/>
    <cellStyle name="Percent 2 155" xfId="50571"/>
    <cellStyle name="Percent 2 156" xfId="50572"/>
    <cellStyle name="Percent 2 157" xfId="50573"/>
    <cellStyle name="Percent 2 158" xfId="50574"/>
    <cellStyle name="Percent 2 159" xfId="50575"/>
    <cellStyle name="Percent 2 16" xfId="50576"/>
    <cellStyle name="Percent 2 160" xfId="50577"/>
    <cellStyle name="Percent 2 161" xfId="50578"/>
    <cellStyle name="Percent 2 162" xfId="50579"/>
    <cellStyle name="Percent 2 163" xfId="50580"/>
    <cellStyle name="Percent 2 164" xfId="50581"/>
    <cellStyle name="Percent 2 165" xfId="50582"/>
    <cellStyle name="Percent 2 166" xfId="50583"/>
    <cellStyle name="Percent 2 167" xfId="50584"/>
    <cellStyle name="Percent 2 168" xfId="50585"/>
    <cellStyle name="Percent 2 169" xfId="50586"/>
    <cellStyle name="Percent 2 17" xfId="50587"/>
    <cellStyle name="Percent 2 170" xfId="50588"/>
    <cellStyle name="Percent 2 171" xfId="50589"/>
    <cellStyle name="Percent 2 172" xfId="50590"/>
    <cellStyle name="Percent 2 173" xfId="50591"/>
    <cellStyle name="Percent 2 174" xfId="50592"/>
    <cellStyle name="Percent 2 175" xfId="50593"/>
    <cellStyle name="Percent 2 176" xfId="50594"/>
    <cellStyle name="Percent 2 177" xfId="50595"/>
    <cellStyle name="Percent 2 178" xfId="50596"/>
    <cellStyle name="Percent 2 179" xfId="50597"/>
    <cellStyle name="Percent 2 18" xfId="50598"/>
    <cellStyle name="Percent 2 180" xfId="50599"/>
    <cellStyle name="Percent 2 181" xfId="50600"/>
    <cellStyle name="Percent 2 181 2" xfId="50601"/>
    <cellStyle name="Percent 2 182" xfId="50602"/>
    <cellStyle name="Percent 2 182 2" xfId="50603"/>
    <cellStyle name="Percent 2 183" xfId="50604"/>
    <cellStyle name="Percent 2 19" xfId="50605"/>
    <cellStyle name="Percent 2 2" xfId="50606"/>
    <cellStyle name="Percent 2 2 10" xfId="50607"/>
    <cellStyle name="Percent 2 2 100" xfId="50608"/>
    <cellStyle name="Percent 2 2 101" xfId="50609"/>
    <cellStyle name="Percent 2 2 102" xfId="50610"/>
    <cellStyle name="Percent 2 2 103" xfId="50611"/>
    <cellStyle name="Percent 2 2 104" xfId="50612"/>
    <cellStyle name="Percent 2 2 105" xfId="50613"/>
    <cellStyle name="Percent 2 2 106" xfId="50614"/>
    <cellStyle name="Percent 2 2 107" xfId="50615"/>
    <cellStyle name="Percent 2 2 108" xfId="50616"/>
    <cellStyle name="Percent 2 2 109" xfId="50617"/>
    <cellStyle name="Percent 2 2 11" xfId="50618"/>
    <cellStyle name="Percent 2 2 110" xfId="50619"/>
    <cellStyle name="Percent 2 2 111" xfId="50620"/>
    <cellStyle name="Percent 2 2 112" xfId="50621"/>
    <cellStyle name="Percent 2 2 113" xfId="50622"/>
    <cellStyle name="Percent 2 2 114" xfId="50623"/>
    <cellStyle name="Percent 2 2 115" xfId="50624"/>
    <cellStyle name="Percent 2 2 116" xfId="50625"/>
    <cellStyle name="Percent 2 2 117" xfId="50626"/>
    <cellStyle name="Percent 2 2 118" xfId="50627"/>
    <cellStyle name="Percent 2 2 119" xfId="50628"/>
    <cellStyle name="Percent 2 2 12" xfId="50629"/>
    <cellStyle name="Percent 2 2 120" xfId="50630"/>
    <cellStyle name="Percent 2 2 121" xfId="50631"/>
    <cellStyle name="Percent 2 2 122" xfId="50632"/>
    <cellStyle name="Percent 2 2 123" xfId="50633"/>
    <cellStyle name="Percent 2 2 124" xfId="50634"/>
    <cellStyle name="Percent 2 2 125" xfId="50635"/>
    <cellStyle name="Percent 2 2 126" xfId="50636"/>
    <cellStyle name="Percent 2 2 127" xfId="50637"/>
    <cellStyle name="Percent 2 2 128" xfId="50638"/>
    <cellStyle name="Percent 2 2 129" xfId="50639"/>
    <cellStyle name="Percent 2 2 13" xfId="50640"/>
    <cellStyle name="Percent 2 2 130" xfId="50641"/>
    <cellStyle name="Percent 2 2 131" xfId="50642"/>
    <cellStyle name="Percent 2 2 132" xfId="50643"/>
    <cellStyle name="Percent 2 2 133" xfId="50644"/>
    <cellStyle name="Percent 2 2 134" xfId="50645"/>
    <cellStyle name="Percent 2 2 135" xfId="50646"/>
    <cellStyle name="Percent 2 2 136" xfId="50647"/>
    <cellStyle name="Percent 2 2 137" xfId="50648"/>
    <cellStyle name="Percent 2 2 138" xfId="50649"/>
    <cellStyle name="Percent 2 2 139" xfId="50650"/>
    <cellStyle name="Percent 2 2 14" xfId="50651"/>
    <cellStyle name="Percent 2 2 140" xfId="50652"/>
    <cellStyle name="Percent 2 2 141" xfId="50653"/>
    <cellStyle name="Percent 2 2 142" xfId="50654"/>
    <cellStyle name="Percent 2 2 143" xfId="50655"/>
    <cellStyle name="Percent 2 2 144" xfId="50656"/>
    <cellStyle name="Percent 2 2 145" xfId="50657"/>
    <cellStyle name="Percent 2 2 146" xfId="50658"/>
    <cellStyle name="Percent 2 2 147" xfId="50659"/>
    <cellStyle name="Percent 2 2 148" xfId="50660"/>
    <cellStyle name="Percent 2 2 149" xfId="50661"/>
    <cellStyle name="Percent 2 2 15" xfId="50662"/>
    <cellStyle name="Percent 2 2 150" xfId="50663"/>
    <cellStyle name="Percent 2 2 151" xfId="50664"/>
    <cellStyle name="Percent 2 2 152" xfId="50665"/>
    <cellStyle name="Percent 2 2 153" xfId="50666"/>
    <cellStyle name="Percent 2 2 154" xfId="50667"/>
    <cellStyle name="Percent 2 2 155" xfId="50668"/>
    <cellStyle name="Percent 2 2 156" xfId="50669"/>
    <cellStyle name="Percent 2 2 157" xfId="50670"/>
    <cellStyle name="Percent 2 2 158" xfId="50671"/>
    <cellStyle name="Percent 2 2 159" xfId="50672"/>
    <cellStyle name="Percent 2 2 16" xfId="50673"/>
    <cellStyle name="Percent 2 2 160" xfId="50674"/>
    <cellStyle name="Percent 2 2 161" xfId="50675"/>
    <cellStyle name="Percent 2 2 162" xfId="50676"/>
    <cellStyle name="Percent 2 2 163" xfId="50677"/>
    <cellStyle name="Percent 2 2 164" xfId="50678"/>
    <cellStyle name="Percent 2 2 165" xfId="50679"/>
    <cellStyle name="Percent 2 2 166" xfId="50680"/>
    <cellStyle name="Percent 2 2 167" xfId="50681"/>
    <cellStyle name="Percent 2 2 168" xfId="50682"/>
    <cellStyle name="Percent 2 2 169" xfId="50683"/>
    <cellStyle name="Percent 2 2 17" xfId="50684"/>
    <cellStyle name="Percent 2 2 170" xfId="50685"/>
    <cellStyle name="Percent 2 2 171" xfId="50686"/>
    <cellStyle name="Percent 2 2 172" xfId="50687"/>
    <cellStyle name="Percent 2 2 173" xfId="50688"/>
    <cellStyle name="Percent 2 2 174" xfId="50689"/>
    <cellStyle name="Percent 2 2 175" xfId="50690"/>
    <cellStyle name="Percent 2 2 176" xfId="50691"/>
    <cellStyle name="Percent 2 2 177" xfId="50692"/>
    <cellStyle name="Percent 2 2 178" xfId="50693"/>
    <cellStyle name="Percent 2 2 179" xfId="50694"/>
    <cellStyle name="Percent 2 2 18" xfId="50695"/>
    <cellStyle name="Percent 2 2 180" xfId="50696"/>
    <cellStyle name="Percent 2 2 181" xfId="50697"/>
    <cellStyle name="Percent 2 2 182" xfId="50698"/>
    <cellStyle name="Percent 2 2 183" xfId="50699"/>
    <cellStyle name="Percent 2 2 184" xfId="50700"/>
    <cellStyle name="Percent 2 2 185" xfId="50701"/>
    <cellStyle name="Percent 2 2 186" xfId="50702"/>
    <cellStyle name="Percent 2 2 19" xfId="50703"/>
    <cellStyle name="Percent 2 2 2" xfId="50704"/>
    <cellStyle name="Percent 2 2 2 10" xfId="50705"/>
    <cellStyle name="Percent 2 2 2 100" xfId="50706"/>
    <cellStyle name="Percent 2 2 2 101" xfId="50707"/>
    <cellStyle name="Percent 2 2 2 102" xfId="50708"/>
    <cellStyle name="Percent 2 2 2 103" xfId="50709"/>
    <cellStyle name="Percent 2 2 2 104" xfId="50710"/>
    <cellStyle name="Percent 2 2 2 105" xfId="50711"/>
    <cellStyle name="Percent 2 2 2 106" xfId="50712"/>
    <cellStyle name="Percent 2 2 2 107" xfId="50713"/>
    <cellStyle name="Percent 2 2 2 108" xfId="50714"/>
    <cellStyle name="Percent 2 2 2 109" xfId="50715"/>
    <cellStyle name="Percent 2 2 2 11" xfId="50716"/>
    <cellStyle name="Percent 2 2 2 110" xfId="50717"/>
    <cellStyle name="Percent 2 2 2 111" xfId="50718"/>
    <cellStyle name="Percent 2 2 2 112" xfId="50719"/>
    <cellStyle name="Percent 2 2 2 113" xfId="50720"/>
    <cellStyle name="Percent 2 2 2 114" xfId="50721"/>
    <cellStyle name="Percent 2 2 2 115" xfId="50722"/>
    <cellStyle name="Percent 2 2 2 116" xfId="50723"/>
    <cellStyle name="Percent 2 2 2 117" xfId="50724"/>
    <cellStyle name="Percent 2 2 2 118" xfId="50725"/>
    <cellStyle name="Percent 2 2 2 119" xfId="50726"/>
    <cellStyle name="Percent 2 2 2 12" xfId="50727"/>
    <cellStyle name="Percent 2 2 2 120" xfId="50728"/>
    <cellStyle name="Percent 2 2 2 121" xfId="50729"/>
    <cellStyle name="Percent 2 2 2 122" xfId="50730"/>
    <cellStyle name="Percent 2 2 2 123" xfId="50731"/>
    <cellStyle name="Percent 2 2 2 124" xfId="50732"/>
    <cellStyle name="Percent 2 2 2 125" xfId="50733"/>
    <cellStyle name="Percent 2 2 2 126" xfId="50734"/>
    <cellStyle name="Percent 2 2 2 127" xfId="50735"/>
    <cellStyle name="Percent 2 2 2 128" xfId="50736"/>
    <cellStyle name="Percent 2 2 2 129" xfId="50737"/>
    <cellStyle name="Percent 2 2 2 13" xfId="50738"/>
    <cellStyle name="Percent 2 2 2 130" xfId="50739"/>
    <cellStyle name="Percent 2 2 2 131" xfId="50740"/>
    <cellStyle name="Percent 2 2 2 132" xfId="50741"/>
    <cellStyle name="Percent 2 2 2 133" xfId="50742"/>
    <cellStyle name="Percent 2 2 2 134" xfId="50743"/>
    <cellStyle name="Percent 2 2 2 135" xfId="50744"/>
    <cellStyle name="Percent 2 2 2 136" xfId="50745"/>
    <cellStyle name="Percent 2 2 2 137" xfId="50746"/>
    <cellStyle name="Percent 2 2 2 138" xfId="50747"/>
    <cellStyle name="Percent 2 2 2 139" xfId="50748"/>
    <cellStyle name="Percent 2 2 2 14" xfId="50749"/>
    <cellStyle name="Percent 2 2 2 140" xfId="50750"/>
    <cellStyle name="Percent 2 2 2 141" xfId="50751"/>
    <cellStyle name="Percent 2 2 2 142" xfId="50752"/>
    <cellStyle name="Percent 2 2 2 143" xfId="50753"/>
    <cellStyle name="Percent 2 2 2 144" xfId="50754"/>
    <cellStyle name="Percent 2 2 2 145" xfId="50755"/>
    <cellStyle name="Percent 2 2 2 146" xfId="50756"/>
    <cellStyle name="Percent 2 2 2 147" xfId="50757"/>
    <cellStyle name="Percent 2 2 2 148" xfId="50758"/>
    <cellStyle name="Percent 2 2 2 149" xfId="50759"/>
    <cellStyle name="Percent 2 2 2 15" xfId="50760"/>
    <cellStyle name="Percent 2 2 2 150" xfId="50761"/>
    <cellStyle name="Percent 2 2 2 151" xfId="50762"/>
    <cellStyle name="Percent 2 2 2 152" xfId="50763"/>
    <cellStyle name="Percent 2 2 2 153" xfId="50764"/>
    <cellStyle name="Percent 2 2 2 154" xfId="50765"/>
    <cellStyle name="Percent 2 2 2 155" xfId="50766"/>
    <cellStyle name="Percent 2 2 2 156" xfId="50767"/>
    <cellStyle name="Percent 2 2 2 157" xfId="50768"/>
    <cellStyle name="Percent 2 2 2 158" xfId="50769"/>
    <cellStyle name="Percent 2 2 2 159" xfId="50770"/>
    <cellStyle name="Percent 2 2 2 16" xfId="50771"/>
    <cellStyle name="Percent 2 2 2 160" xfId="50772"/>
    <cellStyle name="Percent 2 2 2 161" xfId="50773"/>
    <cellStyle name="Percent 2 2 2 162" xfId="50774"/>
    <cellStyle name="Percent 2 2 2 163" xfId="50775"/>
    <cellStyle name="Percent 2 2 2 17" xfId="50776"/>
    <cellStyle name="Percent 2 2 2 18" xfId="50777"/>
    <cellStyle name="Percent 2 2 2 19" xfId="50778"/>
    <cellStyle name="Percent 2 2 2 2" xfId="50779"/>
    <cellStyle name="Percent 2 2 2 2 10" xfId="50780"/>
    <cellStyle name="Percent 2 2 2 2 100" xfId="50781"/>
    <cellStyle name="Percent 2 2 2 2 101" xfId="50782"/>
    <cellStyle name="Percent 2 2 2 2 102" xfId="50783"/>
    <cellStyle name="Percent 2 2 2 2 103" xfId="50784"/>
    <cellStyle name="Percent 2 2 2 2 104" xfId="50785"/>
    <cellStyle name="Percent 2 2 2 2 105" xfId="50786"/>
    <cellStyle name="Percent 2 2 2 2 106" xfId="50787"/>
    <cellStyle name="Percent 2 2 2 2 107" xfId="50788"/>
    <cellStyle name="Percent 2 2 2 2 108" xfId="50789"/>
    <cellStyle name="Percent 2 2 2 2 109" xfId="50790"/>
    <cellStyle name="Percent 2 2 2 2 11" xfId="50791"/>
    <cellStyle name="Percent 2 2 2 2 110" xfId="50792"/>
    <cellStyle name="Percent 2 2 2 2 111" xfId="50793"/>
    <cellStyle name="Percent 2 2 2 2 112" xfId="50794"/>
    <cellStyle name="Percent 2 2 2 2 113" xfId="50795"/>
    <cellStyle name="Percent 2 2 2 2 114" xfId="50796"/>
    <cellStyle name="Percent 2 2 2 2 115" xfId="50797"/>
    <cellStyle name="Percent 2 2 2 2 116" xfId="50798"/>
    <cellStyle name="Percent 2 2 2 2 117" xfId="50799"/>
    <cellStyle name="Percent 2 2 2 2 118" xfId="50800"/>
    <cellStyle name="Percent 2 2 2 2 119" xfId="50801"/>
    <cellStyle name="Percent 2 2 2 2 12" xfId="50802"/>
    <cellStyle name="Percent 2 2 2 2 120" xfId="50803"/>
    <cellStyle name="Percent 2 2 2 2 121" xfId="50804"/>
    <cellStyle name="Percent 2 2 2 2 122" xfId="50805"/>
    <cellStyle name="Percent 2 2 2 2 123" xfId="50806"/>
    <cellStyle name="Percent 2 2 2 2 124" xfId="50807"/>
    <cellStyle name="Percent 2 2 2 2 125" xfId="50808"/>
    <cellStyle name="Percent 2 2 2 2 126" xfId="50809"/>
    <cellStyle name="Percent 2 2 2 2 127" xfId="50810"/>
    <cellStyle name="Percent 2 2 2 2 128" xfId="50811"/>
    <cellStyle name="Percent 2 2 2 2 129" xfId="50812"/>
    <cellStyle name="Percent 2 2 2 2 13" xfId="50813"/>
    <cellStyle name="Percent 2 2 2 2 130" xfId="50814"/>
    <cellStyle name="Percent 2 2 2 2 131" xfId="50815"/>
    <cellStyle name="Percent 2 2 2 2 132" xfId="50816"/>
    <cellStyle name="Percent 2 2 2 2 133" xfId="50817"/>
    <cellStyle name="Percent 2 2 2 2 134" xfId="50818"/>
    <cellStyle name="Percent 2 2 2 2 135" xfId="50819"/>
    <cellStyle name="Percent 2 2 2 2 136" xfId="50820"/>
    <cellStyle name="Percent 2 2 2 2 137" xfId="50821"/>
    <cellStyle name="Percent 2 2 2 2 138" xfId="50822"/>
    <cellStyle name="Percent 2 2 2 2 139" xfId="50823"/>
    <cellStyle name="Percent 2 2 2 2 14" xfId="50824"/>
    <cellStyle name="Percent 2 2 2 2 140" xfId="50825"/>
    <cellStyle name="Percent 2 2 2 2 141" xfId="50826"/>
    <cellStyle name="Percent 2 2 2 2 142" xfId="50827"/>
    <cellStyle name="Percent 2 2 2 2 143" xfId="50828"/>
    <cellStyle name="Percent 2 2 2 2 144" xfId="50829"/>
    <cellStyle name="Percent 2 2 2 2 145" xfId="50830"/>
    <cellStyle name="Percent 2 2 2 2 146" xfId="50831"/>
    <cellStyle name="Percent 2 2 2 2 147" xfId="50832"/>
    <cellStyle name="Percent 2 2 2 2 148" xfId="50833"/>
    <cellStyle name="Percent 2 2 2 2 149" xfId="50834"/>
    <cellStyle name="Percent 2 2 2 2 15" xfId="50835"/>
    <cellStyle name="Percent 2 2 2 2 150" xfId="50836"/>
    <cellStyle name="Percent 2 2 2 2 151" xfId="50837"/>
    <cellStyle name="Percent 2 2 2 2 152" xfId="50838"/>
    <cellStyle name="Percent 2 2 2 2 153" xfId="50839"/>
    <cellStyle name="Percent 2 2 2 2 154" xfId="50840"/>
    <cellStyle name="Percent 2 2 2 2 155" xfId="50841"/>
    <cellStyle name="Percent 2 2 2 2 156" xfId="50842"/>
    <cellStyle name="Percent 2 2 2 2 157" xfId="50843"/>
    <cellStyle name="Percent 2 2 2 2 158" xfId="50844"/>
    <cellStyle name="Percent 2 2 2 2 159" xfId="50845"/>
    <cellStyle name="Percent 2 2 2 2 16" xfId="50846"/>
    <cellStyle name="Percent 2 2 2 2 160" xfId="50847"/>
    <cellStyle name="Percent 2 2 2 2 161" xfId="50848"/>
    <cellStyle name="Percent 2 2 2 2 162" xfId="50849"/>
    <cellStyle name="Percent 2 2 2 2 163" xfId="50850"/>
    <cellStyle name="Percent 2 2 2 2 17" xfId="50851"/>
    <cellStyle name="Percent 2 2 2 2 18" xfId="50852"/>
    <cellStyle name="Percent 2 2 2 2 19" xfId="50853"/>
    <cellStyle name="Percent 2 2 2 2 2" xfId="50854"/>
    <cellStyle name="Percent 2 2 2 2 2 2" xfId="50855"/>
    <cellStyle name="Percent 2 2 2 2 2 3" xfId="50856"/>
    <cellStyle name="Percent 2 2 2 2 2 4" xfId="50857"/>
    <cellStyle name="Percent 2 2 2 2 2 5" xfId="50858"/>
    <cellStyle name="Percent 2 2 2 2 2 6" xfId="50859"/>
    <cellStyle name="Percent 2 2 2 2 2 7" xfId="50860"/>
    <cellStyle name="Percent 2 2 2 2 2 8" xfId="50861"/>
    <cellStyle name="Percent 2 2 2 2 20" xfId="50862"/>
    <cellStyle name="Percent 2 2 2 2 21" xfId="50863"/>
    <cellStyle name="Percent 2 2 2 2 22" xfId="50864"/>
    <cellStyle name="Percent 2 2 2 2 23" xfId="50865"/>
    <cellStyle name="Percent 2 2 2 2 24" xfId="50866"/>
    <cellStyle name="Percent 2 2 2 2 25" xfId="50867"/>
    <cellStyle name="Percent 2 2 2 2 26" xfId="50868"/>
    <cellStyle name="Percent 2 2 2 2 27" xfId="50869"/>
    <cellStyle name="Percent 2 2 2 2 28" xfId="50870"/>
    <cellStyle name="Percent 2 2 2 2 29" xfId="50871"/>
    <cellStyle name="Percent 2 2 2 2 3" xfId="50872"/>
    <cellStyle name="Percent 2 2 2 2 30" xfId="50873"/>
    <cellStyle name="Percent 2 2 2 2 31" xfId="50874"/>
    <cellStyle name="Percent 2 2 2 2 32" xfId="50875"/>
    <cellStyle name="Percent 2 2 2 2 33" xfId="50876"/>
    <cellStyle name="Percent 2 2 2 2 34" xfId="50877"/>
    <cellStyle name="Percent 2 2 2 2 35" xfId="50878"/>
    <cellStyle name="Percent 2 2 2 2 36" xfId="50879"/>
    <cellStyle name="Percent 2 2 2 2 37" xfId="50880"/>
    <cellStyle name="Percent 2 2 2 2 38" xfId="50881"/>
    <cellStyle name="Percent 2 2 2 2 39" xfId="50882"/>
    <cellStyle name="Percent 2 2 2 2 4" xfId="50883"/>
    <cellStyle name="Percent 2 2 2 2 40" xfId="50884"/>
    <cellStyle name="Percent 2 2 2 2 41" xfId="50885"/>
    <cellStyle name="Percent 2 2 2 2 42" xfId="50886"/>
    <cellStyle name="Percent 2 2 2 2 43" xfId="50887"/>
    <cellStyle name="Percent 2 2 2 2 44" xfId="50888"/>
    <cellStyle name="Percent 2 2 2 2 45" xfId="50889"/>
    <cellStyle name="Percent 2 2 2 2 46" xfId="50890"/>
    <cellStyle name="Percent 2 2 2 2 47" xfId="50891"/>
    <cellStyle name="Percent 2 2 2 2 48" xfId="50892"/>
    <cellStyle name="Percent 2 2 2 2 49" xfId="50893"/>
    <cellStyle name="Percent 2 2 2 2 5" xfId="50894"/>
    <cellStyle name="Percent 2 2 2 2 50" xfId="50895"/>
    <cellStyle name="Percent 2 2 2 2 51" xfId="50896"/>
    <cellStyle name="Percent 2 2 2 2 52" xfId="50897"/>
    <cellStyle name="Percent 2 2 2 2 53" xfId="50898"/>
    <cellStyle name="Percent 2 2 2 2 54" xfId="50899"/>
    <cellStyle name="Percent 2 2 2 2 55" xfId="50900"/>
    <cellStyle name="Percent 2 2 2 2 56" xfId="50901"/>
    <cellStyle name="Percent 2 2 2 2 57" xfId="50902"/>
    <cellStyle name="Percent 2 2 2 2 58" xfId="50903"/>
    <cellStyle name="Percent 2 2 2 2 59" xfId="50904"/>
    <cellStyle name="Percent 2 2 2 2 6" xfId="50905"/>
    <cellStyle name="Percent 2 2 2 2 60" xfId="50906"/>
    <cellStyle name="Percent 2 2 2 2 61" xfId="50907"/>
    <cellStyle name="Percent 2 2 2 2 62" xfId="50908"/>
    <cellStyle name="Percent 2 2 2 2 63" xfId="50909"/>
    <cellStyle name="Percent 2 2 2 2 64" xfId="50910"/>
    <cellStyle name="Percent 2 2 2 2 65" xfId="50911"/>
    <cellStyle name="Percent 2 2 2 2 66" xfId="50912"/>
    <cellStyle name="Percent 2 2 2 2 67" xfId="50913"/>
    <cellStyle name="Percent 2 2 2 2 68" xfId="50914"/>
    <cellStyle name="Percent 2 2 2 2 69" xfId="50915"/>
    <cellStyle name="Percent 2 2 2 2 7" xfId="50916"/>
    <cellStyle name="Percent 2 2 2 2 70" xfId="50917"/>
    <cellStyle name="Percent 2 2 2 2 71" xfId="50918"/>
    <cellStyle name="Percent 2 2 2 2 72" xfId="50919"/>
    <cellStyle name="Percent 2 2 2 2 73" xfId="50920"/>
    <cellStyle name="Percent 2 2 2 2 74" xfId="50921"/>
    <cellStyle name="Percent 2 2 2 2 75" xfId="50922"/>
    <cellStyle name="Percent 2 2 2 2 76" xfId="50923"/>
    <cellStyle name="Percent 2 2 2 2 77" xfId="50924"/>
    <cellStyle name="Percent 2 2 2 2 78" xfId="50925"/>
    <cellStyle name="Percent 2 2 2 2 79" xfId="50926"/>
    <cellStyle name="Percent 2 2 2 2 8" xfId="50927"/>
    <cellStyle name="Percent 2 2 2 2 80" xfId="50928"/>
    <cellStyle name="Percent 2 2 2 2 81" xfId="50929"/>
    <cellStyle name="Percent 2 2 2 2 82" xfId="50930"/>
    <cellStyle name="Percent 2 2 2 2 83" xfId="50931"/>
    <cellStyle name="Percent 2 2 2 2 84" xfId="50932"/>
    <cellStyle name="Percent 2 2 2 2 85" xfId="50933"/>
    <cellStyle name="Percent 2 2 2 2 86" xfId="50934"/>
    <cellStyle name="Percent 2 2 2 2 87" xfId="50935"/>
    <cellStyle name="Percent 2 2 2 2 88" xfId="50936"/>
    <cellStyle name="Percent 2 2 2 2 89" xfId="50937"/>
    <cellStyle name="Percent 2 2 2 2 9" xfId="50938"/>
    <cellStyle name="Percent 2 2 2 2 90" xfId="50939"/>
    <cellStyle name="Percent 2 2 2 2 91" xfId="50940"/>
    <cellStyle name="Percent 2 2 2 2 92" xfId="50941"/>
    <cellStyle name="Percent 2 2 2 2 93" xfId="50942"/>
    <cellStyle name="Percent 2 2 2 2 94" xfId="50943"/>
    <cellStyle name="Percent 2 2 2 2 95" xfId="50944"/>
    <cellStyle name="Percent 2 2 2 2 96" xfId="50945"/>
    <cellStyle name="Percent 2 2 2 2 97" xfId="50946"/>
    <cellStyle name="Percent 2 2 2 2 98" xfId="50947"/>
    <cellStyle name="Percent 2 2 2 2 99" xfId="50948"/>
    <cellStyle name="Percent 2 2 2 20" xfId="50949"/>
    <cellStyle name="Percent 2 2 2 21" xfId="50950"/>
    <cellStyle name="Percent 2 2 2 22" xfId="50951"/>
    <cellStyle name="Percent 2 2 2 23" xfId="50952"/>
    <cellStyle name="Percent 2 2 2 24" xfId="50953"/>
    <cellStyle name="Percent 2 2 2 25" xfId="50954"/>
    <cellStyle name="Percent 2 2 2 26" xfId="50955"/>
    <cellStyle name="Percent 2 2 2 27" xfId="50956"/>
    <cellStyle name="Percent 2 2 2 28" xfId="50957"/>
    <cellStyle name="Percent 2 2 2 29" xfId="50958"/>
    <cellStyle name="Percent 2 2 2 3" xfId="50959"/>
    <cellStyle name="Percent 2 2 2 3 2" xfId="50960"/>
    <cellStyle name="Percent 2 2 2 3 3" xfId="50961"/>
    <cellStyle name="Percent 2 2 2 3 4" xfId="50962"/>
    <cellStyle name="Percent 2 2 2 3 5" xfId="50963"/>
    <cellStyle name="Percent 2 2 2 3 6" xfId="50964"/>
    <cellStyle name="Percent 2 2 2 3 7" xfId="50965"/>
    <cellStyle name="Percent 2 2 2 3 8" xfId="50966"/>
    <cellStyle name="Percent 2 2 2 30" xfId="50967"/>
    <cellStyle name="Percent 2 2 2 31" xfId="50968"/>
    <cellStyle name="Percent 2 2 2 32" xfId="50969"/>
    <cellStyle name="Percent 2 2 2 33" xfId="50970"/>
    <cellStyle name="Percent 2 2 2 34" xfId="50971"/>
    <cellStyle name="Percent 2 2 2 35" xfId="50972"/>
    <cellStyle name="Percent 2 2 2 36" xfId="50973"/>
    <cellStyle name="Percent 2 2 2 37" xfId="50974"/>
    <cellStyle name="Percent 2 2 2 38" xfId="50975"/>
    <cellStyle name="Percent 2 2 2 39" xfId="50976"/>
    <cellStyle name="Percent 2 2 2 4" xfId="50977"/>
    <cellStyle name="Percent 2 2 2 40" xfId="50978"/>
    <cellStyle name="Percent 2 2 2 41" xfId="50979"/>
    <cellStyle name="Percent 2 2 2 42" xfId="50980"/>
    <cellStyle name="Percent 2 2 2 43" xfId="50981"/>
    <cellStyle name="Percent 2 2 2 44" xfId="50982"/>
    <cellStyle name="Percent 2 2 2 45" xfId="50983"/>
    <cellStyle name="Percent 2 2 2 46" xfId="50984"/>
    <cellStyle name="Percent 2 2 2 47" xfId="50985"/>
    <cellStyle name="Percent 2 2 2 48" xfId="50986"/>
    <cellStyle name="Percent 2 2 2 49" xfId="50987"/>
    <cellStyle name="Percent 2 2 2 5" xfId="50988"/>
    <cellStyle name="Percent 2 2 2 50" xfId="50989"/>
    <cellStyle name="Percent 2 2 2 51" xfId="50990"/>
    <cellStyle name="Percent 2 2 2 52" xfId="50991"/>
    <cellStyle name="Percent 2 2 2 53" xfId="50992"/>
    <cellStyle name="Percent 2 2 2 54" xfId="50993"/>
    <cellStyle name="Percent 2 2 2 55" xfId="50994"/>
    <cellStyle name="Percent 2 2 2 56" xfId="50995"/>
    <cellStyle name="Percent 2 2 2 57" xfId="50996"/>
    <cellStyle name="Percent 2 2 2 58" xfId="50997"/>
    <cellStyle name="Percent 2 2 2 59" xfId="50998"/>
    <cellStyle name="Percent 2 2 2 6" xfId="50999"/>
    <cellStyle name="Percent 2 2 2 60" xfId="51000"/>
    <cellStyle name="Percent 2 2 2 61" xfId="51001"/>
    <cellStyle name="Percent 2 2 2 62" xfId="51002"/>
    <cellStyle name="Percent 2 2 2 63" xfId="51003"/>
    <cellStyle name="Percent 2 2 2 64" xfId="51004"/>
    <cellStyle name="Percent 2 2 2 65" xfId="51005"/>
    <cellStyle name="Percent 2 2 2 66" xfId="51006"/>
    <cellStyle name="Percent 2 2 2 67" xfId="51007"/>
    <cellStyle name="Percent 2 2 2 68" xfId="51008"/>
    <cellStyle name="Percent 2 2 2 69" xfId="51009"/>
    <cellStyle name="Percent 2 2 2 7" xfId="51010"/>
    <cellStyle name="Percent 2 2 2 70" xfId="51011"/>
    <cellStyle name="Percent 2 2 2 71" xfId="51012"/>
    <cellStyle name="Percent 2 2 2 72" xfId="51013"/>
    <cellStyle name="Percent 2 2 2 73" xfId="51014"/>
    <cellStyle name="Percent 2 2 2 74" xfId="51015"/>
    <cellStyle name="Percent 2 2 2 75" xfId="51016"/>
    <cellStyle name="Percent 2 2 2 76" xfId="51017"/>
    <cellStyle name="Percent 2 2 2 77" xfId="51018"/>
    <cellStyle name="Percent 2 2 2 78" xfId="51019"/>
    <cellStyle name="Percent 2 2 2 79" xfId="51020"/>
    <cellStyle name="Percent 2 2 2 8" xfId="51021"/>
    <cellStyle name="Percent 2 2 2 80" xfId="51022"/>
    <cellStyle name="Percent 2 2 2 81" xfId="51023"/>
    <cellStyle name="Percent 2 2 2 82" xfId="51024"/>
    <cellStyle name="Percent 2 2 2 83" xfId="51025"/>
    <cellStyle name="Percent 2 2 2 84" xfId="51026"/>
    <cellStyle name="Percent 2 2 2 85" xfId="51027"/>
    <cellStyle name="Percent 2 2 2 86" xfId="51028"/>
    <cellStyle name="Percent 2 2 2 87" xfId="51029"/>
    <cellStyle name="Percent 2 2 2 88" xfId="51030"/>
    <cellStyle name="Percent 2 2 2 89" xfId="51031"/>
    <cellStyle name="Percent 2 2 2 9" xfId="51032"/>
    <cellStyle name="Percent 2 2 2 90" xfId="51033"/>
    <cellStyle name="Percent 2 2 2 91" xfId="51034"/>
    <cellStyle name="Percent 2 2 2 92" xfId="51035"/>
    <cellStyle name="Percent 2 2 2 93" xfId="51036"/>
    <cellStyle name="Percent 2 2 2 94" xfId="51037"/>
    <cellStyle name="Percent 2 2 2 95" xfId="51038"/>
    <cellStyle name="Percent 2 2 2 96" xfId="51039"/>
    <cellStyle name="Percent 2 2 2 97" xfId="51040"/>
    <cellStyle name="Percent 2 2 2 98" xfId="51041"/>
    <cellStyle name="Percent 2 2 2 99" xfId="51042"/>
    <cellStyle name="Percent 2 2 20" xfId="51043"/>
    <cellStyle name="Percent 2 2 21" xfId="51044"/>
    <cellStyle name="Percent 2 2 22" xfId="51045"/>
    <cellStyle name="Percent 2 2 23" xfId="51046"/>
    <cellStyle name="Percent 2 2 23 2" xfId="51047"/>
    <cellStyle name="Percent 2 2 23 3" xfId="51048"/>
    <cellStyle name="Percent 2 2 23 4" xfId="51049"/>
    <cellStyle name="Percent 2 2 23 5" xfId="51050"/>
    <cellStyle name="Percent 2 2 23 6" xfId="51051"/>
    <cellStyle name="Percent 2 2 23 7" xfId="51052"/>
    <cellStyle name="Percent 2 2 23 8" xfId="51053"/>
    <cellStyle name="Percent 2 2 24" xfId="51054"/>
    <cellStyle name="Percent 2 2 25" xfId="51055"/>
    <cellStyle name="Percent 2 2 26" xfId="51056"/>
    <cellStyle name="Percent 2 2 27" xfId="51057"/>
    <cellStyle name="Percent 2 2 28" xfId="51058"/>
    <cellStyle name="Percent 2 2 29" xfId="51059"/>
    <cellStyle name="Percent 2 2 3" xfId="51060"/>
    <cellStyle name="Percent 2 2 30" xfId="51061"/>
    <cellStyle name="Percent 2 2 31" xfId="51062"/>
    <cellStyle name="Percent 2 2 32" xfId="51063"/>
    <cellStyle name="Percent 2 2 33" xfId="51064"/>
    <cellStyle name="Percent 2 2 34" xfId="51065"/>
    <cellStyle name="Percent 2 2 35" xfId="51066"/>
    <cellStyle name="Percent 2 2 36" xfId="51067"/>
    <cellStyle name="Percent 2 2 37" xfId="51068"/>
    <cellStyle name="Percent 2 2 38" xfId="51069"/>
    <cellStyle name="Percent 2 2 39" xfId="51070"/>
    <cellStyle name="Percent 2 2 4" xfId="51071"/>
    <cellStyle name="Percent 2 2 40" xfId="51072"/>
    <cellStyle name="Percent 2 2 41" xfId="51073"/>
    <cellStyle name="Percent 2 2 42" xfId="51074"/>
    <cellStyle name="Percent 2 2 43" xfId="51075"/>
    <cellStyle name="Percent 2 2 44" xfId="51076"/>
    <cellStyle name="Percent 2 2 45" xfId="51077"/>
    <cellStyle name="Percent 2 2 46" xfId="51078"/>
    <cellStyle name="Percent 2 2 47" xfId="51079"/>
    <cellStyle name="Percent 2 2 48" xfId="51080"/>
    <cellStyle name="Percent 2 2 49" xfId="51081"/>
    <cellStyle name="Percent 2 2 5" xfId="51082"/>
    <cellStyle name="Percent 2 2 50" xfId="51083"/>
    <cellStyle name="Percent 2 2 51" xfId="51084"/>
    <cellStyle name="Percent 2 2 52" xfId="51085"/>
    <cellStyle name="Percent 2 2 53" xfId="51086"/>
    <cellStyle name="Percent 2 2 54" xfId="51087"/>
    <cellStyle name="Percent 2 2 55" xfId="51088"/>
    <cellStyle name="Percent 2 2 56" xfId="51089"/>
    <cellStyle name="Percent 2 2 57" xfId="51090"/>
    <cellStyle name="Percent 2 2 58" xfId="51091"/>
    <cellStyle name="Percent 2 2 59" xfId="51092"/>
    <cellStyle name="Percent 2 2 6" xfId="51093"/>
    <cellStyle name="Percent 2 2 60" xfId="51094"/>
    <cellStyle name="Percent 2 2 61" xfId="51095"/>
    <cellStyle name="Percent 2 2 62" xfId="51096"/>
    <cellStyle name="Percent 2 2 63" xfId="51097"/>
    <cellStyle name="Percent 2 2 64" xfId="51098"/>
    <cellStyle name="Percent 2 2 65" xfId="51099"/>
    <cellStyle name="Percent 2 2 66" xfId="51100"/>
    <cellStyle name="Percent 2 2 67" xfId="51101"/>
    <cellStyle name="Percent 2 2 68" xfId="51102"/>
    <cellStyle name="Percent 2 2 69" xfId="51103"/>
    <cellStyle name="Percent 2 2 7" xfId="51104"/>
    <cellStyle name="Percent 2 2 70" xfId="51105"/>
    <cellStyle name="Percent 2 2 71" xfId="51106"/>
    <cellStyle name="Percent 2 2 72" xfId="51107"/>
    <cellStyle name="Percent 2 2 73" xfId="51108"/>
    <cellStyle name="Percent 2 2 74" xfId="51109"/>
    <cellStyle name="Percent 2 2 75" xfId="51110"/>
    <cellStyle name="Percent 2 2 76" xfId="51111"/>
    <cellStyle name="Percent 2 2 77" xfId="51112"/>
    <cellStyle name="Percent 2 2 78" xfId="51113"/>
    <cellStyle name="Percent 2 2 79" xfId="51114"/>
    <cellStyle name="Percent 2 2 8" xfId="51115"/>
    <cellStyle name="Percent 2 2 80" xfId="51116"/>
    <cellStyle name="Percent 2 2 81" xfId="51117"/>
    <cellStyle name="Percent 2 2 82" xfId="51118"/>
    <cellStyle name="Percent 2 2 83" xfId="51119"/>
    <cellStyle name="Percent 2 2 84" xfId="51120"/>
    <cellStyle name="Percent 2 2 85" xfId="51121"/>
    <cellStyle name="Percent 2 2 86" xfId="51122"/>
    <cellStyle name="Percent 2 2 87" xfId="51123"/>
    <cellStyle name="Percent 2 2 88" xfId="51124"/>
    <cellStyle name="Percent 2 2 89" xfId="51125"/>
    <cellStyle name="Percent 2 2 9" xfId="51126"/>
    <cellStyle name="Percent 2 2 90" xfId="51127"/>
    <cellStyle name="Percent 2 2 91" xfId="51128"/>
    <cellStyle name="Percent 2 2 92" xfId="51129"/>
    <cellStyle name="Percent 2 2 93" xfId="51130"/>
    <cellStyle name="Percent 2 2 94" xfId="51131"/>
    <cellStyle name="Percent 2 2 95" xfId="51132"/>
    <cellStyle name="Percent 2 2 96" xfId="51133"/>
    <cellStyle name="Percent 2 2 97" xfId="51134"/>
    <cellStyle name="Percent 2 2 98" xfId="51135"/>
    <cellStyle name="Percent 2 2 99" xfId="51136"/>
    <cellStyle name="Percent 2 20" xfId="51137"/>
    <cellStyle name="Percent 2 21" xfId="51138"/>
    <cellStyle name="Percent 2 22" xfId="51139"/>
    <cellStyle name="Percent 2 23" xfId="51140"/>
    <cellStyle name="Percent 2 24" xfId="51141"/>
    <cellStyle name="Percent 2 25" xfId="51142"/>
    <cellStyle name="Percent 2 26" xfId="51143"/>
    <cellStyle name="Percent 2 27" xfId="51144"/>
    <cellStyle name="Percent 2 28" xfId="51145"/>
    <cellStyle name="Percent 2 29" xfId="51146"/>
    <cellStyle name="Percent 2 3" xfId="51147"/>
    <cellStyle name="Percent 2 30" xfId="51148"/>
    <cellStyle name="Percent 2 31" xfId="51149"/>
    <cellStyle name="Percent 2 32" xfId="51150"/>
    <cellStyle name="Percent 2 33" xfId="51151"/>
    <cellStyle name="Percent 2 34" xfId="51152"/>
    <cellStyle name="Percent 2 35" xfId="51153"/>
    <cellStyle name="Percent 2 36" xfId="51154"/>
    <cellStyle name="Percent 2 37" xfId="51155"/>
    <cellStyle name="Percent 2 38" xfId="51156"/>
    <cellStyle name="Percent 2 39" xfId="51157"/>
    <cellStyle name="Percent 2 4" xfId="51158"/>
    <cellStyle name="Percent 2 40" xfId="51159"/>
    <cellStyle name="Percent 2 41" xfId="51160"/>
    <cellStyle name="Percent 2 42" xfId="51161"/>
    <cellStyle name="Percent 2 43" xfId="51162"/>
    <cellStyle name="Percent 2 44" xfId="51163"/>
    <cellStyle name="Percent 2 45" xfId="51164"/>
    <cellStyle name="Percent 2 46" xfId="51165"/>
    <cellStyle name="Percent 2 47" xfId="51166"/>
    <cellStyle name="Percent 2 48" xfId="51167"/>
    <cellStyle name="Percent 2 49" xfId="51168"/>
    <cellStyle name="Percent 2 5" xfId="51169"/>
    <cellStyle name="Percent 2 50" xfId="51170"/>
    <cellStyle name="Percent 2 51" xfId="51171"/>
    <cellStyle name="Percent 2 52" xfId="51172"/>
    <cellStyle name="Percent 2 53" xfId="51173"/>
    <cellStyle name="Percent 2 54" xfId="51174"/>
    <cellStyle name="Percent 2 55" xfId="51175"/>
    <cellStyle name="Percent 2 56" xfId="51176"/>
    <cellStyle name="Percent 2 57" xfId="51177"/>
    <cellStyle name="Percent 2 58" xfId="51178"/>
    <cellStyle name="Percent 2 59" xfId="51179"/>
    <cellStyle name="Percent 2 6" xfId="51180"/>
    <cellStyle name="Percent 2 60" xfId="51181"/>
    <cellStyle name="Percent 2 61" xfId="51182"/>
    <cellStyle name="Percent 2 62" xfId="51183"/>
    <cellStyle name="Percent 2 63" xfId="51184"/>
    <cellStyle name="Percent 2 64" xfId="51185"/>
    <cellStyle name="Percent 2 65" xfId="51186"/>
    <cellStyle name="Percent 2 66" xfId="51187"/>
    <cellStyle name="Percent 2 67" xfId="51188"/>
    <cellStyle name="Percent 2 68" xfId="51189"/>
    <cellStyle name="Percent 2 69" xfId="51190"/>
    <cellStyle name="Percent 2 7" xfId="51191"/>
    <cellStyle name="Percent 2 70" xfId="51192"/>
    <cellStyle name="Percent 2 71" xfId="51193"/>
    <cellStyle name="Percent 2 72" xfId="51194"/>
    <cellStyle name="Percent 2 73" xfId="51195"/>
    <cellStyle name="Percent 2 74" xfId="51196"/>
    <cellStyle name="Percent 2 75" xfId="51197"/>
    <cellStyle name="Percent 2 76" xfId="51198"/>
    <cellStyle name="Percent 2 77" xfId="51199"/>
    <cellStyle name="Percent 2 78" xfId="51200"/>
    <cellStyle name="Percent 2 79" xfId="51201"/>
    <cellStyle name="Percent 2 8" xfId="51202"/>
    <cellStyle name="Percent 2 80" xfId="51203"/>
    <cellStyle name="Percent 2 81" xfId="51204"/>
    <cellStyle name="Percent 2 82" xfId="51205"/>
    <cellStyle name="Percent 2 83" xfId="51206"/>
    <cellStyle name="Percent 2 84" xfId="51207"/>
    <cellStyle name="Percent 2 85" xfId="51208"/>
    <cellStyle name="Percent 2 86" xfId="51209"/>
    <cellStyle name="Percent 2 87" xfId="51210"/>
    <cellStyle name="Percent 2 88" xfId="51211"/>
    <cellStyle name="Percent 2 89" xfId="51212"/>
    <cellStyle name="Percent 2 9" xfId="51213"/>
    <cellStyle name="Percent 2 90" xfId="51214"/>
    <cellStyle name="Percent 2 91" xfId="51215"/>
    <cellStyle name="Percent 2 92" xfId="51216"/>
    <cellStyle name="Percent 2 93" xfId="51217"/>
    <cellStyle name="Percent 2 94" xfId="51218"/>
    <cellStyle name="Percent 2 95" xfId="51219"/>
    <cellStyle name="Percent 2 96" xfId="51220"/>
    <cellStyle name="Percent 2 97" xfId="51221"/>
    <cellStyle name="Percent 2 98" xfId="51222"/>
    <cellStyle name="Percent 2 99" xfId="51223"/>
    <cellStyle name="Percent 3" xfId="51224"/>
    <cellStyle name="Percent 3 2" xfId="51225"/>
    <cellStyle name="Percent 3 2 2" xfId="51226"/>
    <cellStyle name="Percent 3 2 3" xfId="51227"/>
    <cellStyle name="Percent 3 2 4" xfId="51228"/>
    <cellStyle name="Percent 3 2 4 2" xfId="51229"/>
    <cellStyle name="Percent 3 3" xfId="51230"/>
    <cellStyle name="Percent 3 3 2" xfId="51231"/>
    <cellStyle name="Percent 3 3 3" xfId="51232"/>
    <cellStyle name="Percent 3 3 4" xfId="51233"/>
    <cellStyle name="Percent 3 3 4 2" xfId="51234"/>
    <cellStyle name="Percent 3 3 5" xfId="51235"/>
    <cellStyle name="Percent 3 4" xfId="51236"/>
    <cellStyle name="Percent 3 5" xfId="51237"/>
    <cellStyle name="Percent 4" xfId="51238"/>
    <cellStyle name="Percent 4 2" xfId="51239"/>
    <cellStyle name="Percent 4 2 2" xfId="51240"/>
    <cellStyle name="Percent 4 2 3" xfId="51241"/>
    <cellStyle name="Percent 4 3" xfId="51242"/>
    <cellStyle name="Percent 4 3 2" xfId="51243"/>
    <cellStyle name="Percent 4 3 3" xfId="51244"/>
    <cellStyle name="Percent 4 4" xfId="51245"/>
    <cellStyle name="Percent 4 4 2" xfId="51246"/>
    <cellStyle name="Percent 4 5" xfId="51247"/>
    <cellStyle name="Percent 4 6" xfId="51248"/>
    <cellStyle name="Percent 4 7" xfId="51249"/>
    <cellStyle name="Percent 5" xfId="51250"/>
    <cellStyle name="Percent 5 10" xfId="51251"/>
    <cellStyle name="Percent 5 11" xfId="51252"/>
    <cellStyle name="Percent 5 2" xfId="51253"/>
    <cellStyle name="Percent 5 2 2" xfId="51254"/>
    <cellStyle name="Percent 5 2 2 2" xfId="51255"/>
    <cellStyle name="Percent 5 2 2 3" xfId="51256"/>
    <cellStyle name="Percent 5 2 3" xfId="51257"/>
    <cellStyle name="Percent 5 2 3 2" xfId="51258"/>
    <cellStyle name="Percent 5 2 3 3" xfId="51259"/>
    <cellStyle name="Percent 5 2 4" xfId="51260"/>
    <cellStyle name="Percent 5 2 4 2" xfId="51261"/>
    <cellStyle name="Percent 5 2 5" xfId="51262"/>
    <cellStyle name="Percent 5 2 6" xfId="51263"/>
    <cellStyle name="Percent 5 2 7" xfId="51264"/>
    <cellStyle name="Percent 5 2 8" xfId="51265"/>
    <cellStyle name="Percent 5 2 9" xfId="51266"/>
    <cellStyle name="Percent 5 3" xfId="51267"/>
    <cellStyle name="Percent 5 3 2" xfId="51268"/>
    <cellStyle name="Percent 5 3 2 2" xfId="51269"/>
    <cellStyle name="Percent 5 3 3" xfId="51270"/>
    <cellStyle name="Percent 5 3 4" xfId="51271"/>
    <cellStyle name="Percent 5 3 5" xfId="51272"/>
    <cellStyle name="Percent 5 4" xfId="51273"/>
    <cellStyle name="Percent 5 4 2" xfId="51274"/>
    <cellStyle name="Percent 5 4 3" xfId="51275"/>
    <cellStyle name="Percent 5 4 4" xfId="51276"/>
    <cellStyle name="Percent 5 5" xfId="51277"/>
    <cellStyle name="Percent 5 5 2" xfId="51278"/>
    <cellStyle name="Percent 5 5 3" xfId="51279"/>
    <cellStyle name="Percent 5 6" xfId="51280"/>
    <cellStyle name="Percent 5 6 2" xfId="51281"/>
    <cellStyle name="Percent 5 7" xfId="51282"/>
    <cellStyle name="Percent 5 8" xfId="51283"/>
    <cellStyle name="Percent 5 9" xfId="51284"/>
    <cellStyle name="Percent 6" xfId="51285"/>
    <cellStyle name="Percent 6 2" xfId="51286"/>
    <cellStyle name="Percent 7" xfId="51287"/>
    <cellStyle name="Percent 8" xfId="51288"/>
    <cellStyle name="Percent 9" xfId="51289"/>
    <cellStyle name="PSChar" xfId="51290"/>
    <cellStyle name="PSDate" xfId="51291"/>
    <cellStyle name="PSDec" xfId="51292"/>
    <cellStyle name="PSHeading" xfId="51293"/>
    <cellStyle name="PSInt" xfId="51294"/>
    <cellStyle name="PSSpacer" xfId="51295"/>
    <cellStyle name="Title 2" xfId="51296"/>
    <cellStyle name="Title 3" xfId="51297"/>
    <cellStyle name="Total 2" xfId="51298"/>
    <cellStyle name="Total 3" xfId="51299"/>
    <cellStyle name="Warning Text 2" xfId="51300"/>
    <cellStyle name="Warning Text 3" xfId="513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1857375</xdr:colOff>
      <xdr:row>17</xdr:row>
      <xdr:rowOff>47625</xdr:rowOff>
    </xdr:from>
    <xdr:to>
      <xdr:col>1</xdr:col>
      <xdr:colOff>47625</xdr:colOff>
      <xdr:row>17</xdr:row>
      <xdr:rowOff>142875</xdr:rowOff>
    </xdr:to>
    <xdr:sp macro="" textlink="">
      <xdr:nvSpPr>
        <xdr:cNvPr id="2" name="Rectangle 1"/>
        <xdr:cNvSpPr>
          <a:spLocks noChangeArrowheads="1"/>
        </xdr:cNvSpPr>
      </xdr:nvSpPr>
      <xdr:spPr bwMode="auto">
        <a:xfrm>
          <a:off x="2162175" y="2409825"/>
          <a:ext cx="104775" cy="95250"/>
        </a:xfrm>
        <a:prstGeom prst="rect">
          <a:avLst/>
        </a:prstGeom>
        <a:solidFill>
          <a:srgbClr val="FFFFFF"/>
        </a:solidFill>
        <a:ln w="9525">
          <a:solidFill>
            <a:srgbClr val="000000"/>
          </a:solidFill>
          <a:miter lim="800000"/>
          <a:headEnd/>
          <a:tailEnd/>
        </a:ln>
      </xdr:spPr>
    </xdr:sp>
    <xdr:clientData/>
  </xdr:twoCellAnchor>
  <xdr:twoCellAnchor>
    <xdr:from>
      <xdr:col>0</xdr:col>
      <xdr:colOff>1457325</xdr:colOff>
      <xdr:row>18</xdr:row>
      <xdr:rowOff>38100</xdr:rowOff>
    </xdr:from>
    <xdr:to>
      <xdr:col>0</xdr:col>
      <xdr:colOff>1552575</xdr:colOff>
      <xdr:row>18</xdr:row>
      <xdr:rowOff>133350</xdr:rowOff>
    </xdr:to>
    <xdr:sp macro="" textlink="">
      <xdr:nvSpPr>
        <xdr:cNvPr id="3" name="Rectangle 2"/>
        <xdr:cNvSpPr>
          <a:spLocks noChangeArrowheads="1"/>
        </xdr:cNvSpPr>
      </xdr:nvSpPr>
      <xdr:spPr bwMode="auto">
        <a:xfrm>
          <a:off x="1762125" y="2562225"/>
          <a:ext cx="95250" cy="95250"/>
        </a:xfrm>
        <a:prstGeom prst="rect">
          <a:avLst/>
        </a:prstGeom>
        <a:solidFill>
          <a:srgbClr val="FFFFFF"/>
        </a:solidFill>
        <a:ln w="9525">
          <a:solidFill>
            <a:srgbClr val="000000"/>
          </a:solidFill>
          <a:miter lim="800000"/>
          <a:headEnd/>
          <a:tailEnd/>
        </a:ln>
      </xdr:spPr>
    </xdr:sp>
    <xdr:clientData/>
  </xdr:twoCellAnchor>
  <xdr:twoCellAnchor>
    <xdr:from>
      <xdr:col>0</xdr:col>
      <xdr:colOff>1447800</xdr:colOff>
      <xdr:row>19</xdr:row>
      <xdr:rowOff>28575</xdr:rowOff>
    </xdr:from>
    <xdr:to>
      <xdr:col>0</xdr:col>
      <xdr:colOff>1552575</xdr:colOff>
      <xdr:row>19</xdr:row>
      <xdr:rowOff>123825</xdr:rowOff>
    </xdr:to>
    <xdr:sp macro="" textlink="">
      <xdr:nvSpPr>
        <xdr:cNvPr id="4" name="Rectangle 3"/>
        <xdr:cNvSpPr>
          <a:spLocks noChangeArrowheads="1"/>
        </xdr:cNvSpPr>
      </xdr:nvSpPr>
      <xdr:spPr bwMode="auto">
        <a:xfrm>
          <a:off x="1752600" y="2714625"/>
          <a:ext cx="104775" cy="95250"/>
        </a:xfrm>
        <a:prstGeom prst="rect">
          <a:avLst/>
        </a:prstGeom>
        <a:solidFill>
          <a:srgbClr val="FFFFFF"/>
        </a:solidFill>
        <a:ln w="9525">
          <a:solidFill>
            <a:srgbClr val="000000"/>
          </a:solidFill>
          <a:miter lim="800000"/>
          <a:headEnd/>
          <a:tailEnd/>
        </a:ln>
      </xdr:spPr>
    </xdr:sp>
    <xdr:clientData/>
  </xdr:twoCellAnchor>
  <xdr:twoCellAnchor>
    <xdr:from>
      <xdr:col>1</xdr:col>
      <xdr:colOff>409575</xdr:colOff>
      <xdr:row>18</xdr:row>
      <xdr:rowOff>19050</xdr:rowOff>
    </xdr:from>
    <xdr:to>
      <xdr:col>1</xdr:col>
      <xdr:colOff>523875</xdr:colOff>
      <xdr:row>18</xdr:row>
      <xdr:rowOff>123825</xdr:rowOff>
    </xdr:to>
    <xdr:sp macro="" textlink="">
      <xdr:nvSpPr>
        <xdr:cNvPr id="5" name="Rectangle 4"/>
        <xdr:cNvSpPr>
          <a:spLocks noChangeArrowheads="1"/>
        </xdr:cNvSpPr>
      </xdr:nvSpPr>
      <xdr:spPr bwMode="auto">
        <a:xfrm>
          <a:off x="2628900" y="2543175"/>
          <a:ext cx="114300" cy="104775"/>
        </a:xfrm>
        <a:prstGeom prst="rect">
          <a:avLst/>
        </a:prstGeom>
        <a:solidFill>
          <a:srgbClr val="FFFFFF"/>
        </a:solidFill>
        <a:ln w="9525">
          <a:solidFill>
            <a:srgbClr val="000000"/>
          </a:solidFill>
          <a:miter lim="800000"/>
          <a:headEnd/>
          <a:tailEnd/>
        </a:ln>
      </xdr:spPr>
    </xdr:sp>
    <xdr:clientData/>
  </xdr:twoCellAnchor>
  <xdr:twoCellAnchor>
    <xdr:from>
      <xdr:col>1</xdr:col>
      <xdr:colOff>419100</xdr:colOff>
      <xdr:row>19</xdr:row>
      <xdr:rowOff>19050</xdr:rowOff>
    </xdr:from>
    <xdr:to>
      <xdr:col>1</xdr:col>
      <xdr:colOff>523875</xdr:colOff>
      <xdr:row>19</xdr:row>
      <xdr:rowOff>123825</xdr:rowOff>
    </xdr:to>
    <xdr:sp macro="" textlink="">
      <xdr:nvSpPr>
        <xdr:cNvPr id="6" name="Rectangle 5"/>
        <xdr:cNvSpPr>
          <a:spLocks noChangeArrowheads="1"/>
        </xdr:cNvSpPr>
      </xdr:nvSpPr>
      <xdr:spPr bwMode="auto">
        <a:xfrm>
          <a:off x="2638425" y="2705100"/>
          <a:ext cx="104775" cy="104775"/>
        </a:xfrm>
        <a:prstGeom prst="rect">
          <a:avLst/>
        </a:prstGeom>
        <a:solidFill>
          <a:srgbClr val="FFFFFF"/>
        </a:solidFill>
        <a:ln w="9525">
          <a:solidFill>
            <a:srgbClr val="000000"/>
          </a:solidFill>
          <a:miter lim="800000"/>
          <a:headEnd/>
          <a:tailEnd/>
        </a:ln>
      </xdr:spPr>
    </xdr:sp>
    <xdr:clientData/>
  </xdr:twoCellAnchor>
  <xdr:twoCellAnchor>
    <xdr:from>
      <xdr:col>1</xdr:col>
      <xdr:colOff>1343025</xdr:colOff>
      <xdr:row>18</xdr:row>
      <xdr:rowOff>38100</xdr:rowOff>
    </xdr:from>
    <xdr:to>
      <xdr:col>1</xdr:col>
      <xdr:colOff>1428750</xdr:colOff>
      <xdr:row>18</xdr:row>
      <xdr:rowOff>142875</xdr:rowOff>
    </xdr:to>
    <xdr:sp macro="" textlink="">
      <xdr:nvSpPr>
        <xdr:cNvPr id="7" name="Rectangle 6"/>
        <xdr:cNvSpPr>
          <a:spLocks noChangeArrowheads="1"/>
        </xdr:cNvSpPr>
      </xdr:nvSpPr>
      <xdr:spPr bwMode="auto">
        <a:xfrm>
          <a:off x="3562350" y="2562225"/>
          <a:ext cx="85725" cy="1047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0</xdr:col>
      <xdr:colOff>1762125</xdr:colOff>
      <xdr:row>4</xdr:row>
      <xdr:rowOff>116890</xdr:rowOff>
    </xdr:to>
    <xdr:pic>
      <xdr:nvPicPr>
        <xdr:cNvPr id="9" name="Picture 8" descr="DHS LOGO gra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62125" cy="1031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Iowa/Medicaid/103100IHS/Ia04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QHC\FQHC%20Templates\Tentative%20Settlement%20WPs%202017%2011-01%20w%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 Page"/>
      <sheetName val="Schedule A"/>
      <sheetName val="Schedule B"/>
      <sheetName val="Schedule B 2"/>
      <sheetName val="Schedule C"/>
      <sheetName val="Support C-1"/>
      <sheetName val="Schedule C-1"/>
      <sheetName val="Schedule C 2"/>
      <sheetName val="Support Schedule C2"/>
      <sheetName val="Schedule C-2"/>
      <sheetName val="Schedule C3"/>
      <sheetName val="Schedule C-3"/>
      <sheetName val="Schedule D"/>
      <sheetName val="Schedule D-1"/>
      <sheetName val="Schedule E"/>
      <sheetName val="Schedule F"/>
      <sheetName val="Schedule G"/>
      <sheetName val="H"/>
      <sheetName val="GLTable"/>
      <sheetName val="Nursing VHS"/>
      <sheetName val="Benefits"/>
      <sheetName val="Stats 1"/>
      <sheetName val="Revenue Offset"/>
      <sheetName val="Year End Adj"/>
      <sheetName val="Defra &amp; Depr"/>
      <sheetName val="Estimated Rat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F2" t="str">
            <v>013001002</v>
          </cell>
          <cell r="G2">
            <v>-50487.85</v>
          </cell>
          <cell r="H2" t="str">
            <v>0001</v>
          </cell>
          <cell r="I2">
            <v>-50487.85</v>
          </cell>
        </row>
        <row r="3">
          <cell r="F3" t="str">
            <v>013001002</v>
          </cell>
          <cell r="G3">
            <v>200</v>
          </cell>
          <cell r="H3" t="str">
            <v>0001</v>
          </cell>
          <cell r="I3">
            <v>200</v>
          </cell>
        </row>
        <row r="4">
          <cell r="F4" t="str">
            <v>013001002</v>
          </cell>
          <cell r="G4">
            <v>2528.73</v>
          </cell>
          <cell r="H4" t="str">
            <v>0001</v>
          </cell>
          <cell r="I4">
            <v>2528.73</v>
          </cell>
        </row>
        <row r="5">
          <cell r="F5" t="str">
            <v>013001002</v>
          </cell>
          <cell r="G5">
            <v>-528.73</v>
          </cell>
          <cell r="H5" t="str">
            <v>0001</v>
          </cell>
          <cell r="I5">
            <v>-528.73</v>
          </cell>
        </row>
        <row r="6">
          <cell r="F6" t="str">
            <v>013001002</v>
          </cell>
          <cell r="G6">
            <v>835.33</v>
          </cell>
          <cell r="H6" t="str">
            <v>0001</v>
          </cell>
          <cell r="I6">
            <v>835.33</v>
          </cell>
        </row>
        <row r="7">
          <cell r="F7" t="str">
            <v>013003002</v>
          </cell>
          <cell r="G7">
            <v>121457.05</v>
          </cell>
          <cell r="H7" t="str">
            <v>0001</v>
          </cell>
          <cell r="I7">
            <v>121457.05</v>
          </cell>
        </row>
        <row r="8">
          <cell r="F8" t="str">
            <v>013003002</v>
          </cell>
          <cell r="G8">
            <v>935.35</v>
          </cell>
          <cell r="H8" t="str">
            <v>0001</v>
          </cell>
          <cell r="I8">
            <v>935.35</v>
          </cell>
        </row>
        <row r="9">
          <cell r="F9" t="str">
            <v>013003002</v>
          </cell>
          <cell r="G9">
            <v>81527.990000000005</v>
          </cell>
          <cell r="H9" t="str">
            <v>0001</v>
          </cell>
          <cell r="I9">
            <v>81527.990000000005</v>
          </cell>
        </row>
        <row r="10">
          <cell r="F10" t="str">
            <v>013003002</v>
          </cell>
          <cell r="G10">
            <v>62290.5</v>
          </cell>
          <cell r="H10" t="str">
            <v>0001</v>
          </cell>
          <cell r="I10">
            <v>62290.5</v>
          </cell>
        </row>
        <row r="11">
          <cell r="F11" t="str">
            <v>013003002</v>
          </cell>
          <cell r="G11">
            <v>57849.62</v>
          </cell>
          <cell r="H11" t="str">
            <v>0001</v>
          </cell>
          <cell r="I11">
            <v>57849.62</v>
          </cell>
        </row>
        <row r="12">
          <cell r="F12" t="str">
            <v>013003002</v>
          </cell>
          <cell r="G12">
            <v>269140.78000000003</v>
          </cell>
          <cell r="H12" t="str">
            <v>0001</v>
          </cell>
          <cell r="I12">
            <v>269140.78000000003</v>
          </cell>
        </row>
        <row r="13">
          <cell r="F13" t="str">
            <v>013003002</v>
          </cell>
          <cell r="G13">
            <v>-57984</v>
          </cell>
          <cell r="H13" t="str">
            <v>0001</v>
          </cell>
          <cell r="I13">
            <v>-57984</v>
          </cell>
        </row>
        <row r="14">
          <cell r="F14" t="str">
            <v>013003002</v>
          </cell>
          <cell r="G14">
            <v>-20084.77</v>
          </cell>
          <cell r="H14" t="str">
            <v>0001</v>
          </cell>
          <cell r="I14">
            <v>-20084.77</v>
          </cell>
        </row>
        <row r="15">
          <cell r="F15" t="str">
            <v>013003002</v>
          </cell>
          <cell r="G15">
            <v>-54521.29</v>
          </cell>
          <cell r="H15" t="str">
            <v>0001</v>
          </cell>
          <cell r="I15">
            <v>-54521.29</v>
          </cell>
        </row>
        <row r="16">
          <cell r="F16" t="str">
            <v>013003002</v>
          </cell>
          <cell r="G16">
            <v>-1678.43</v>
          </cell>
          <cell r="H16" t="str">
            <v>0001</v>
          </cell>
          <cell r="I16">
            <v>-1678.43</v>
          </cell>
        </row>
        <row r="17">
          <cell r="F17" t="str">
            <v>013003002</v>
          </cell>
          <cell r="G17">
            <v>2167.63</v>
          </cell>
          <cell r="H17" t="str">
            <v>0001</v>
          </cell>
          <cell r="I17">
            <v>2167.63</v>
          </cell>
        </row>
        <row r="18">
          <cell r="F18" t="str">
            <v>013003002</v>
          </cell>
          <cell r="G18">
            <v>-11953.41</v>
          </cell>
          <cell r="H18" t="str">
            <v>0001</v>
          </cell>
          <cell r="I18">
            <v>-11953.41</v>
          </cell>
        </row>
        <row r="19">
          <cell r="F19" t="str">
            <v>013003002</v>
          </cell>
          <cell r="G19">
            <v>262.58999999999997</v>
          </cell>
          <cell r="H19" t="str">
            <v>0001</v>
          </cell>
          <cell r="I19">
            <v>262.58999999999997</v>
          </cell>
        </row>
        <row r="20">
          <cell r="F20" t="str">
            <v>013003002</v>
          </cell>
          <cell r="G20">
            <v>-220538.68</v>
          </cell>
          <cell r="H20" t="str">
            <v>0001</v>
          </cell>
          <cell r="I20">
            <v>-220538.68</v>
          </cell>
        </row>
        <row r="21">
          <cell r="F21" t="str">
            <v>013003002</v>
          </cell>
          <cell r="G21">
            <v>36442.28</v>
          </cell>
          <cell r="H21" t="str">
            <v>0001</v>
          </cell>
          <cell r="I21">
            <v>36442.28</v>
          </cell>
        </row>
        <row r="22">
          <cell r="F22" t="str">
            <v>013003002</v>
          </cell>
          <cell r="G22">
            <v>-16662</v>
          </cell>
          <cell r="H22" t="str">
            <v>0001</v>
          </cell>
          <cell r="I22">
            <v>-16662</v>
          </cell>
        </row>
        <row r="23">
          <cell r="F23" t="str">
            <v>013003002</v>
          </cell>
          <cell r="G23">
            <v>-184500</v>
          </cell>
          <cell r="H23" t="str">
            <v>0001</v>
          </cell>
          <cell r="I23">
            <v>-184500</v>
          </cell>
        </row>
        <row r="24">
          <cell r="F24" t="str">
            <v>013003002</v>
          </cell>
          <cell r="G24">
            <v>-3456.8</v>
          </cell>
          <cell r="H24" t="str">
            <v>0001</v>
          </cell>
          <cell r="I24">
            <v>-3456.8</v>
          </cell>
        </row>
        <row r="25">
          <cell r="F25" t="str">
            <v>013003002</v>
          </cell>
          <cell r="G25">
            <v>74369.55</v>
          </cell>
          <cell r="H25" t="str">
            <v>0001</v>
          </cell>
          <cell r="I25">
            <v>74369.55</v>
          </cell>
        </row>
        <row r="26">
          <cell r="F26" t="str">
            <v>013003002</v>
          </cell>
          <cell r="G26">
            <v>-1949</v>
          </cell>
          <cell r="H26" t="str">
            <v>0001</v>
          </cell>
          <cell r="I26">
            <v>-1949</v>
          </cell>
        </row>
        <row r="27">
          <cell r="F27" t="str">
            <v>013003002</v>
          </cell>
          <cell r="G27">
            <v>42576.37</v>
          </cell>
          <cell r="H27" t="str">
            <v>0001</v>
          </cell>
          <cell r="I27">
            <v>42576.37</v>
          </cell>
        </row>
        <row r="28">
          <cell r="F28" t="str">
            <v>013003002</v>
          </cell>
          <cell r="G28">
            <v>15939</v>
          </cell>
          <cell r="H28" t="str">
            <v>0001</v>
          </cell>
          <cell r="I28">
            <v>15939</v>
          </cell>
        </row>
        <row r="29">
          <cell r="F29" t="str">
            <v>013003002</v>
          </cell>
          <cell r="G29">
            <v>3177.8</v>
          </cell>
          <cell r="H29" t="str">
            <v>0001</v>
          </cell>
          <cell r="I29">
            <v>3177.8</v>
          </cell>
        </row>
        <row r="30">
          <cell r="F30" t="str">
            <v>013003002</v>
          </cell>
          <cell r="G30">
            <v>164508.5</v>
          </cell>
          <cell r="H30" t="str">
            <v>0001</v>
          </cell>
          <cell r="I30">
            <v>164508.5</v>
          </cell>
        </row>
        <row r="31">
          <cell r="F31" t="str">
            <v>013003002</v>
          </cell>
          <cell r="G31">
            <v>-6257.9</v>
          </cell>
          <cell r="H31" t="str">
            <v>0001</v>
          </cell>
          <cell r="I31">
            <v>-6257.9</v>
          </cell>
        </row>
        <row r="32">
          <cell r="F32" t="str">
            <v>013003002</v>
          </cell>
          <cell r="G32">
            <v>24829</v>
          </cell>
          <cell r="H32" t="str">
            <v>0001</v>
          </cell>
          <cell r="I32">
            <v>24829</v>
          </cell>
        </row>
        <row r="33">
          <cell r="F33" t="str">
            <v>013003002</v>
          </cell>
          <cell r="G33">
            <v>18052</v>
          </cell>
          <cell r="H33" t="str">
            <v>0001</v>
          </cell>
          <cell r="I33">
            <v>18052</v>
          </cell>
        </row>
        <row r="34">
          <cell r="F34" t="str">
            <v>013003002</v>
          </cell>
          <cell r="G34">
            <v>-48574.69</v>
          </cell>
          <cell r="H34" t="str">
            <v>0001</v>
          </cell>
          <cell r="I34">
            <v>-48574.69</v>
          </cell>
        </row>
        <row r="35">
          <cell r="F35" t="str">
            <v>013004002</v>
          </cell>
          <cell r="G35">
            <v>111</v>
          </cell>
          <cell r="H35" t="str">
            <v>0001</v>
          </cell>
          <cell r="I35">
            <v>111</v>
          </cell>
        </row>
        <row r="36">
          <cell r="F36" t="str">
            <v>013004002</v>
          </cell>
          <cell r="G36">
            <v>-6805</v>
          </cell>
          <cell r="H36" t="str">
            <v>0001</v>
          </cell>
          <cell r="I36">
            <v>-6805</v>
          </cell>
        </row>
        <row r="37">
          <cell r="F37" t="str">
            <v>013004002</v>
          </cell>
          <cell r="G37">
            <v>-457691.08</v>
          </cell>
          <cell r="H37" t="str">
            <v>0001</v>
          </cell>
          <cell r="I37">
            <v>-457691.08</v>
          </cell>
        </row>
        <row r="38">
          <cell r="F38" t="str">
            <v>013004002</v>
          </cell>
          <cell r="G38">
            <v>340745.47</v>
          </cell>
          <cell r="H38" t="str">
            <v>0001</v>
          </cell>
          <cell r="I38">
            <v>340745.47</v>
          </cell>
        </row>
        <row r="39">
          <cell r="F39" t="str">
            <v>013011002</v>
          </cell>
          <cell r="G39">
            <v>36774</v>
          </cell>
          <cell r="H39" t="str">
            <v>0001</v>
          </cell>
          <cell r="I39">
            <v>36774</v>
          </cell>
        </row>
        <row r="40">
          <cell r="F40" t="str">
            <v>013011002</v>
          </cell>
          <cell r="G40">
            <v>77824</v>
          </cell>
          <cell r="H40" t="str">
            <v>0001</v>
          </cell>
          <cell r="I40">
            <v>77824</v>
          </cell>
        </row>
        <row r="41">
          <cell r="F41" t="str">
            <v>013011002</v>
          </cell>
          <cell r="G41">
            <v>-51951.11</v>
          </cell>
          <cell r="H41" t="str">
            <v>0001</v>
          </cell>
          <cell r="I41">
            <v>-51951.11</v>
          </cell>
        </row>
        <row r="42">
          <cell r="F42" t="str">
            <v>013007002</v>
          </cell>
          <cell r="G42">
            <v>84100.09</v>
          </cell>
          <cell r="H42" t="str">
            <v>0001</v>
          </cell>
          <cell r="I42">
            <v>84100.09</v>
          </cell>
        </row>
        <row r="43">
          <cell r="F43" t="str">
            <v>013008002</v>
          </cell>
          <cell r="G43">
            <v>-19659.560000000001</v>
          </cell>
          <cell r="H43" t="str">
            <v>0001</v>
          </cell>
          <cell r="I43">
            <v>-19659.560000000001</v>
          </cell>
        </row>
        <row r="44">
          <cell r="F44" t="str">
            <v>013008002</v>
          </cell>
          <cell r="G44">
            <v>293773.40000000002</v>
          </cell>
          <cell r="H44" t="str">
            <v>0001</v>
          </cell>
          <cell r="I44">
            <v>293773.40000000002</v>
          </cell>
        </row>
        <row r="45">
          <cell r="F45" t="str">
            <v>013008002</v>
          </cell>
          <cell r="G45">
            <v>-86998.45</v>
          </cell>
          <cell r="H45" t="str">
            <v>0001</v>
          </cell>
          <cell r="I45">
            <v>-86998.45</v>
          </cell>
        </row>
        <row r="46">
          <cell r="F46" t="str">
            <v>013009002</v>
          </cell>
          <cell r="G46">
            <v>207042.75</v>
          </cell>
          <cell r="H46" t="str">
            <v>0001</v>
          </cell>
          <cell r="I46">
            <v>207042.75</v>
          </cell>
        </row>
        <row r="47">
          <cell r="F47" t="str">
            <v>013010002</v>
          </cell>
          <cell r="G47">
            <v>-17566.04</v>
          </cell>
          <cell r="H47" t="str">
            <v>0001</v>
          </cell>
          <cell r="I47">
            <v>-17566.04</v>
          </cell>
        </row>
        <row r="48">
          <cell r="F48" t="str">
            <v>013009002</v>
          </cell>
          <cell r="G48">
            <v>82400.31</v>
          </cell>
          <cell r="H48" t="str">
            <v>0001</v>
          </cell>
          <cell r="I48">
            <v>82400.31</v>
          </cell>
        </row>
        <row r="49">
          <cell r="F49" t="str">
            <v>013010002</v>
          </cell>
          <cell r="G49">
            <v>-23892.75</v>
          </cell>
          <cell r="H49" t="str">
            <v>0001</v>
          </cell>
          <cell r="I49">
            <v>-23892.75</v>
          </cell>
        </row>
        <row r="50">
          <cell r="F50" t="str">
            <v>013009002</v>
          </cell>
          <cell r="G50">
            <v>10361.65</v>
          </cell>
          <cell r="H50" t="str">
            <v>0001</v>
          </cell>
          <cell r="I50">
            <v>10361.65</v>
          </cell>
        </row>
        <row r="51">
          <cell r="F51" t="str">
            <v>013010002</v>
          </cell>
          <cell r="G51">
            <v>-4713.0200000000004</v>
          </cell>
          <cell r="H51" t="str">
            <v>0001</v>
          </cell>
          <cell r="I51">
            <v>-4713.0200000000004</v>
          </cell>
        </row>
        <row r="52">
          <cell r="F52" t="str">
            <v>013009002</v>
          </cell>
          <cell r="G52">
            <v>11017.31</v>
          </cell>
          <cell r="H52" t="str">
            <v>0001</v>
          </cell>
          <cell r="I52">
            <v>11017.31</v>
          </cell>
        </row>
        <row r="53">
          <cell r="F53" t="str">
            <v>013010002</v>
          </cell>
          <cell r="G53">
            <v>-3646.68</v>
          </cell>
          <cell r="H53" t="str">
            <v>0001</v>
          </cell>
          <cell r="I53">
            <v>-3646.68</v>
          </cell>
        </row>
        <row r="54">
          <cell r="F54" t="str">
            <v>013012002</v>
          </cell>
          <cell r="G54">
            <v>-74.69</v>
          </cell>
          <cell r="H54" t="str">
            <v>0002</v>
          </cell>
          <cell r="I54">
            <v>-74.69</v>
          </cell>
        </row>
        <row r="55">
          <cell r="F55" t="str">
            <v>013012002</v>
          </cell>
          <cell r="G55">
            <v>-47022.879999999997</v>
          </cell>
          <cell r="H55" t="str">
            <v>0002</v>
          </cell>
          <cell r="I55">
            <v>-47022.879999999997</v>
          </cell>
        </row>
        <row r="56">
          <cell r="F56" t="str">
            <v>013014002</v>
          </cell>
          <cell r="G56">
            <v>18415.13</v>
          </cell>
          <cell r="H56" t="str">
            <v>0002</v>
          </cell>
          <cell r="I56">
            <v>18415.13</v>
          </cell>
        </row>
        <row r="57">
          <cell r="F57" t="str">
            <v>013012002</v>
          </cell>
          <cell r="G57">
            <v>-11441.43</v>
          </cell>
          <cell r="H57" t="str">
            <v>0002</v>
          </cell>
          <cell r="I57">
            <v>-11441.43</v>
          </cell>
        </row>
        <row r="58">
          <cell r="F58" t="str">
            <v>013016002</v>
          </cell>
          <cell r="G58">
            <v>3680</v>
          </cell>
          <cell r="H58" t="str">
            <v>0002</v>
          </cell>
          <cell r="I58">
            <v>3680</v>
          </cell>
        </row>
        <row r="59">
          <cell r="F59" t="str">
            <v>013013002</v>
          </cell>
          <cell r="G59">
            <v>-22239.64</v>
          </cell>
          <cell r="H59" t="str">
            <v>0002</v>
          </cell>
          <cell r="I59">
            <v>-22239.64</v>
          </cell>
        </row>
        <row r="60">
          <cell r="F60" t="str">
            <v>013013002</v>
          </cell>
          <cell r="G60">
            <v>-8883.8700000000008</v>
          </cell>
          <cell r="H60" t="str">
            <v>0002</v>
          </cell>
          <cell r="I60">
            <v>-8883.8700000000008</v>
          </cell>
        </row>
        <row r="61">
          <cell r="F61" t="str">
            <v>013013002</v>
          </cell>
          <cell r="G61">
            <v>-36097.82</v>
          </cell>
          <cell r="H61" t="str">
            <v>0002</v>
          </cell>
          <cell r="I61">
            <v>-36097.82</v>
          </cell>
        </row>
        <row r="62">
          <cell r="F62" t="str">
            <v>013014002</v>
          </cell>
          <cell r="G62">
            <v>159.85</v>
          </cell>
          <cell r="H62" t="str">
            <v>0002</v>
          </cell>
          <cell r="I62">
            <v>159.85</v>
          </cell>
        </row>
        <row r="63">
          <cell r="F63" t="str">
            <v>013013002</v>
          </cell>
          <cell r="G63">
            <v>-1813.26</v>
          </cell>
          <cell r="H63" t="str">
            <v>0002</v>
          </cell>
          <cell r="I63">
            <v>-1813.26</v>
          </cell>
        </row>
        <row r="64">
          <cell r="F64" t="str">
            <v>013013002</v>
          </cell>
          <cell r="G64">
            <v>-2529.06</v>
          </cell>
          <cell r="H64" t="str">
            <v>0002</v>
          </cell>
          <cell r="I64">
            <v>-2529.06</v>
          </cell>
        </row>
        <row r="65">
          <cell r="F65" t="str">
            <v>013014002</v>
          </cell>
          <cell r="G65">
            <v>-6003.85</v>
          </cell>
          <cell r="H65" t="str">
            <v>0002</v>
          </cell>
          <cell r="I65">
            <v>-6003.85</v>
          </cell>
        </row>
        <row r="66">
          <cell r="F66" t="str">
            <v>013013002</v>
          </cell>
          <cell r="G66">
            <v>-13184.76</v>
          </cell>
          <cell r="H66" t="str">
            <v>0002</v>
          </cell>
          <cell r="I66">
            <v>-13184.76</v>
          </cell>
        </row>
        <row r="67">
          <cell r="F67" t="str">
            <v>013013002</v>
          </cell>
          <cell r="G67">
            <v>-157838.01</v>
          </cell>
          <cell r="H67" t="str">
            <v>0002</v>
          </cell>
          <cell r="I67">
            <v>-157838.01</v>
          </cell>
        </row>
        <row r="68">
          <cell r="F68" t="str">
            <v>013013002</v>
          </cell>
          <cell r="G68">
            <v>12.04</v>
          </cell>
          <cell r="H68" t="str">
            <v>0002</v>
          </cell>
          <cell r="I68">
            <v>12.04</v>
          </cell>
        </row>
        <row r="69">
          <cell r="F69" t="str">
            <v>013014002</v>
          </cell>
          <cell r="G69">
            <v>10896</v>
          </cell>
          <cell r="H69" t="str">
            <v>0002</v>
          </cell>
          <cell r="I69">
            <v>10896</v>
          </cell>
        </row>
        <row r="70">
          <cell r="F70" t="str">
            <v>013016002</v>
          </cell>
          <cell r="G70">
            <v>124.39</v>
          </cell>
          <cell r="H70" t="str">
            <v>0002</v>
          </cell>
          <cell r="I70">
            <v>124.39</v>
          </cell>
        </row>
        <row r="71">
          <cell r="F71" t="str">
            <v>013016002</v>
          </cell>
          <cell r="G71">
            <v>-4105.24</v>
          </cell>
          <cell r="H71" t="str">
            <v>0002</v>
          </cell>
          <cell r="I71">
            <v>-4105.24</v>
          </cell>
        </row>
        <row r="72">
          <cell r="F72" t="str">
            <v>013016002</v>
          </cell>
          <cell r="G72">
            <v>-3744.22</v>
          </cell>
          <cell r="H72" t="str">
            <v>0002</v>
          </cell>
          <cell r="I72">
            <v>-3744.22</v>
          </cell>
        </row>
        <row r="73">
          <cell r="F73" t="str">
            <v>013015002</v>
          </cell>
          <cell r="G73">
            <v>-556783.77</v>
          </cell>
          <cell r="H73" t="str">
            <v xml:space="preserve">  2</v>
          </cell>
          <cell r="I73">
            <v>-556783.77</v>
          </cell>
        </row>
        <row r="74">
          <cell r="F74" t="str">
            <v>013015002</v>
          </cell>
          <cell r="G74">
            <v>-153779.51</v>
          </cell>
          <cell r="H74" t="str">
            <v>0002</v>
          </cell>
          <cell r="I74">
            <v>-153779.51</v>
          </cell>
        </row>
        <row r="75">
          <cell r="F75" t="str">
            <v>014001002</v>
          </cell>
          <cell r="G75">
            <v>18132.62</v>
          </cell>
          <cell r="H75" t="str">
            <v xml:space="preserve">  3</v>
          </cell>
          <cell r="I75">
            <v>18132.62</v>
          </cell>
        </row>
        <row r="76">
          <cell r="F76" t="str">
            <v>014001002</v>
          </cell>
          <cell r="G76">
            <v>189620.1</v>
          </cell>
          <cell r="H76" t="str">
            <v>0003</v>
          </cell>
          <cell r="I76">
            <v>189620.1</v>
          </cell>
        </row>
        <row r="77">
          <cell r="F77" t="str">
            <v>002001002</v>
          </cell>
          <cell r="G77">
            <v>-114610</v>
          </cell>
          <cell r="H77" t="str">
            <v>1004</v>
          </cell>
          <cell r="I77">
            <v>-114610</v>
          </cell>
        </row>
        <row r="78">
          <cell r="F78" t="str">
            <v>002001002</v>
          </cell>
          <cell r="G78">
            <v>-252</v>
          </cell>
          <cell r="H78" t="str">
            <v>1004</v>
          </cell>
          <cell r="I78">
            <v>-252</v>
          </cell>
        </row>
        <row r="79">
          <cell r="F79" t="str">
            <v>002001002</v>
          </cell>
          <cell r="G79">
            <v>-2193</v>
          </cell>
          <cell r="H79" t="str">
            <v>1004</v>
          </cell>
          <cell r="I79">
            <v>-2193</v>
          </cell>
        </row>
        <row r="80">
          <cell r="F80" t="str">
            <v>002001002</v>
          </cell>
          <cell r="G80">
            <v>-247466.42</v>
          </cell>
          <cell r="H80" t="str">
            <v>1004</v>
          </cell>
          <cell r="I80">
            <v>-247466.42</v>
          </cell>
        </row>
        <row r="81">
          <cell r="F81" t="str">
            <v>002001002</v>
          </cell>
          <cell r="G81">
            <v>-115457</v>
          </cell>
          <cell r="H81" t="str">
            <v>1004</v>
          </cell>
          <cell r="I81">
            <v>-115457</v>
          </cell>
        </row>
        <row r="82">
          <cell r="F82" t="str">
            <v>002001002</v>
          </cell>
          <cell r="G82">
            <v>-4515</v>
          </cell>
          <cell r="H82" t="str">
            <v>1004</v>
          </cell>
          <cell r="I82">
            <v>-4515</v>
          </cell>
        </row>
        <row r="83">
          <cell r="F83" t="str">
            <v>002001002</v>
          </cell>
          <cell r="G83">
            <v>-53543</v>
          </cell>
          <cell r="H83" t="str">
            <v>1004</v>
          </cell>
          <cell r="I83">
            <v>-53543</v>
          </cell>
        </row>
        <row r="84">
          <cell r="F84" t="str">
            <v>002001002</v>
          </cell>
          <cell r="G84">
            <v>-156657.60999999999</v>
          </cell>
          <cell r="H84" t="str">
            <v>1004</v>
          </cell>
          <cell r="I84">
            <v>-156657.60999999999</v>
          </cell>
        </row>
        <row r="85">
          <cell r="F85" t="str">
            <v>002001002</v>
          </cell>
          <cell r="G85">
            <v>-76482</v>
          </cell>
          <cell r="H85" t="str">
            <v>1004</v>
          </cell>
          <cell r="I85">
            <v>-76482</v>
          </cell>
        </row>
        <row r="86">
          <cell r="F86" t="str">
            <v>002024002</v>
          </cell>
          <cell r="G86">
            <v>340.8</v>
          </cell>
          <cell r="H86" t="str">
            <v>1004</v>
          </cell>
          <cell r="I86">
            <v>340.8</v>
          </cell>
        </row>
        <row r="87">
          <cell r="F87" t="str">
            <v>002024002</v>
          </cell>
          <cell r="G87">
            <v>-2894.79</v>
          </cell>
          <cell r="H87" t="str">
            <v>1004</v>
          </cell>
          <cell r="I87">
            <v>-2894.79</v>
          </cell>
        </row>
        <row r="88">
          <cell r="F88" t="str">
            <v>002024002</v>
          </cell>
          <cell r="G88">
            <v>-15612.66</v>
          </cell>
          <cell r="H88" t="str">
            <v>1004</v>
          </cell>
          <cell r="I88">
            <v>-15612.66</v>
          </cell>
        </row>
        <row r="89">
          <cell r="F89" t="str">
            <v>002024002</v>
          </cell>
          <cell r="G89">
            <v>931.88</v>
          </cell>
          <cell r="H89" t="str">
            <v>1004</v>
          </cell>
          <cell r="I89">
            <v>931.88</v>
          </cell>
        </row>
        <row r="90">
          <cell r="F90" t="str">
            <v>002024002</v>
          </cell>
          <cell r="G90">
            <v>-52188.75</v>
          </cell>
          <cell r="H90" t="str">
            <v>1004</v>
          </cell>
          <cell r="I90">
            <v>-52188.75</v>
          </cell>
        </row>
        <row r="91">
          <cell r="F91" t="str">
            <v>002024002</v>
          </cell>
          <cell r="G91">
            <v>-3710.13</v>
          </cell>
          <cell r="H91" t="str">
            <v>1004</v>
          </cell>
          <cell r="I91">
            <v>-3710.13</v>
          </cell>
        </row>
        <row r="92">
          <cell r="F92" t="str">
            <v>002024002</v>
          </cell>
          <cell r="G92">
            <v>351</v>
          </cell>
          <cell r="H92" t="str">
            <v>1004</v>
          </cell>
          <cell r="I92">
            <v>351</v>
          </cell>
        </row>
        <row r="93">
          <cell r="F93" t="str">
            <v>002008002</v>
          </cell>
          <cell r="G93">
            <v>-3.98</v>
          </cell>
          <cell r="H93" t="str">
            <v>2504</v>
          </cell>
          <cell r="I93">
            <v>-3.98</v>
          </cell>
        </row>
        <row r="94">
          <cell r="F94" t="str">
            <v>002002002</v>
          </cell>
          <cell r="G94">
            <v>-96.84</v>
          </cell>
          <cell r="H94" t="str">
            <v>2504</v>
          </cell>
          <cell r="I94">
            <v>-96.84</v>
          </cell>
        </row>
        <row r="95">
          <cell r="F95" t="str">
            <v>002003002</v>
          </cell>
          <cell r="G95">
            <v>-150</v>
          </cell>
          <cell r="H95" t="str">
            <v>3804</v>
          </cell>
          <cell r="I95">
            <v>-150</v>
          </cell>
        </row>
        <row r="96">
          <cell r="F96" t="str">
            <v>002003002</v>
          </cell>
          <cell r="G96">
            <v>-900</v>
          </cell>
          <cell r="H96" t="str">
            <v>3804</v>
          </cell>
          <cell r="I96">
            <v>-900</v>
          </cell>
        </row>
        <row r="97">
          <cell r="F97" t="str">
            <v>002001002</v>
          </cell>
          <cell r="G97">
            <v>-103.6</v>
          </cell>
          <cell r="H97" t="str">
            <v>1004</v>
          </cell>
          <cell r="I97">
            <v>-103.6</v>
          </cell>
        </row>
        <row r="98">
          <cell r="F98" t="str">
            <v>002001002</v>
          </cell>
          <cell r="G98">
            <v>-20.03</v>
          </cell>
          <cell r="H98" t="str">
            <v>1004</v>
          </cell>
          <cell r="I98">
            <v>-20.03</v>
          </cell>
        </row>
        <row r="99">
          <cell r="F99" t="str">
            <v>002001002</v>
          </cell>
          <cell r="G99">
            <v>-161.04</v>
          </cell>
          <cell r="H99" t="str">
            <v>1004</v>
          </cell>
          <cell r="I99">
            <v>-161.04</v>
          </cell>
        </row>
        <row r="100">
          <cell r="F100" t="str">
            <v>002001002</v>
          </cell>
          <cell r="G100">
            <v>-113.6</v>
          </cell>
          <cell r="H100" t="str">
            <v>1004</v>
          </cell>
          <cell r="I100">
            <v>-113.6</v>
          </cell>
        </row>
        <row r="101">
          <cell r="F101" t="str">
            <v>002001002</v>
          </cell>
          <cell r="G101">
            <v>-265.66000000000003</v>
          </cell>
          <cell r="H101" t="str">
            <v>1004</v>
          </cell>
          <cell r="I101">
            <v>-265.66000000000003</v>
          </cell>
        </row>
        <row r="102">
          <cell r="F102" t="str">
            <v>002001002</v>
          </cell>
          <cell r="G102">
            <v>-416.88</v>
          </cell>
          <cell r="H102" t="str">
            <v>1004</v>
          </cell>
          <cell r="I102">
            <v>-416.88</v>
          </cell>
        </row>
        <row r="103">
          <cell r="F103" t="str">
            <v>002001002</v>
          </cell>
          <cell r="G103">
            <v>-1752.91</v>
          </cell>
          <cell r="H103" t="str">
            <v>1004</v>
          </cell>
          <cell r="I103">
            <v>-1752.91</v>
          </cell>
        </row>
        <row r="104">
          <cell r="F104" t="str">
            <v>002002002</v>
          </cell>
          <cell r="G104">
            <v>-2922.62</v>
          </cell>
          <cell r="H104" t="str">
            <v>2504</v>
          </cell>
          <cell r="I104">
            <v>-2922.62</v>
          </cell>
        </row>
        <row r="105">
          <cell r="F105" t="str">
            <v>002002002</v>
          </cell>
          <cell r="G105">
            <v>-1472</v>
          </cell>
          <cell r="H105" t="str">
            <v>3004</v>
          </cell>
          <cell r="I105">
            <v>-1472</v>
          </cell>
        </row>
        <row r="106">
          <cell r="F106" t="str">
            <v>002002002</v>
          </cell>
          <cell r="G106">
            <v>-1891.32</v>
          </cell>
          <cell r="H106" t="str">
            <v>3004</v>
          </cell>
          <cell r="I106">
            <v>-1891.32</v>
          </cell>
        </row>
        <row r="107">
          <cell r="F107" t="str">
            <v>002002002</v>
          </cell>
          <cell r="G107">
            <v>-187.68</v>
          </cell>
          <cell r="H107" t="str">
            <v>3004</v>
          </cell>
          <cell r="I107">
            <v>-187.68</v>
          </cell>
        </row>
        <row r="108">
          <cell r="F108" t="str">
            <v>002002002</v>
          </cell>
          <cell r="G108">
            <v>-19850.28</v>
          </cell>
          <cell r="H108" t="str">
            <v>3004</v>
          </cell>
          <cell r="I108">
            <v>-19850.28</v>
          </cell>
        </row>
        <row r="109">
          <cell r="F109" t="str">
            <v>002002002</v>
          </cell>
          <cell r="G109">
            <v>-260.77999999999997</v>
          </cell>
          <cell r="H109" t="str">
            <v>3004</v>
          </cell>
          <cell r="I109">
            <v>-260.77999999999997</v>
          </cell>
        </row>
        <row r="110">
          <cell r="F110" t="str">
            <v>002002002</v>
          </cell>
          <cell r="G110">
            <v>-500.26</v>
          </cell>
          <cell r="H110" t="str">
            <v>3004</v>
          </cell>
          <cell r="I110">
            <v>-500.26</v>
          </cell>
        </row>
        <row r="111">
          <cell r="F111" t="str">
            <v>002003002</v>
          </cell>
          <cell r="G111">
            <v>-317.82</v>
          </cell>
          <cell r="H111" t="str">
            <v>3004</v>
          </cell>
          <cell r="I111">
            <v>-317.82</v>
          </cell>
        </row>
        <row r="112">
          <cell r="F112" t="str">
            <v>002003002</v>
          </cell>
          <cell r="G112">
            <v>-116.12</v>
          </cell>
          <cell r="H112" t="str">
            <v>3004</v>
          </cell>
          <cell r="I112">
            <v>-116.12</v>
          </cell>
        </row>
        <row r="113">
          <cell r="F113" t="str">
            <v>002003002</v>
          </cell>
          <cell r="G113">
            <v>-2314.3200000000002</v>
          </cell>
          <cell r="H113" t="str">
            <v>3004</v>
          </cell>
          <cell r="I113">
            <v>-2314.3200000000002</v>
          </cell>
        </row>
        <row r="114">
          <cell r="F114" t="str">
            <v>002003002</v>
          </cell>
          <cell r="G114">
            <v>-143.83000000000001</v>
          </cell>
          <cell r="H114" t="str">
            <v>3004</v>
          </cell>
          <cell r="I114">
            <v>-143.83000000000001</v>
          </cell>
        </row>
        <row r="115">
          <cell r="F115" t="str">
            <v>002003002</v>
          </cell>
          <cell r="G115">
            <v>-73.3</v>
          </cell>
          <cell r="H115" t="str">
            <v>3004</v>
          </cell>
          <cell r="I115">
            <v>-73.3</v>
          </cell>
        </row>
        <row r="116">
          <cell r="F116" t="str">
            <v>002003002</v>
          </cell>
          <cell r="G116">
            <v>-2175.96</v>
          </cell>
          <cell r="H116" t="str">
            <v>3004</v>
          </cell>
          <cell r="I116">
            <v>-2175.96</v>
          </cell>
        </row>
        <row r="117">
          <cell r="F117" t="str">
            <v>002003002</v>
          </cell>
          <cell r="G117">
            <v>-1135.8399999999999</v>
          </cell>
          <cell r="H117" t="str">
            <v>3004</v>
          </cell>
          <cell r="I117">
            <v>-1135.8399999999999</v>
          </cell>
        </row>
        <row r="118">
          <cell r="F118" t="str">
            <v>002003002</v>
          </cell>
          <cell r="G118">
            <v>-1231.68</v>
          </cell>
          <cell r="H118" t="str">
            <v>3004</v>
          </cell>
          <cell r="I118">
            <v>-1231.68</v>
          </cell>
        </row>
        <row r="119">
          <cell r="F119" t="str">
            <v>002012002</v>
          </cell>
          <cell r="G119">
            <v>-1755</v>
          </cell>
          <cell r="H119" t="str">
            <v>2004</v>
          </cell>
          <cell r="I119">
            <v>-1755</v>
          </cell>
        </row>
        <row r="120">
          <cell r="F120" t="str">
            <v>002012002</v>
          </cell>
          <cell r="G120">
            <v>-843.16</v>
          </cell>
          <cell r="H120" t="str">
            <v>2004</v>
          </cell>
          <cell r="I120">
            <v>-843.16</v>
          </cell>
        </row>
        <row r="121">
          <cell r="F121" t="str">
            <v>002012002</v>
          </cell>
          <cell r="G121">
            <v>-975</v>
          </cell>
          <cell r="H121" t="str">
            <v>2004</v>
          </cell>
          <cell r="I121">
            <v>-975</v>
          </cell>
        </row>
        <row r="122">
          <cell r="F122" t="str">
            <v>002007002</v>
          </cell>
          <cell r="G122">
            <v>-1575</v>
          </cell>
          <cell r="H122" t="str">
            <v>2104</v>
          </cell>
          <cell r="I122">
            <v>-1575</v>
          </cell>
        </row>
        <row r="123">
          <cell r="F123" t="str">
            <v>002007002</v>
          </cell>
          <cell r="G123">
            <v>-11700</v>
          </cell>
          <cell r="H123" t="str">
            <v>2104</v>
          </cell>
          <cell r="I123">
            <v>-11700</v>
          </cell>
        </row>
        <row r="124">
          <cell r="F124" t="str">
            <v>002007002</v>
          </cell>
          <cell r="G124">
            <v>-2610</v>
          </cell>
          <cell r="H124" t="str">
            <v>2104</v>
          </cell>
          <cell r="I124">
            <v>-2610</v>
          </cell>
        </row>
        <row r="125">
          <cell r="F125" t="str">
            <v>002007002</v>
          </cell>
          <cell r="G125">
            <v>-23943.56</v>
          </cell>
          <cell r="H125" t="str">
            <v>2104</v>
          </cell>
          <cell r="I125">
            <v>-23943.56</v>
          </cell>
        </row>
        <row r="126">
          <cell r="F126" t="str">
            <v>002007002</v>
          </cell>
          <cell r="G126">
            <v>-4140</v>
          </cell>
          <cell r="H126" t="str">
            <v>2104</v>
          </cell>
          <cell r="I126">
            <v>-4140</v>
          </cell>
        </row>
        <row r="127">
          <cell r="F127" t="str">
            <v>002006002</v>
          </cell>
          <cell r="G127">
            <v>-1485</v>
          </cell>
          <cell r="H127" t="str">
            <v>2204</v>
          </cell>
          <cell r="I127">
            <v>-1485</v>
          </cell>
        </row>
        <row r="128">
          <cell r="F128" t="str">
            <v>002006002</v>
          </cell>
          <cell r="G128">
            <v>-3150</v>
          </cell>
          <cell r="H128" t="str">
            <v>2204</v>
          </cell>
          <cell r="I128">
            <v>-3150</v>
          </cell>
        </row>
        <row r="129">
          <cell r="F129" t="str">
            <v>002006002</v>
          </cell>
          <cell r="G129">
            <v>-2655</v>
          </cell>
          <cell r="H129" t="str">
            <v>2204</v>
          </cell>
          <cell r="I129">
            <v>-2655</v>
          </cell>
        </row>
        <row r="130">
          <cell r="F130" t="str">
            <v>002006002</v>
          </cell>
          <cell r="G130">
            <v>-20700</v>
          </cell>
          <cell r="H130" t="str">
            <v>2204</v>
          </cell>
          <cell r="I130">
            <v>-20700</v>
          </cell>
        </row>
        <row r="131">
          <cell r="F131" t="str">
            <v>002006002</v>
          </cell>
          <cell r="G131">
            <v>-1800</v>
          </cell>
          <cell r="H131" t="str">
            <v>2204</v>
          </cell>
          <cell r="I131">
            <v>-1800</v>
          </cell>
        </row>
        <row r="132">
          <cell r="F132" t="str">
            <v>002006002</v>
          </cell>
          <cell r="G132">
            <v>-135</v>
          </cell>
          <cell r="H132" t="str">
            <v>2204</v>
          </cell>
          <cell r="I132">
            <v>-135</v>
          </cell>
        </row>
        <row r="133">
          <cell r="F133" t="str">
            <v>002005002</v>
          </cell>
          <cell r="G133">
            <v>-1129.1400000000001</v>
          </cell>
          <cell r="H133" t="str">
            <v>3404</v>
          </cell>
          <cell r="I133">
            <v>-1129.1400000000001</v>
          </cell>
        </row>
        <row r="134">
          <cell r="F134" t="str">
            <v>002004002</v>
          </cell>
          <cell r="G134">
            <v>-671.72</v>
          </cell>
          <cell r="H134" t="str">
            <v>3704</v>
          </cell>
          <cell r="I134">
            <v>-671.72</v>
          </cell>
        </row>
        <row r="135">
          <cell r="F135" t="str">
            <v>002004002</v>
          </cell>
          <cell r="G135">
            <v>-8455</v>
          </cell>
          <cell r="H135" t="str">
            <v>3704</v>
          </cell>
          <cell r="I135">
            <v>-8455</v>
          </cell>
        </row>
        <row r="136">
          <cell r="F136" t="str">
            <v>002004002</v>
          </cell>
          <cell r="G136">
            <v>-3074.82</v>
          </cell>
          <cell r="H136" t="str">
            <v>3704</v>
          </cell>
          <cell r="I136">
            <v>-3074.82</v>
          </cell>
        </row>
        <row r="137">
          <cell r="F137" t="str">
            <v>002004002</v>
          </cell>
          <cell r="G137">
            <v>-5900</v>
          </cell>
          <cell r="H137" t="str">
            <v>3704</v>
          </cell>
          <cell r="I137">
            <v>-5900</v>
          </cell>
        </row>
        <row r="138">
          <cell r="F138" t="str">
            <v>002008002</v>
          </cell>
          <cell r="G138">
            <v>-5.83</v>
          </cell>
          <cell r="H138" t="str">
            <v>2304</v>
          </cell>
          <cell r="I138">
            <v>-5.83</v>
          </cell>
        </row>
        <row r="139">
          <cell r="F139" t="str">
            <v>002008002</v>
          </cell>
          <cell r="G139">
            <v>-450</v>
          </cell>
          <cell r="H139" t="str">
            <v>2304</v>
          </cell>
          <cell r="I139">
            <v>-450</v>
          </cell>
        </row>
        <row r="140">
          <cell r="F140" t="str">
            <v>002008002</v>
          </cell>
          <cell r="G140">
            <v>-158.09</v>
          </cell>
          <cell r="H140" t="str">
            <v>2304</v>
          </cell>
          <cell r="I140">
            <v>-158.09</v>
          </cell>
        </row>
        <row r="141">
          <cell r="F141" t="str">
            <v>002008002</v>
          </cell>
          <cell r="G141">
            <v>-9.48</v>
          </cell>
          <cell r="H141" t="str">
            <v>2304</v>
          </cell>
          <cell r="I141">
            <v>-9.48</v>
          </cell>
        </row>
        <row r="142">
          <cell r="F142" t="str">
            <v>002008002</v>
          </cell>
          <cell r="G142">
            <v>-99.48</v>
          </cell>
          <cell r="H142" t="str">
            <v>2304</v>
          </cell>
          <cell r="I142">
            <v>-99.48</v>
          </cell>
        </row>
        <row r="143">
          <cell r="F143" t="str">
            <v>002008002</v>
          </cell>
          <cell r="G143">
            <v>-18.96</v>
          </cell>
          <cell r="H143" t="str">
            <v>2304</v>
          </cell>
          <cell r="I143">
            <v>-18.96</v>
          </cell>
        </row>
        <row r="144">
          <cell r="F144" t="str">
            <v>002002002</v>
          </cell>
          <cell r="G144">
            <v>-2</v>
          </cell>
          <cell r="H144" t="str">
            <v>2504</v>
          </cell>
          <cell r="I144">
            <v>-2</v>
          </cell>
        </row>
        <row r="145">
          <cell r="F145" t="str">
            <v>002002002</v>
          </cell>
          <cell r="G145">
            <v>-2</v>
          </cell>
          <cell r="H145" t="str">
            <v>2504</v>
          </cell>
          <cell r="I145">
            <v>-2</v>
          </cell>
        </row>
        <row r="146">
          <cell r="F146" t="str">
            <v>002002002</v>
          </cell>
          <cell r="G146">
            <v>-2</v>
          </cell>
          <cell r="H146" t="str">
            <v>2504</v>
          </cell>
          <cell r="I146">
            <v>-2</v>
          </cell>
        </row>
        <row r="147">
          <cell r="F147" t="str">
            <v>002002002</v>
          </cell>
          <cell r="G147">
            <v>-5</v>
          </cell>
          <cell r="H147" t="str">
            <v>2504</v>
          </cell>
          <cell r="I147">
            <v>-5</v>
          </cell>
        </row>
        <row r="148">
          <cell r="F148" t="str">
            <v>002002002</v>
          </cell>
          <cell r="G148">
            <v>-207.98</v>
          </cell>
          <cell r="H148" t="str">
            <v>2504</v>
          </cell>
          <cell r="I148">
            <v>-207.98</v>
          </cell>
        </row>
        <row r="149">
          <cell r="F149" t="str">
            <v>002003002</v>
          </cell>
          <cell r="G149">
            <v>-1694.29</v>
          </cell>
          <cell r="H149" t="str">
            <v>3104</v>
          </cell>
          <cell r="I149">
            <v>-1694.29</v>
          </cell>
        </row>
        <row r="150">
          <cell r="F150" t="str">
            <v>002003002</v>
          </cell>
          <cell r="G150">
            <v>-348.76</v>
          </cell>
          <cell r="H150" t="str">
            <v>3104</v>
          </cell>
          <cell r="I150">
            <v>-348.76</v>
          </cell>
        </row>
        <row r="151">
          <cell r="F151" t="str">
            <v>002003002</v>
          </cell>
          <cell r="G151">
            <v>-232.76</v>
          </cell>
          <cell r="H151" t="str">
            <v>3104</v>
          </cell>
          <cell r="I151">
            <v>-232.76</v>
          </cell>
        </row>
        <row r="152">
          <cell r="F152" t="str">
            <v>002003002</v>
          </cell>
          <cell r="G152">
            <v>-2678.47</v>
          </cell>
          <cell r="H152" t="str">
            <v>3104</v>
          </cell>
          <cell r="I152">
            <v>-2678.47</v>
          </cell>
        </row>
        <row r="153">
          <cell r="F153" t="str">
            <v>002003002</v>
          </cell>
          <cell r="G153">
            <v>-3243.79</v>
          </cell>
          <cell r="H153" t="str">
            <v>3104</v>
          </cell>
          <cell r="I153">
            <v>-3243.79</v>
          </cell>
        </row>
        <row r="154">
          <cell r="F154" t="str">
            <v>002003002</v>
          </cell>
          <cell r="G154">
            <v>-128.22999999999999</v>
          </cell>
          <cell r="H154" t="str">
            <v>3104</v>
          </cell>
          <cell r="I154">
            <v>-128.22999999999999</v>
          </cell>
        </row>
        <row r="155">
          <cell r="F155" t="str">
            <v>002003002</v>
          </cell>
          <cell r="G155">
            <v>-1370.16</v>
          </cell>
          <cell r="H155" t="str">
            <v>3104</v>
          </cell>
          <cell r="I155">
            <v>-1370.16</v>
          </cell>
        </row>
        <row r="156">
          <cell r="F156" t="str">
            <v>002003002</v>
          </cell>
          <cell r="G156">
            <v>-2817.06</v>
          </cell>
          <cell r="H156" t="str">
            <v>3104</v>
          </cell>
          <cell r="I156">
            <v>-2817.06</v>
          </cell>
        </row>
        <row r="157">
          <cell r="F157" t="str">
            <v>002003002</v>
          </cell>
          <cell r="G157">
            <v>-1611.66</v>
          </cell>
          <cell r="H157" t="str">
            <v>3104</v>
          </cell>
          <cell r="I157">
            <v>-1611.66</v>
          </cell>
        </row>
        <row r="158">
          <cell r="F158" t="str">
            <v>002003002</v>
          </cell>
          <cell r="G158">
            <v>-7661.68</v>
          </cell>
          <cell r="H158" t="str">
            <v>3104</v>
          </cell>
          <cell r="I158">
            <v>-7661.68</v>
          </cell>
        </row>
        <row r="159">
          <cell r="F159" t="str">
            <v>002003002</v>
          </cell>
          <cell r="G159">
            <v>-95.88</v>
          </cell>
          <cell r="H159" t="str">
            <v>3304</v>
          </cell>
          <cell r="I159">
            <v>-95.88</v>
          </cell>
        </row>
        <row r="160">
          <cell r="F160" t="str">
            <v>002003002</v>
          </cell>
          <cell r="G160">
            <v>-0.5</v>
          </cell>
          <cell r="H160" t="str">
            <v>3304</v>
          </cell>
          <cell r="I160">
            <v>-0.5</v>
          </cell>
        </row>
        <row r="161">
          <cell r="F161" t="str">
            <v>002003002</v>
          </cell>
          <cell r="G161">
            <v>-3215.94</v>
          </cell>
          <cell r="H161" t="str">
            <v>3304</v>
          </cell>
          <cell r="I161">
            <v>-3215.94</v>
          </cell>
        </row>
        <row r="162">
          <cell r="F162" t="str">
            <v>002003002</v>
          </cell>
          <cell r="G162">
            <v>-302.54000000000002</v>
          </cell>
          <cell r="H162" t="str">
            <v>3304</v>
          </cell>
          <cell r="I162">
            <v>-302.54000000000002</v>
          </cell>
        </row>
        <row r="163">
          <cell r="F163" t="str">
            <v>002003002</v>
          </cell>
          <cell r="G163">
            <v>-19.72</v>
          </cell>
          <cell r="H163" t="str">
            <v>3304</v>
          </cell>
          <cell r="I163">
            <v>-19.72</v>
          </cell>
        </row>
        <row r="164">
          <cell r="F164" t="str">
            <v>002003002</v>
          </cell>
          <cell r="G164">
            <v>-318.36</v>
          </cell>
          <cell r="H164" t="str">
            <v>3304</v>
          </cell>
          <cell r="I164">
            <v>-318.36</v>
          </cell>
        </row>
        <row r="165">
          <cell r="F165" t="str">
            <v>002003002</v>
          </cell>
          <cell r="G165">
            <v>-3073.8</v>
          </cell>
          <cell r="H165" t="str">
            <v>3304</v>
          </cell>
          <cell r="I165">
            <v>-3073.8</v>
          </cell>
        </row>
        <row r="166">
          <cell r="F166" t="str">
            <v>002003002</v>
          </cell>
          <cell r="G166">
            <v>-112.28</v>
          </cell>
          <cell r="H166" t="str">
            <v>3304</v>
          </cell>
          <cell r="I166">
            <v>-112.28</v>
          </cell>
        </row>
        <row r="167">
          <cell r="F167" t="str">
            <v>002002002</v>
          </cell>
          <cell r="G167">
            <v>21.99</v>
          </cell>
          <cell r="H167" t="str">
            <v>3004</v>
          </cell>
          <cell r="I167">
            <v>21.99</v>
          </cell>
        </row>
        <row r="168">
          <cell r="F168" t="str">
            <v>002024002</v>
          </cell>
          <cell r="G168">
            <v>6292.13</v>
          </cell>
          <cell r="H168" t="str">
            <v>1014</v>
          </cell>
          <cell r="I168">
            <v>6292.13</v>
          </cell>
        </row>
        <row r="169">
          <cell r="F169" t="str">
            <v>002024002</v>
          </cell>
          <cell r="G169">
            <v>39.5</v>
          </cell>
          <cell r="H169" t="str">
            <v>1014</v>
          </cell>
          <cell r="I169">
            <v>39.5</v>
          </cell>
        </row>
        <row r="170">
          <cell r="F170" t="str">
            <v>002024002</v>
          </cell>
          <cell r="G170">
            <v>9784.7900000000009</v>
          </cell>
          <cell r="H170" t="str">
            <v>1014</v>
          </cell>
          <cell r="I170">
            <v>9784.7900000000009</v>
          </cell>
        </row>
        <row r="171">
          <cell r="F171" t="str">
            <v>002024002</v>
          </cell>
          <cell r="G171">
            <v>11318.35</v>
          </cell>
          <cell r="H171" t="str">
            <v>1014</v>
          </cell>
          <cell r="I171">
            <v>11318.35</v>
          </cell>
        </row>
        <row r="172">
          <cell r="F172" t="str">
            <v>002024002</v>
          </cell>
          <cell r="G172">
            <v>782.2</v>
          </cell>
          <cell r="H172" t="str">
            <v>1014</v>
          </cell>
          <cell r="I172">
            <v>782.2</v>
          </cell>
        </row>
        <row r="173">
          <cell r="F173" t="str">
            <v>002024002</v>
          </cell>
          <cell r="G173">
            <v>77735.44</v>
          </cell>
          <cell r="H173" t="str">
            <v>1014</v>
          </cell>
          <cell r="I173">
            <v>77735.44</v>
          </cell>
        </row>
        <row r="174">
          <cell r="F174" t="str">
            <v>002024002</v>
          </cell>
          <cell r="G174">
            <v>35.97</v>
          </cell>
          <cell r="H174" t="str">
            <v>1014</v>
          </cell>
          <cell r="I174">
            <v>35.97</v>
          </cell>
        </row>
        <row r="175">
          <cell r="F175" t="str">
            <v>002024002</v>
          </cell>
          <cell r="G175">
            <v>4298</v>
          </cell>
          <cell r="H175" t="str">
            <v>1014</v>
          </cell>
          <cell r="I175">
            <v>4298</v>
          </cell>
        </row>
        <row r="176">
          <cell r="F176" t="str">
            <v>002024002</v>
          </cell>
          <cell r="G176">
            <v>6914.5</v>
          </cell>
          <cell r="H176" t="str">
            <v>1014</v>
          </cell>
          <cell r="I176">
            <v>6914.5</v>
          </cell>
        </row>
        <row r="177">
          <cell r="F177" t="str">
            <v>002024002</v>
          </cell>
          <cell r="G177">
            <v>11934.23</v>
          </cell>
          <cell r="H177" t="str">
            <v>1014</v>
          </cell>
          <cell r="I177">
            <v>11934.23</v>
          </cell>
        </row>
        <row r="178">
          <cell r="F178" t="str">
            <v>002024002</v>
          </cell>
          <cell r="G178">
            <v>-318.82</v>
          </cell>
          <cell r="H178" t="str">
            <v>1004</v>
          </cell>
          <cell r="I178">
            <v>-318.82</v>
          </cell>
        </row>
        <row r="179">
          <cell r="F179" t="str">
            <v>002024002</v>
          </cell>
          <cell r="G179">
            <v>-1883.62</v>
          </cell>
          <cell r="H179" t="str">
            <v>1004</v>
          </cell>
          <cell r="I179">
            <v>-1883.62</v>
          </cell>
        </row>
        <row r="180">
          <cell r="F180" t="str">
            <v>002013002</v>
          </cell>
          <cell r="G180">
            <v>-861.5</v>
          </cell>
          <cell r="H180" t="str">
            <v>4204</v>
          </cell>
          <cell r="I180">
            <v>-861.5</v>
          </cell>
        </row>
        <row r="181">
          <cell r="F181" t="str">
            <v>002013002</v>
          </cell>
          <cell r="G181">
            <v>-58</v>
          </cell>
          <cell r="H181" t="str">
            <v>4204</v>
          </cell>
          <cell r="I181">
            <v>-58</v>
          </cell>
        </row>
        <row r="182">
          <cell r="F182" t="str">
            <v>002020002</v>
          </cell>
          <cell r="G182">
            <v>-2.74</v>
          </cell>
          <cell r="H182" t="str">
            <v>5304</v>
          </cell>
          <cell r="I182">
            <v>-2.74</v>
          </cell>
        </row>
        <row r="183">
          <cell r="F183" t="str">
            <v>002003002</v>
          </cell>
          <cell r="G183">
            <v>-1304.8599999999999</v>
          </cell>
          <cell r="H183" t="str">
            <v>1004</v>
          </cell>
          <cell r="I183">
            <v>-1304.8599999999999</v>
          </cell>
        </row>
        <row r="184">
          <cell r="F184" t="str">
            <v>002003002</v>
          </cell>
          <cell r="G184">
            <v>-3</v>
          </cell>
          <cell r="H184" t="str">
            <v>1004</v>
          </cell>
          <cell r="I184">
            <v>-3</v>
          </cell>
        </row>
        <row r="185">
          <cell r="F185" t="str">
            <v>002003002</v>
          </cell>
          <cell r="G185">
            <v>-897.17</v>
          </cell>
          <cell r="H185" t="str">
            <v>1004</v>
          </cell>
          <cell r="I185">
            <v>-897.17</v>
          </cell>
        </row>
        <row r="186">
          <cell r="F186" t="str">
            <v>002003002</v>
          </cell>
          <cell r="G186">
            <v>-1168.9100000000001</v>
          </cell>
          <cell r="H186" t="str">
            <v>1004</v>
          </cell>
          <cell r="I186">
            <v>-1168.9100000000001</v>
          </cell>
        </row>
        <row r="187">
          <cell r="F187" t="str">
            <v>002003002</v>
          </cell>
          <cell r="G187">
            <v>-14.9</v>
          </cell>
          <cell r="H187" t="str">
            <v>1004</v>
          </cell>
          <cell r="I187">
            <v>-14.9</v>
          </cell>
        </row>
        <row r="188">
          <cell r="F188" t="str">
            <v>002003002</v>
          </cell>
          <cell r="G188">
            <v>-140.24</v>
          </cell>
          <cell r="H188" t="str">
            <v>1004</v>
          </cell>
          <cell r="I188">
            <v>-140.24</v>
          </cell>
        </row>
        <row r="189">
          <cell r="F189" t="str">
            <v>002003002</v>
          </cell>
          <cell r="G189">
            <v>-410.54</v>
          </cell>
          <cell r="H189" t="str">
            <v>1004</v>
          </cell>
          <cell r="I189">
            <v>-410.54</v>
          </cell>
        </row>
        <row r="190">
          <cell r="F190" t="str">
            <v>002003002</v>
          </cell>
          <cell r="G190">
            <v>-216.64</v>
          </cell>
          <cell r="H190" t="str">
            <v>1004</v>
          </cell>
          <cell r="I190">
            <v>-216.64</v>
          </cell>
        </row>
        <row r="191">
          <cell r="F191" t="str">
            <v>002014002</v>
          </cell>
          <cell r="G191">
            <v>-75</v>
          </cell>
          <cell r="H191" t="str">
            <v>5304</v>
          </cell>
          <cell r="I191">
            <v>-75</v>
          </cell>
        </row>
        <row r="192">
          <cell r="F192" t="str">
            <v>007040002</v>
          </cell>
          <cell r="G192">
            <v>15211.11</v>
          </cell>
          <cell r="H192" t="str">
            <v>1005</v>
          </cell>
          <cell r="I192">
            <v>15211.11</v>
          </cell>
        </row>
        <row r="193">
          <cell r="F193" t="str">
            <v>005002002</v>
          </cell>
          <cell r="G193">
            <v>3342.86</v>
          </cell>
          <cell r="H193" t="str">
            <v>1055</v>
          </cell>
          <cell r="I193">
            <v>3342.86</v>
          </cell>
        </row>
        <row r="194">
          <cell r="F194" t="str">
            <v>007045002</v>
          </cell>
          <cell r="G194">
            <v>7925.54</v>
          </cell>
          <cell r="H194" t="str">
            <v>4005</v>
          </cell>
          <cell r="I194">
            <v>7925.54</v>
          </cell>
        </row>
        <row r="195">
          <cell r="F195" t="str">
            <v>007046002</v>
          </cell>
          <cell r="G195">
            <v>8426.7800000000007</v>
          </cell>
          <cell r="H195" t="str">
            <v>4105</v>
          </cell>
          <cell r="I195">
            <v>8426.7800000000007</v>
          </cell>
        </row>
        <row r="196">
          <cell r="F196" t="str">
            <v>007062002</v>
          </cell>
          <cell r="G196">
            <v>37482.870000000003</v>
          </cell>
          <cell r="H196" t="str">
            <v>4205</v>
          </cell>
          <cell r="I196">
            <v>37482.870000000003</v>
          </cell>
        </row>
        <row r="197">
          <cell r="F197" t="str">
            <v>005021002</v>
          </cell>
          <cell r="G197">
            <v>21790.12</v>
          </cell>
          <cell r="H197" t="str">
            <v>4305</v>
          </cell>
          <cell r="I197">
            <v>21790.12</v>
          </cell>
        </row>
        <row r="198">
          <cell r="F198" t="str">
            <v>005022002</v>
          </cell>
          <cell r="G198">
            <v>6657.36</v>
          </cell>
          <cell r="H198" t="str">
            <v>4405</v>
          </cell>
          <cell r="I198">
            <v>6657.36</v>
          </cell>
        </row>
        <row r="199">
          <cell r="F199" t="str">
            <v>005020002</v>
          </cell>
          <cell r="G199">
            <v>8421.09</v>
          </cell>
          <cell r="H199" t="str">
            <v>4505</v>
          </cell>
          <cell r="I199">
            <v>8421.09</v>
          </cell>
        </row>
        <row r="200">
          <cell r="F200" t="str">
            <v>005021002</v>
          </cell>
          <cell r="G200">
            <v>3272.23</v>
          </cell>
          <cell r="H200" t="str">
            <v>4605</v>
          </cell>
          <cell r="I200">
            <v>3272.23</v>
          </cell>
        </row>
        <row r="201">
          <cell r="F201" t="str">
            <v>007060002</v>
          </cell>
          <cell r="G201">
            <v>6126.22</v>
          </cell>
          <cell r="H201" t="str">
            <v>5105</v>
          </cell>
          <cell r="I201">
            <v>6126.22</v>
          </cell>
        </row>
        <row r="202">
          <cell r="F202" t="str">
            <v>005001002</v>
          </cell>
          <cell r="G202">
            <v>140</v>
          </cell>
          <cell r="H202" t="str">
            <v>5155</v>
          </cell>
          <cell r="I202">
            <v>140</v>
          </cell>
        </row>
        <row r="203">
          <cell r="F203" t="str">
            <v>005001002</v>
          </cell>
          <cell r="G203">
            <v>30972.22</v>
          </cell>
          <cell r="H203" t="str">
            <v>5305</v>
          </cell>
          <cell r="I203">
            <v>30972.22</v>
          </cell>
        </row>
        <row r="204">
          <cell r="F204" t="str">
            <v>005002002</v>
          </cell>
          <cell r="G204">
            <v>729.85</v>
          </cell>
          <cell r="H204" t="str">
            <v>5355</v>
          </cell>
          <cell r="I204">
            <v>729.85</v>
          </cell>
        </row>
        <row r="205">
          <cell r="F205" t="str">
            <v>007043002</v>
          </cell>
          <cell r="G205">
            <v>3086.8</v>
          </cell>
          <cell r="H205" t="str">
            <v>1105</v>
          </cell>
          <cell r="I205">
            <v>3086.8</v>
          </cell>
        </row>
        <row r="206">
          <cell r="F206" t="str">
            <v>007043002</v>
          </cell>
          <cell r="G206">
            <v>46258.36</v>
          </cell>
          <cell r="H206" t="str">
            <v>1205</v>
          </cell>
          <cell r="I206">
            <v>46258.36</v>
          </cell>
        </row>
        <row r="207">
          <cell r="F207" t="str">
            <v>007043002</v>
          </cell>
          <cell r="G207">
            <v>46469.46</v>
          </cell>
          <cell r="H207" t="str">
            <v>1255</v>
          </cell>
          <cell r="I207">
            <v>46469.46</v>
          </cell>
        </row>
        <row r="208">
          <cell r="F208" t="str">
            <v>007041002</v>
          </cell>
          <cell r="G208">
            <v>12551.79</v>
          </cell>
          <cell r="H208" t="str">
            <v>1205</v>
          </cell>
          <cell r="I208">
            <v>12551.79</v>
          </cell>
        </row>
        <row r="209">
          <cell r="F209" t="str">
            <v>007041002</v>
          </cell>
          <cell r="G209">
            <v>4617.1899999999996</v>
          </cell>
          <cell r="H209" t="str">
            <v>1255</v>
          </cell>
          <cell r="I209">
            <v>4617.1899999999996</v>
          </cell>
        </row>
        <row r="210">
          <cell r="F210" t="str">
            <v>007042002</v>
          </cell>
          <cell r="G210">
            <v>47483.76</v>
          </cell>
          <cell r="H210" t="str">
            <v>1205</v>
          </cell>
          <cell r="I210">
            <v>47483.76</v>
          </cell>
        </row>
        <row r="211">
          <cell r="F211" t="str">
            <v>007042002</v>
          </cell>
          <cell r="G211">
            <v>45625.97</v>
          </cell>
          <cell r="H211" t="str">
            <v>1255</v>
          </cell>
          <cell r="I211">
            <v>45625.97</v>
          </cell>
        </row>
        <row r="212">
          <cell r="F212" t="str">
            <v>007043002</v>
          </cell>
          <cell r="G212">
            <v>58.13</v>
          </cell>
          <cell r="H212" t="str">
            <v>1255</v>
          </cell>
          <cell r="I212">
            <v>58.13</v>
          </cell>
        </row>
        <row r="213">
          <cell r="F213" t="str">
            <v>007045002</v>
          </cell>
          <cell r="G213">
            <v>315.77999999999997</v>
          </cell>
          <cell r="H213" t="str">
            <v>4005</v>
          </cell>
          <cell r="I213">
            <v>315.77999999999997</v>
          </cell>
        </row>
        <row r="214">
          <cell r="F214" t="str">
            <v>007046002</v>
          </cell>
          <cell r="G214">
            <v>881.25</v>
          </cell>
          <cell r="H214" t="str">
            <v>4105</v>
          </cell>
          <cell r="I214">
            <v>881.25</v>
          </cell>
        </row>
        <row r="215">
          <cell r="F215" t="str">
            <v>007062002</v>
          </cell>
          <cell r="G215">
            <v>3197.43</v>
          </cell>
          <cell r="H215" t="str">
            <v>4205</v>
          </cell>
          <cell r="I215">
            <v>3197.43</v>
          </cell>
        </row>
        <row r="216">
          <cell r="F216" t="str">
            <v>005021002</v>
          </cell>
          <cell r="G216">
            <v>1448.25</v>
          </cell>
          <cell r="H216" t="str">
            <v>4305</v>
          </cell>
          <cell r="I216">
            <v>1448.25</v>
          </cell>
        </row>
        <row r="217">
          <cell r="F217" t="str">
            <v>005022002</v>
          </cell>
          <cell r="G217">
            <v>485.18</v>
          </cell>
          <cell r="H217" t="str">
            <v>4405</v>
          </cell>
          <cell r="I217">
            <v>485.18</v>
          </cell>
        </row>
        <row r="218">
          <cell r="F218" t="str">
            <v>005020002</v>
          </cell>
          <cell r="G218">
            <v>287.13</v>
          </cell>
          <cell r="H218" t="str">
            <v>4505</v>
          </cell>
          <cell r="I218">
            <v>287.13</v>
          </cell>
        </row>
        <row r="219">
          <cell r="F219" t="str">
            <v>005021002</v>
          </cell>
          <cell r="G219">
            <v>131.18</v>
          </cell>
          <cell r="H219" t="str">
            <v>4605</v>
          </cell>
          <cell r="I219">
            <v>131.18</v>
          </cell>
        </row>
        <row r="220">
          <cell r="F220" t="str">
            <v>007060002</v>
          </cell>
          <cell r="G220">
            <v>98.47</v>
          </cell>
          <cell r="H220" t="str">
            <v>5105</v>
          </cell>
          <cell r="I220">
            <v>98.47</v>
          </cell>
        </row>
        <row r="221">
          <cell r="F221" t="str">
            <v>005001002</v>
          </cell>
          <cell r="G221">
            <v>-37.950000000000003</v>
          </cell>
          <cell r="H221" t="str">
            <v>5305</v>
          </cell>
          <cell r="I221">
            <v>-37.950000000000003</v>
          </cell>
        </row>
        <row r="222">
          <cell r="F222" t="str">
            <v>007043002</v>
          </cell>
          <cell r="G222">
            <v>2400.81</v>
          </cell>
          <cell r="H222" t="str">
            <v>1205</v>
          </cell>
          <cell r="I222">
            <v>2400.81</v>
          </cell>
        </row>
        <row r="223">
          <cell r="F223" t="str">
            <v>007043002</v>
          </cell>
          <cell r="G223">
            <v>1880.29</v>
          </cell>
          <cell r="H223" t="str">
            <v>1255</v>
          </cell>
          <cell r="I223">
            <v>1880.29</v>
          </cell>
        </row>
        <row r="224">
          <cell r="F224" t="str">
            <v>007041002</v>
          </cell>
          <cell r="G224">
            <v>609.70000000000005</v>
          </cell>
          <cell r="H224" t="str">
            <v>1205</v>
          </cell>
          <cell r="I224">
            <v>609.70000000000005</v>
          </cell>
        </row>
        <row r="225">
          <cell r="F225" t="str">
            <v>007041002</v>
          </cell>
          <cell r="G225">
            <v>653.41999999999996</v>
          </cell>
          <cell r="H225" t="str">
            <v>1255</v>
          </cell>
          <cell r="I225">
            <v>653.41999999999996</v>
          </cell>
        </row>
        <row r="226">
          <cell r="F226" t="str">
            <v>007042002</v>
          </cell>
          <cell r="G226">
            <v>7545.7</v>
          </cell>
          <cell r="H226" t="str">
            <v>1205</v>
          </cell>
          <cell r="I226">
            <v>7545.7</v>
          </cell>
        </row>
        <row r="227">
          <cell r="F227" t="str">
            <v>007042002</v>
          </cell>
          <cell r="G227">
            <v>6389.66</v>
          </cell>
          <cell r="H227" t="str">
            <v>1255</v>
          </cell>
          <cell r="I227">
            <v>6389.66</v>
          </cell>
        </row>
        <row r="228">
          <cell r="F228" t="str">
            <v>007041002</v>
          </cell>
          <cell r="G228">
            <v>10206.129999999999</v>
          </cell>
          <cell r="H228" t="str">
            <v>1255</v>
          </cell>
          <cell r="I228">
            <v>10206.129999999999</v>
          </cell>
        </row>
        <row r="229">
          <cell r="F229" t="str">
            <v>007043002</v>
          </cell>
          <cell r="G229">
            <v>606.72</v>
          </cell>
          <cell r="H229" t="str">
            <v>1205</v>
          </cell>
          <cell r="I229">
            <v>606.72</v>
          </cell>
        </row>
        <row r="230">
          <cell r="F230" t="str">
            <v>007043002</v>
          </cell>
          <cell r="G230">
            <v>3265.71</v>
          </cell>
          <cell r="H230" t="str">
            <v>1255</v>
          </cell>
          <cell r="I230">
            <v>3265.71</v>
          </cell>
        </row>
        <row r="231">
          <cell r="F231" t="str">
            <v>007043002</v>
          </cell>
          <cell r="G231">
            <v>7.49</v>
          </cell>
          <cell r="H231" t="str">
            <v>1255</v>
          </cell>
          <cell r="I231">
            <v>7.49</v>
          </cell>
        </row>
        <row r="232">
          <cell r="F232" t="str">
            <v>NVH00</v>
          </cell>
          <cell r="G232">
            <v>384.88</v>
          </cell>
          <cell r="H232" t="str">
            <v>1255</v>
          </cell>
          <cell r="I232">
            <v>384.88</v>
          </cell>
        </row>
        <row r="233">
          <cell r="F233" t="str">
            <v>NVH00</v>
          </cell>
          <cell r="G233">
            <v>867.47</v>
          </cell>
          <cell r="H233" t="str">
            <v>1005</v>
          </cell>
          <cell r="I233">
            <v>867.47</v>
          </cell>
        </row>
        <row r="234">
          <cell r="F234" t="str">
            <v>005002002</v>
          </cell>
          <cell r="G234">
            <v>300</v>
          </cell>
          <cell r="H234" t="str">
            <v>1055</v>
          </cell>
          <cell r="I234">
            <v>300</v>
          </cell>
        </row>
        <row r="235">
          <cell r="F235" t="str">
            <v>NVH00</v>
          </cell>
          <cell r="G235">
            <v>5408.92</v>
          </cell>
          <cell r="H235" t="str">
            <v>1205</v>
          </cell>
          <cell r="I235">
            <v>5408.92</v>
          </cell>
        </row>
        <row r="236">
          <cell r="F236" t="str">
            <v>NVH00</v>
          </cell>
          <cell r="G236">
            <v>15957.28</v>
          </cell>
          <cell r="H236" t="str">
            <v>1255</v>
          </cell>
          <cell r="I236">
            <v>15957.28</v>
          </cell>
        </row>
        <row r="237">
          <cell r="F237" t="str">
            <v>007045002</v>
          </cell>
          <cell r="G237">
            <v>-267.99</v>
          </cell>
          <cell r="H237" t="str">
            <v>4005</v>
          </cell>
          <cell r="I237">
            <v>-267.99</v>
          </cell>
        </row>
        <row r="238">
          <cell r="F238" t="str">
            <v>007046002</v>
          </cell>
          <cell r="G238">
            <v>1048.03</v>
          </cell>
          <cell r="H238" t="str">
            <v>4105</v>
          </cell>
          <cell r="I238">
            <v>1048.03</v>
          </cell>
        </row>
        <row r="239">
          <cell r="F239" t="str">
            <v>007062002</v>
          </cell>
          <cell r="G239">
            <v>4034.67</v>
          </cell>
          <cell r="H239" t="str">
            <v>4205</v>
          </cell>
          <cell r="I239">
            <v>4034.67</v>
          </cell>
        </row>
        <row r="240">
          <cell r="F240" t="str">
            <v>005021002</v>
          </cell>
          <cell r="G240">
            <v>3101.65</v>
          </cell>
          <cell r="H240" t="str">
            <v>4305</v>
          </cell>
          <cell r="I240">
            <v>3101.65</v>
          </cell>
        </row>
        <row r="241">
          <cell r="F241" t="str">
            <v>005022002</v>
          </cell>
          <cell r="G241">
            <v>835.31</v>
          </cell>
          <cell r="H241" t="str">
            <v>4405</v>
          </cell>
          <cell r="I241">
            <v>835.31</v>
          </cell>
        </row>
        <row r="242">
          <cell r="F242" t="str">
            <v>005020002</v>
          </cell>
          <cell r="G242">
            <v>65.78</v>
          </cell>
          <cell r="H242" t="str">
            <v>4505</v>
          </cell>
          <cell r="I242">
            <v>65.78</v>
          </cell>
        </row>
        <row r="243">
          <cell r="F243" t="str">
            <v>005021002</v>
          </cell>
          <cell r="G243">
            <v>224.88</v>
          </cell>
          <cell r="H243" t="str">
            <v>4605</v>
          </cell>
          <cell r="I243">
            <v>224.88</v>
          </cell>
        </row>
        <row r="244">
          <cell r="F244" t="str">
            <v>007060002</v>
          </cell>
          <cell r="G244">
            <v>77.319999999999993</v>
          </cell>
          <cell r="H244" t="str">
            <v>5105</v>
          </cell>
          <cell r="I244">
            <v>77.319999999999993</v>
          </cell>
        </row>
        <row r="245">
          <cell r="F245" t="str">
            <v>005002002</v>
          </cell>
          <cell r="G245">
            <v>1079.06</v>
          </cell>
          <cell r="H245" t="str">
            <v>5305</v>
          </cell>
          <cell r="I245">
            <v>1079.06</v>
          </cell>
        </row>
        <row r="246">
          <cell r="F246" t="str">
            <v>007058002</v>
          </cell>
          <cell r="G246">
            <v>101.42</v>
          </cell>
          <cell r="H246" t="str">
            <v>1005</v>
          </cell>
          <cell r="I246">
            <v>101.42</v>
          </cell>
        </row>
        <row r="247">
          <cell r="F247" t="str">
            <v>007054002</v>
          </cell>
          <cell r="G247">
            <v>80.88</v>
          </cell>
          <cell r="H247" t="str">
            <v>4205</v>
          </cell>
          <cell r="I247">
            <v>80.88</v>
          </cell>
        </row>
        <row r="248">
          <cell r="F248" t="str">
            <v>005038002</v>
          </cell>
          <cell r="G248">
            <v>42</v>
          </cell>
          <cell r="H248" t="str">
            <v>4305</v>
          </cell>
          <cell r="I248">
            <v>42</v>
          </cell>
        </row>
        <row r="249">
          <cell r="F249" t="str">
            <v>005018002</v>
          </cell>
          <cell r="G249">
            <v>540.97</v>
          </cell>
          <cell r="H249" t="str">
            <v>5305</v>
          </cell>
          <cell r="I249">
            <v>540.97</v>
          </cell>
        </row>
        <row r="250">
          <cell r="F250" t="str">
            <v>007058002</v>
          </cell>
          <cell r="G250">
            <v>221.92</v>
          </cell>
          <cell r="H250" t="str">
            <v>1005</v>
          </cell>
          <cell r="I250">
            <v>221.92</v>
          </cell>
        </row>
        <row r="251">
          <cell r="F251" t="str">
            <v>007070002</v>
          </cell>
          <cell r="G251">
            <v>27.65</v>
          </cell>
          <cell r="H251" t="str">
            <v>4005</v>
          </cell>
          <cell r="I251">
            <v>27.65</v>
          </cell>
        </row>
        <row r="252">
          <cell r="F252" t="str">
            <v>007069002</v>
          </cell>
          <cell r="G252">
            <v>123.9</v>
          </cell>
          <cell r="H252" t="str">
            <v>4205</v>
          </cell>
          <cell r="I252">
            <v>123.9</v>
          </cell>
        </row>
        <row r="253">
          <cell r="F253" t="str">
            <v>005030002</v>
          </cell>
          <cell r="G253">
            <v>3532.95</v>
          </cell>
          <cell r="H253" t="str">
            <v>4305</v>
          </cell>
          <cell r="I253">
            <v>3532.95</v>
          </cell>
        </row>
        <row r="254">
          <cell r="F254" t="str">
            <v>Ben10</v>
          </cell>
          <cell r="G254">
            <v>31930.51</v>
          </cell>
          <cell r="H254" t="str">
            <v>1035</v>
          </cell>
          <cell r="I254">
            <v>31930.51</v>
          </cell>
        </row>
        <row r="255">
          <cell r="F255" t="str">
            <v>Ben10</v>
          </cell>
          <cell r="G255">
            <v>1795.07</v>
          </cell>
          <cell r="H255" t="str">
            <v>1035</v>
          </cell>
          <cell r="I255">
            <v>1795.07</v>
          </cell>
        </row>
        <row r="256">
          <cell r="F256" t="str">
            <v>Ben10</v>
          </cell>
          <cell r="G256">
            <v>4462.57</v>
          </cell>
          <cell r="H256" t="str">
            <v>1035</v>
          </cell>
          <cell r="I256">
            <v>4462.57</v>
          </cell>
        </row>
        <row r="257">
          <cell r="F257" t="str">
            <v>Ben20</v>
          </cell>
          <cell r="G257">
            <v>49590.87</v>
          </cell>
          <cell r="H257" t="str">
            <v>1035</v>
          </cell>
          <cell r="I257">
            <v>49590.87</v>
          </cell>
        </row>
        <row r="258">
          <cell r="F258" t="str">
            <v>Ben30</v>
          </cell>
          <cell r="G258">
            <v>12262.13</v>
          </cell>
          <cell r="H258" t="str">
            <v>1035</v>
          </cell>
          <cell r="I258">
            <v>12262.13</v>
          </cell>
        </row>
        <row r="259">
          <cell r="F259" t="str">
            <v>007061002</v>
          </cell>
          <cell r="G259">
            <v>3000</v>
          </cell>
          <cell r="H259" t="str">
            <v>1006</v>
          </cell>
          <cell r="I259">
            <v>3000</v>
          </cell>
        </row>
        <row r="260">
          <cell r="F260" t="str">
            <v>007068002</v>
          </cell>
          <cell r="G260">
            <v>11102.9</v>
          </cell>
          <cell r="H260" t="str">
            <v>3106</v>
          </cell>
          <cell r="I260">
            <v>11102.9</v>
          </cell>
        </row>
        <row r="261">
          <cell r="F261" t="str">
            <v>007068002</v>
          </cell>
          <cell r="G261">
            <v>6379.8</v>
          </cell>
          <cell r="H261" t="str">
            <v>1006</v>
          </cell>
          <cell r="I261">
            <v>6379.8</v>
          </cell>
        </row>
        <row r="262">
          <cell r="F262" t="str">
            <v>007068002</v>
          </cell>
          <cell r="G262">
            <v>399.05</v>
          </cell>
          <cell r="H262" t="str">
            <v>1006</v>
          </cell>
          <cell r="I262">
            <v>399.05</v>
          </cell>
        </row>
        <row r="263">
          <cell r="F263" t="str">
            <v>007072002</v>
          </cell>
          <cell r="G263">
            <v>1694.19</v>
          </cell>
          <cell r="H263" t="str">
            <v>4206</v>
          </cell>
          <cell r="I263">
            <v>1694.19</v>
          </cell>
        </row>
        <row r="264">
          <cell r="F264" t="str">
            <v>007072002</v>
          </cell>
          <cell r="G264">
            <v>253.66</v>
          </cell>
          <cell r="H264" t="str">
            <v>4056</v>
          </cell>
          <cell r="I264">
            <v>253.66</v>
          </cell>
        </row>
        <row r="265">
          <cell r="F265" t="str">
            <v>007072002</v>
          </cell>
          <cell r="G265">
            <v>3098.71</v>
          </cell>
          <cell r="H265" t="str">
            <v>4206</v>
          </cell>
          <cell r="I265">
            <v>3098.71</v>
          </cell>
        </row>
        <row r="266">
          <cell r="F266" t="str">
            <v>007068002</v>
          </cell>
          <cell r="G266">
            <v>-2532.9899999999998</v>
          </cell>
          <cell r="H266" t="str">
            <v>1006</v>
          </cell>
          <cell r="I266">
            <v>-2532.9899999999998</v>
          </cell>
        </row>
        <row r="267">
          <cell r="F267" t="str">
            <v>007068002</v>
          </cell>
          <cell r="G267">
            <v>390.49</v>
          </cell>
          <cell r="H267" t="str">
            <v>2006</v>
          </cell>
          <cell r="I267">
            <v>390.49</v>
          </cell>
        </row>
        <row r="268">
          <cell r="F268" t="str">
            <v>007073002</v>
          </cell>
          <cell r="G268">
            <v>256.5</v>
          </cell>
          <cell r="H268" t="str">
            <v>2506</v>
          </cell>
          <cell r="I268">
            <v>256.5</v>
          </cell>
        </row>
        <row r="269">
          <cell r="F269" t="str">
            <v>007068002</v>
          </cell>
          <cell r="G269">
            <v>1877.41</v>
          </cell>
          <cell r="H269" t="str">
            <v>3306</v>
          </cell>
          <cell r="I269">
            <v>1877.41</v>
          </cell>
        </row>
        <row r="270">
          <cell r="F270" t="str">
            <v>007070002</v>
          </cell>
          <cell r="G270">
            <v>538.29999999999995</v>
          </cell>
          <cell r="H270" t="str">
            <v>4006</v>
          </cell>
          <cell r="I270">
            <v>538.29999999999995</v>
          </cell>
        </row>
        <row r="271">
          <cell r="F271" t="str">
            <v>007071002</v>
          </cell>
          <cell r="G271">
            <v>22.05</v>
          </cell>
          <cell r="H271" t="str">
            <v>4106</v>
          </cell>
          <cell r="I271">
            <v>22.05</v>
          </cell>
        </row>
        <row r="272">
          <cell r="F272" t="str">
            <v>007069002</v>
          </cell>
          <cell r="G272">
            <v>12237.79</v>
          </cell>
          <cell r="H272" t="str">
            <v>4206</v>
          </cell>
          <cell r="I272">
            <v>12237.79</v>
          </cell>
        </row>
        <row r="273">
          <cell r="F273" t="str">
            <v>005030002</v>
          </cell>
          <cell r="G273">
            <v>3613.64</v>
          </cell>
          <cell r="H273" t="str">
            <v>4306</v>
          </cell>
          <cell r="I273">
            <v>3613.64</v>
          </cell>
        </row>
        <row r="274">
          <cell r="F274" t="str">
            <v>005031002</v>
          </cell>
          <cell r="G274">
            <v>1353.39</v>
          </cell>
          <cell r="H274" t="str">
            <v>4406</v>
          </cell>
          <cell r="I274">
            <v>1353.39</v>
          </cell>
        </row>
        <row r="275">
          <cell r="F275" t="str">
            <v>005029002</v>
          </cell>
          <cell r="G275">
            <v>2143.17</v>
          </cell>
          <cell r="H275" t="str">
            <v>4506</v>
          </cell>
          <cell r="I275">
            <v>2143.17</v>
          </cell>
        </row>
        <row r="276">
          <cell r="F276" t="str">
            <v>007068002</v>
          </cell>
          <cell r="G276">
            <v>224.59</v>
          </cell>
          <cell r="H276" t="str">
            <v>5106</v>
          </cell>
          <cell r="I276">
            <v>224.59</v>
          </cell>
        </row>
        <row r="277">
          <cell r="F277" t="str">
            <v>005009002</v>
          </cell>
          <cell r="G277">
            <v>3067.69</v>
          </cell>
          <cell r="H277" t="str">
            <v>5306</v>
          </cell>
          <cell r="I277">
            <v>3067.69</v>
          </cell>
        </row>
        <row r="278">
          <cell r="F278" t="str">
            <v>007068002</v>
          </cell>
          <cell r="G278">
            <v>675.67</v>
          </cell>
          <cell r="H278" t="str">
            <v>2836</v>
          </cell>
          <cell r="I278">
            <v>675.67</v>
          </cell>
        </row>
        <row r="279">
          <cell r="F279" t="str">
            <v>007073002</v>
          </cell>
          <cell r="G279">
            <v>1472.36</v>
          </cell>
          <cell r="H279" t="str">
            <v>2506</v>
          </cell>
          <cell r="I279">
            <v>1472.36</v>
          </cell>
        </row>
        <row r="280">
          <cell r="F280" t="str">
            <v>007073002</v>
          </cell>
          <cell r="G280">
            <v>17498.48</v>
          </cell>
          <cell r="H280" t="str">
            <v>3006</v>
          </cell>
          <cell r="I280">
            <v>17498.48</v>
          </cell>
        </row>
        <row r="281">
          <cell r="F281" t="str">
            <v>007068002</v>
          </cell>
          <cell r="G281">
            <v>5073.12</v>
          </cell>
          <cell r="H281" t="str">
            <v>3006</v>
          </cell>
          <cell r="I281">
            <v>5073.12</v>
          </cell>
        </row>
        <row r="282">
          <cell r="F282" t="str">
            <v>007057002</v>
          </cell>
          <cell r="G282">
            <v>762.62</v>
          </cell>
          <cell r="H282" t="str">
            <v>2006</v>
          </cell>
          <cell r="I282">
            <v>762.62</v>
          </cell>
        </row>
        <row r="283">
          <cell r="F283" t="str">
            <v>007057002</v>
          </cell>
          <cell r="G283">
            <v>8268.0400000000009</v>
          </cell>
          <cell r="H283" t="str">
            <v>2106</v>
          </cell>
          <cell r="I283">
            <v>8268.0400000000009</v>
          </cell>
        </row>
        <row r="284">
          <cell r="F284" t="str">
            <v>007057002</v>
          </cell>
          <cell r="G284">
            <v>5053.46</v>
          </cell>
          <cell r="H284" t="str">
            <v>2206</v>
          </cell>
          <cell r="I284">
            <v>5053.46</v>
          </cell>
        </row>
        <row r="285">
          <cell r="F285" t="str">
            <v>007057002</v>
          </cell>
          <cell r="G285">
            <v>50</v>
          </cell>
          <cell r="H285" t="str">
            <v>2506</v>
          </cell>
          <cell r="I285">
            <v>50</v>
          </cell>
        </row>
        <row r="286">
          <cell r="F286" t="str">
            <v>007073002</v>
          </cell>
          <cell r="G286">
            <v>686</v>
          </cell>
          <cell r="H286" t="str">
            <v>3006</v>
          </cell>
          <cell r="I286">
            <v>686</v>
          </cell>
        </row>
        <row r="287">
          <cell r="F287" t="str">
            <v>007074002</v>
          </cell>
          <cell r="G287">
            <v>500.45</v>
          </cell>
          <cell r="H287" t="str">
            <v>3406</v>
          </cell>
          <cell r="I287">
            <v>500.45</v>
          </cell>
        </row>
        <row r="288">
          <cell r="F288" t="str">
            <v>007075002</v>
          </cell>
          <cell r="G288">
            <v>422.56</v>
          </cell>
          <cell r="H288" t="str">
            <v>3706</v>
          </cell>
          <cell r="I288">
            <v>422.56</v>
          </cell>
        </row>
        <row r="289">
          <cell r="F289" t="str">
            <v>007076002</v>
          </cell>
          <cell r="G289">
            <v>3390.06</v>
          </cell>
          <cell r="H289" t="str">
            <v>4206</v>
          </cell>
          <cell r="I289">
            <v>3390.06</v>
          </cell>
        </row>
        <row r="290">
          <cell r="F290" t="str">
            <v>005035002</v>
          </cell>
          <cell r="G290">
            <v>1125.08</v>
          </cell>
          <cell r="H290" t="str">
            <v>4406</v>
          </cell>
          <cell r="I290">
            <v>1125.08</v>
          </cell>
        </row>
        <row r="291">
          <cell r="F291" t="str">
            <v>005018002</v>
          </cell>
          <cell r="G291">
            <v>1323.63</v>
          </cell>
          <cell r="H291" t="str">
            <v>5306</v>
          </cell>
          <cell r="I291">
            <v>1323.63</v>
          </cell>
        </row>
        <row r="292">
          <cell r="F292" t="str">
            <v>007068002</v>
          </cell>
          <cell r="G292">
            <v>691.72</v>
          </cell>
          <cell r="H292" t="str">
            <v>1006</v>
          </cell>
          <cell r="I292">
            <v>691.72</v>
          </cell>
        </row>
        <row r="293">
          <cell r="F293" t="str">
            <v>007072002</v>
          </cell>
          <cell r="G293">
            <v>40319.14</v>
          </cell>
          <cell r="H293" t="str">
            <v>4206</v>
          </cell>
          <cell r="I293">
            <v>40319.14</v>
          </cell>
        </row>
        <row r="294">
          <cell r="F294" t="str">
            <v>005029002</v>
          </cell>
          <cell r="G294">
            <v>2462.17</v>
          </cell>
          <cell r="H294" t="str">
            <v>4506</v>
          </cell>
          <cell r="I294">
            <v>2462.17</v>
          </cell>
        </row>
        <row r="295">
          <cell r="F295" t="str">
            <v>005011002</v>
          </cell>
          <cell r="G295">
            <v>1981.76</v>
          </cell>
          <cell r="H295" t="str">
            <v>5306</v>
          </cell>
          <cell r="I295">
            <v>1981.76</v>
          </cell>
        </row>
        <row r="296">
          <cell r="F296" t="str">
            <v>005016002</v>
          </cell>
          <cell r="G296">
            <v>3301.2</v>
          </cell>
          <cell r="H296" t="str">
            <v>5306</v>
          </cell>
          <cell r="I296">
            <v>3301.2</v>
          </cell>
        </row>
        <row r="297">
          <cell r="F297" t="str">
            <v>007058002</v>
          </cell>
          <cell r="G297">
            <v>69.12</v>
          </cell>
          <cell r="H297" t="str">
            <v>1006</v>
          </cell>
          <cell r="I297">
            <v>69.12</v>
          </cell>
        </row>
        <row r="298">
          <cell r="F298" t="str">
            <v>005016002</v>
          </cell>
          <cell r="G298">
            <v>336.35</v>
          </cell>
          <cell r="H298" t="str">
            <v>1056</v>
          </cell>
          <cell r="I298">
            <v>336.35</v>
          </cell>
        </row>
        <row r="299">
          <cell r="F299" t="str">
            <v>007058002</v>
          </cell>
          <cell r="G299">
            <v>131.31</v>
          </cell>
          <cell r="H299" t="str">
            <v>4006</v>
          </cell>
          <cell r="I299">
            <v>131.31</v>
          </cell>
        </row>
        <row r="300">
          <cell r="F300" t="str">
            <v>005016002</v>
          </cell>
          <cell r="G300">
            <v>1841.46</v>
          </cell>
          <cell r="H300" t="str">
            <v>5306</v>
          </cell>
          <cell r="I300">
            <v>1841.46</v>
          </cell>
        </row>
        <row r="301">
          <cell r="F301" t="str">
            <v>007058002</v>
          </cell>
          <cell r="G301">
            <v>12.37</v>
          </cell>
          <cell r="H301" t="str">
            <v>1006</v>
          </cell>
          <cell r="I301">
            <v>12.37</v>
          </cell>
        </row>
        <row r="302">
          <cell r="F302" t="str">
            <v>005016002</v>
          </cell>
          <cell r="G302">
            <v>395.88</v>
          </cell>
          <cell r="H302" t="str">
            <v>5306</v>
          </cell>
          <cell r="I302">
            <v>395.88</v>
          </cell>
        </row>
        <row r="303">
          <cell r="F303" t="str">
            <v>007058002</v>
          </cell>
          <cell r="G303">
            <v>37.82</v>
          </cell>
          <cell r="H303" t="str">
            <v>1006</v>
          </cell>
          <cell r="I303">
            <v>37.82</v>
          </cell>
        </row>
        <row r="304">
          <cell r="F304" t="str">
            <v>005008002</v>
          </cell>
          <cell r="G304">
            <v>37.67</v>
          </cell>
          <cell r="H304" t="str">
            <v>5306</v>
          </cell>
          <cell r="I304">
            <v>37.67</v>
          </cell>
        </row>
        <row r="305">
          <cell r="F305" t="str">
            <v>007052002</v>
          </cell>
          <cell r="G305">
            <v>1715</v>
          </cell>
          <cell r="H305" t="str">
            <v>1006</v>
          </cell>
          <cell r="I305">
            <v>1715</v>
          </cell>
        </row>
        <row r="306">
          <cell r="F306" t="str">
            <v>007052002</v>
          </cell>
          <cell r="G306">
            <v>75.8</v>
          </cell>
          <cell r="H306" t="str">
            <v>1056</v>
          </cell>
          <cell r="I306">
            <v>75.8</v>
          </cell>
        </row>
        <row r="307">
          <cell r="F307" t="str">
            <v>007052002</v>
          </cell>
          <cell r="G307">
            <v>5</v>
          </cell>
          <cell r="H307" t="str">
            <v>4006</v>
          </cell>
          <cell r="I307">
            <v>5</v>
          </cell>
        </row>
        <row r="308">
          <cell r="F308" t="str">
            <v>005008002</v>
          </cell>
          <cell r="G308">
            <v>2008.22</v>
          </cell>
          <cell r="H308" t="str">
            <v>5306</v>
          </cell>
          <cell r="I308">
            <v>2008.22</v>
          </cell>
        </row>
        <row r="309">
          <cell r="F309" t="str">
            <v>005017002</v>
          </cell>
          <cell r="G309">
            <v>1842.96</v>
          </cell>
          <cell r="H309" t="str">
            <v>5306</v>
          </cell>
          <cell r="I309">
            <v>1842.96</v>
          </cell>
        </row>
        <row r="310">
          <cell r="F310" t="str">
            <v>005010002</v>
          </cell>
          <cell r="G310">
            <v>971.81</v>
          </cell>
          <cell r="H310" t="str">
            <v>5306</v>
          </cell>
          <cell r="I310">
            <v>971.81</v>
          </cell>
        </row>
        <row r="311">
          <cell r="F311" t="str">
            <v>007058002</v>
          </cell>
          <cell r="G311">
            <v>222.49</v>
          </cell>
          <cell r="H311" t="str">
            <v>1006</v>
          </cell>
          <cell r="I311">
            <v>222.49</v>
          </cell>
        </row>
        <row r="312">
          <cell r="F312" t="str">
            <v>007071002</v>
          </cell>
          <cell r="G312">
            <v>3.2</v>
          </cell>
          <cell r="H312" t="str">
            <v>4106</v>
          </cell>
          <cell r="I312">
            <v>3.2</v>
          </cell>
        </row>
        <row r="313">
          <cell r="F313" t="str">
            <v>005009002</v>
          </cell>
          <cell r="G313">
            <v>946.12</v>
          </cell>
          <cell r="H313" t="str">
            <v>5306</v>
          </cell>
          <cell r="I313">
            <v>946.12</v>
          </cell>
        </row>
        <row r="314">
          <cell r="F314" t="str">
            <v>005009002</v>
          </cell>
          <cell r="G314">
            <v>215.37</v>
          </cell>
          <cell r="H314" t="str">
            <v>5306</v>
          </cell>
          <cell r="I314">
            <v>215.37</v>
          </cell>
        </row>
        <row r="315">
          <cell r="F315" t="str">
            <v>005009002</v>
          </cell>
          <cell r="G315">
            <v>438.02</v>
          </cell>
          <cell r="H315" t="str">
            <v>5306</v>
          </cell>
          <cell r="I315">
            <v>438.02</v>
          </cell>
        </row>
        <row r="316">
          <cell r="F316" t="str">
            <v>005010002</v>
          </cell>
          <cell r="G316">
            <v>2804.7</v>
          </cell>
          <cell r="H316" t="str">
            <v>5306</v>
          </cell>
          <cell r="I316">
            <v>2804.7</v>
          </cell>
        </row>
        <row r="317">
          <cell r="F317" t="str">
            <v>005035002</v>
          </cell>
          <cell r="G317">
            <v>2407</v>
          </cell>
          <cell r="H317" t="str">
            <v>4406</v>
          </cell>
          <cell r="I317">
            <v>2407</v>
          </cell>
        </row>
        <row r="318">
          <cell r="F318" t="str">
            <v>005032002</v>
          </cell>
          <cell r="G318">
            <v>20393.080000000002</v>
          </cell>
          <cell r="H318" t="str">
            <v>4406</v>
          </cell>
          <cell r="I318">
            <v>20393.080000000002</v>
          </cell>
        </row>
        <row r="319">
          <cell r="F319" t="str">
            <v>007055002</v>
          </cell>
          <cell r="G319">
            <v>389.37</v>
          </cell>
          <cell r="H319" t="str">
            <v>1006</v>
          </cell>
          <cell r="I319">
            <v>389.37</v>
          </cell>
        </row>
        <row r="320">
          <cell r="F320" t="str">
            <v>005032002</v>
          </cell>
          <cell r="G320">
            <v>1650</v>
          </cell>
          <cell r="H320" t="str">
            <v>4406</v>
          </cell>
          <cell r="I320">
            <v>1650</v>
          </cell>
        </row>
        <row r="321">
          <cell r="F321" t="str">
            <v>005032002</v>
          </cell>
          <cell r="G321">
            <v>11312.49</v>
          </cell>
          <cell r="H321" t="str">
            <v>4406</v>
          </cell>
          <cell r="I321">
            <v>11312.49</v>
          </cell>
        </row>
        <row r="322">
          <cell r="F322" t="str">
            <v>005036002</v>
          </cell>
          <cell r="G322">
            <v>5992.34</v>
          </cell>
          <cell r="H322" t="str">
            <v>4406</v>
          </cell>
          <cell r="I322">
            <v>5992.34</v>
          </cell>
        </row>
        <row r="323">
          <cell r="F323" t="str">
            <v>005017002</v>
          </cell>
          <cell r="G323">
            <v>226.27</v>
          </cell>
          <cell r="H323" t="str">
            <v>5306</v>
          </cell>
          <cell r="I323">
            <v>226.27</v>
          </cell>
        </row>
        <row r="324">
          <cell r="F324" t="str">
            <v>009083002</v>
          </cell>
          <cell r="G324">
            <v>16400</v>
          </cell>
          <cell r="H324" t="str">
            <v>5306</v>
          </cell>
          <cell r="I324">
            <v>16400</v>
          </cell>
        </row>
        <row r="325">
          <cell r="F325" t="str">
            <v>005018002</v>
          </cell>
          <cell r="G325">
            <v>112.62</v>
          </cell>
          <cell r="H325" t="str">
            <v>5306</v>
          </cell>
          <cell r="I325">
            <v>112.62</v>
          </cell>
        </row>
        <row r="326">
          <cell r="F326" t="str">
            <v>009086002</v>
          </cell>
          <cell r="G326">
            <v>23118.12</v>
          </cell>
          <cell r="H326" t="str">
            <v>5306</v>
          </cell>
          <cell r="I326">
            <v>23118.12</v>
          </cell>
        </row>
        <row r="327">
          <cell r="F327" t="str">
            <v>007050002</v>
          </cell>
          <cell r="G327">
            <v>64.400000000000006</v>
          </cell>
          <cell r="H327" t="str">
            <v>1006</v>
          </cell>
          <cell r="I327">
            <v>64.400000000000006</v>
          </cell>
        </row>
        <row r="328">
          <cell r="F328" t="str">
            <v>007066002</v>
          </cell>
          <cell r="G328">
            <v>31.8</v>
          </cell>
          <cell r="H328" t="str">
            <v>4206</v>
          </cell>
          <cell r="I328">
            <v>31.8</v>
          </cell>
        </row>
        <row r="329">
          <cell r="F329" t="str">
            <v>009097002</v>
          </cell>
          <cell r="G329">
            <v>40</v>
          </cell>
          <cell r="H329" t="str">
            <v>5306</v>
          </cell>
          <cell r="I329">
            <v>40</v>
          </cell>
        </row>
        <row r="330">
          <cell r="F330" t="str">
            <v>007058002</v>
          </cell>
          <cell r="G330">
            <v>95.05</v>
          </cell>
          <cell r="H330" t="str">
            <v>1006</v>
          </cell>
          <cell r="I330">
            <v>95.05</v>
          </cell>
        </row>
        <row r="331">
          <cell r="F331" t="str">
            <v>007070002</v>
          </cell>
          <cell r="G331">
            <v>175</v>
          </cell>
          <cell r="H331" t="str">
            <v>4006</v>
          </cell>
          <cell r="I331">
            <v>175</v>
          </cell>
        </row>
        <row r="332">
          <cell r="F332" t="str">
            <v>005018002</v>
          </cell>
          <cell r="G332">
            <v>2245.67</v>
          </cell>
          <cell r="H332" t="str">
            <v>5306</v>
          </cell>
          <cell r="I332">
            <v>2245.67</v>
          </cell>
        </row>
        <row r="333">
          <cell r="F333" t="str">
            <v>009091002</v>
          </cell>
          <cell r="G333">
            <v>57.22</v>
          </cell>
          <cell r="H333" t="str">
            <v>5306</v>
          </cell>
          <cell r="I333">
            <v>57.22</v>
          </cell>
        </row>
        <row r="334">
          <cell r="F334" t="str">
            <v>002025002</v>
          </cell>
          <cell r="G334">
            <v>16530.939999999999</v>
          </cell>
          <cell r="H334" t="str">
            <v>5306</v>
          </cell>
          <cell r="I334">
            <v>16530.939999999999</v>
          </cell>
        </row>
        <row r="335">
          <cell r="F335" t="str">
            <v>009081002</v>
          </cell>
          <cell r="G335">
            <v>2807.75</v>
          </cell>
          <cell r="H335" t="str">
            <v>5307</v>
          </cell>
          <cell r="I335">
            <v>2807.75</v>
          </cell>
        </row>
        <row r="336">
          <cell r="F336" t="str">
            <v>009081002</v>
          </cell>
          <cell r="G336">
            <v>4312.51</v>
          </cell>
          <cell r="H336" t="str">
            <v>5307</v>
          </cell>
          <cell r="I336">
            <v>4312.51</v>
          </cell>
        </row>
        <row r="337">
          <cell r="F337" t="str">
            <v>009081002</v>
          </cell>
          <cell r="G337">
            <v>5743.32</v>
          </cell>
          <cell r="H337" t="str">
            <v>5307</v>
          </cell>
          <cell r="I337">
            <v>5743.32</v>
          </cell>
        </row>
        <row r="338">
          <cell r="F338" t="str">
            <v>009081002</v>
          </cell>
          <cell r="G338">
            <v>2649.38</v>
          </cell>
          <cell r="H338" t="str">
            <v>5307</v>
          </cell>
          <cell r="I338">
            <v>2649.38</v>
          </cell>
        </row>
        <row r="339">
          <cell r="F339" t="str">
            <v>009081002</v>
          </cell>
          <cell r="G339">
            <v>339.18</v>
          </cell>
          <cell r="H339" t="str">
            <v>5307</v>
          </cell>
          <cell r="I339">
            <v>339.18</v>
          </cell>
        </row>
        <row r="340">
          <cell r="F340" t="str">
            <v>009081002</v>
          </cell>
          <cell r="G340">
            <v>393</v>
          </cell>
          <cell r="H340" t="str">
            <v>5307</v>
          </cell>
          <cell r="I340">
            <v>393</v>
          </cell>
        </row>
        <row r="341">
          <cell r="F341" t="str">
            <v>007057002</v>
          </cell>
          <cell r="G341">
            <v>1103</v>
          </cell>
          <cell r="H341" t="str">
            <v>2307</v>
          </cell>
          <cell r="I341">
            <v>1103</v>
          </cell>
        </row>
        <row r="342">
          <cell r="F342" t="str">
            <v>007077002</v>
          </cell>
          <cell r="G342">
            <v>50.41</v>
          </cell>
          <cell r="H342" t="str">
            <v>2507</v>
          </cell>
          <cell r="I342">
            <v>50.41</v>
          </cell>
        </row>
        <row r="343">
          <cell r="F343" t="str">
            <v>007077002</v>
          </cell>
          <cell r="G343">
            <v>127.1</v>
          </cell>
          <cell r="H343" t="str">
            <v>4207</v>
          </cell>
          <cell r="I343">
            <v>127.1</v>
          </cell>
        </row>
        <row r="344">
          <cell r="F344" t="str">
            <v>005011002</v>
          </cell>
          <cell r="G344">
            <v>2057.17</v>
          </cell>
          <cell r="H344" t="str">
            <v>5307</v>
          </cell>
          <cell r="I344">
            <v>2057.17</v>
          </cell>
        </row>
        <row r="345">
          <cell r="F345" t="str">
            <v>005011002</v>
          </cell>
          <cell r="G345">
            <v>5662.26</v>
          </cell>
          <cell r="H345" t="str">
            <v>5307</v>
          </cell>
          <cell r="I345">
            <v>5662.26</v>
          </cell>
        </row>
        <row r="346">
          <cell r="F346" t="str">
            <v>005012002</v>
          </cell>
          <cell r="G346">
            <v>-10093.450000000001</v>
          </cell>
          <cell r="H346" t="str">
            <v>5307</v>
          </cell>
          <cell r="I346">
            <v>-10093.450000000001</v>
          </cell>
        </row>
        <row r="347">
          <cell r="F347" t="str">
            <v>005012002</v>
          </cell>
          <cell r="G347">
            <v>56912.88</v>
          </cell>
          <cell r="H347" t="str">
            <v>5307</v>
          </cell>
          <cell r="I347">
            <v>56912.88</v>
          </cell>
        </row>
        <row r="348">
          <cell r="F348" t="str">
            <v>999999999</v>
          </cell>
          <cell r="G348">
            <v>396</v>
          </cell>
          <cell r="H348" t="str">
            <v>0009</v>
          </cell>
          <cell r="I348">
            <v>396</v>
          </cell>
        </row>
        <row r="349">
          <cell r="F349" t="str">
            <v>999999999</v>
          </cell>
          <cell r="G349">
            <v>1216</v>
          </cell>
          <cell r="H349" t="str">
            <v>0009</v>
          </cell>
          <cell r="I349">
            <v>1216</v>
          </cell>
        </row>
        <row r="350">
          <cell r="F350" t="str">
            <v>999999999</v>
          </cell>
          <cell r="G350">
            <v>3</v>
          </cell>
          <cell r="H350" t="str">
            <v>0009</v>
          </cell>
          <cell r="I350">
            <v>3</v>
          </cell>
        </row>
        <row r="351">
          <cell r="F351" t="str">
            <v>999999999</v>
          </cell>
          <cell r="G351">
            <v>17</v>
          </cell>
          <cell r="H351" t="str">
            <v>0009</v>
          </cell>
          <cell r="I351">
            <v>17</v>
          </cell>
        </row>
        <row r="352">
          <cell r="F352" t="str">
            <v>999999999</v>
          </cell>
          <cell r="G352">
            <v>3044</v>
          </cell>
          <cell r="H352" t="str">
            <v>0009</v>
          </cell>
          <cell r="I352">
            <v>3044</v>
          </cell>
        </row>
        <row r="353">
          <cell r="F353" t="str">
            <v>999999999</v>
          </cell>
          <cell r="G353">
            <v>1288</v>
          </cell>
          <cell r="H353" t="str">
            <v>0009</v>
          </cell>
          <cell r="I353">
            <v>1288</v>
          </cell>
        </row>
        <row r="354">
          <cell r="F354" t="str">
            <v>999999999</v>
          </cell>
          <cell r="G354">
            <v>35</v>
          </cell>
          <cell r="H354" t="str">
            <v>0009</v>
          </cell>
          <cell r="I354">
            <v>35</v>
          </cell>
        </row>
        <row r="355">
          <cell r="F355" t="str">
            <v>999999999</v>
          </cell>
          <cell r="G355">
            <v>444</v>
          </cell>
          <cell r="H355" t="str">
            <v>0009</v>
          </cell>
          <cell r="I355">
            <v>444</v>
          </cell>
        </row>
        <row r="356">
          <cell r="F356" t="str">
            <v>999999999</v>
          </cell>
          <cell r="G356">
            <v>1708</v>
          </cell>
          <cell r="H356" t="str">
            <v>0009</v>
          </cell>
          <cell r="I356">
            <v>1708</v>
          </cell>
        </row>
        <row r="357">
          <cell r="F357" t="str">
            <v>999999999</v>
          </cell>
          <cell r="G357">
            <v>585</v>
          </cell>
          <cell r="H357" t="str">
            <v>0009</v>
          </cell>
          <cell r="I357">
            <v>585</v>
          </cell>
        </row>
        <row r="358">
          <cell r="F358" t="str">
            <v>999999999</v>
          </cell>
          <cell r="G358">
            <v>13</v>
          </cell>
          <cell r="H358" t="str">
            <v>0009</v>
          </cell>
          <cell r="I358">
            <v>13</v>
          </cell>
        </row>
        <row r="359">
          <cell r="F359" t="str">
            <v>999999999</v>
          </cell>
          <cell r="G359">
            <v>9</v>
          </cell>
          <cell r="H359" t="str">
            <v>0009</v>
          </cell>
          <cell r="I359">
            <v>9</v>
          </cell>
        </row>
        <row r="360">
          <cell r="F360" t="str">
            <v>999999999</v>
          </cell>
          <cell r="G360">
            <v>18</v>
          </cell>
          <cell r="H360" t="str">
            <v>0009</v>
          </cell>
          <cell r="I360">
            <v>18</v>
          </cell>
        </row>
        <row r="361">
          <cell r="F361" t="str">
            <v>999999999</v>
          </cell>
          <cell r="G361">
            <v>29</v>
          </cell>
          <cell r="H361" t="str">
            <v>0009</v>
          </cell>
          <cell r="I361">
            <v>29</v>
          </cell>
        </row>
        <row r="362">
          <cell r="F362" t="str">
            <v>999999999</v>
          </cell>
          <cell r="G362">
            <v>1601</v>
          </cell>
          <cell r="H362" t="str">
            <v>0009</v>
          </cell>
          <cell r="I362">
            <v>1601</v>
          </cell>
        </row>
        <row r="363">
          <cell r="F363" t="str">
            <v>999999999</v>
          </cell>
          <cell r="G363">
            <v>6982</v>
          </cell>
          <cell r="H363" t="str">
            <v>0009</v>
          </cell>
          <cell r="I363">
            <v>6982</v>
          </cell>
        </row>
        <row r="364">
          <cell r="F364" t="str">
            <v>999999999</v>
          </cell>
          <cell r="G364">
            <v>1601</v>
          </cell>
          <cell r="H364" t="str">
            <v>0009</v>
          </cell>
          <cell r="I364">
            <v>1601</v>
          </cell>
        </row>
        <row r="365">
          <cell r="F365" t="str">
            <v>999999999</v>
          </cell>
          <cell r="G365">
            <v>2405</v>
          </cell>
          <cell r="H365" t="str">
            <v>0009</v>
          </cell>
          <cell r="I365">
            <v>2405</v>
          </cell>
        </row>
        <row r="366">
          <cell r="F366" t="str">
            <v>999999999</v>
          </cell>
          <cell r="G366">
            <v>47</v>
          </cell>
          <cell r="H366" t="str">
            <v>2009</v>
          </cell>
          <cell r="I366">
            <v>47</v>
          </cell>
        </row>
        <row r="367">
          <cell r="F367" t="str">
            <v>999999999</v>
          </cell>
          <cell r="G367">
            <v>968</v>
          </cell>
          <cell r="H367" t="str">
            <v>2109</v>
          </cell>
          <cell r="I367">
            <v>968</v>
          </cell>
        </row>
        <row r="368">
          <cell r="F368" t="str">
            <v>999999999</v>
          </cell>
          <cell r="G368">
            <v>662</v>
          </cell>
          <cell r="H368" t="str">
            <v>2209</v>
          </cell>
          <cell r="I368">
            <v>662</v>
          </cell>
        </row>
        <row r="369">
          <cell r="F369" t="str">
            <v>999999999</v>
          </cell>
          <cell r="G369">
            <v>430</v>
          </cell>
          <cell r="H369" t="str">
            <v>1009</v>
          </cell>
          <cell r="I369">
            <v>430</v>
          </cell>
        </row>
        <row r="370">
          <cell r="F370" t="str">
            <v>999999999</v>
          </cell>
          <cell r="G370">
            <v>328</v>
          </cell>
          <cell r="H370" t="str">
            <v>1059</v>
          </cell>
          <cell r="I370">
            <v>328</v>
          </cell>
        </row>
        <row r="371">
          <cell r="F371" t="str">
            <v>999999999</v>
          </cell>
          <cell r="G371">
            <v>608.75</v>
          </cell>
          <cell r="H371" t="str">
            <v>4009</v>
          </cell>
          <cell r="I371">
            <v>608.75</v>
          </cell>
        </row>
        <row r="372">
          <cell r="F372" t="str">
            <v>999999999</v>
          </cell>
          <cell r="G372">
            <v>387.5</v>
          </cell>
          <cell r="H372" t="str">
            <v>4109</v>
          </cell>
          <cell r="I372">
            <v>387.5</v>
          </cell>
        </row>
        <row r="373">
          <cell r="F373" t="str">
            <v>999999999</v>
          </cell>
          <cell r="G373">
            <v>3321.5</v>
          </cell>
          <cell r="H373" t="str">
            <v>4209</v>
          </cell>
          <cell r="I373">
            <v>3321.5</v>
          </cell>
        </row>
        <row r="374">
          <cell r="F374" t="str">
            <v>999999999</v>
          </cell>
          <cell r="G374">
            <v>2074.25</v>
          </cell>
          <cell r="H374" t="str">
            <v>4309</v>
          </cell>
          <cell r="I374">
            <v>2074.25</v>
          </cell>
        </row>
        <row r="375">
          <cell r="F375" t="str">
            <v>999999999</v>
          </cell>
          <cell r="G375">
            <v>412.75</v>
          </cell>
          <cell r="H375" t="str">
            <v>4409</v>
          </cell>
          <cell r="I375">
            <v>412.75</v>
          </cell>
        </row>
        <row r="376">
          <cell r="F376" t="str">
            <v>999999999</v>
          </cell>
          <cell r="G376">
            <v>875.25</v>
          </cell>
          <cell r="H376" t="str">
            <v>4509</v>
          </cell>
          <cell r="I376">
            <v>875.25</v>
          </cell>
        </row>
        <row r="377">
          <cell r="F377" t="str">
            <v>999999999</v>
          </cell>
          <cell r="G377">
            <v>342.75</v>
          </cell>
          <cell r="H377" t="str">
            <v>4609</v>
          </cell>
          <cell r="I377">
            <v>342.75</v>
          </cell>
        </row>
        <row r="378">
          <cell r="F378" t="str">
            <v>999999999</v>
          </cell>
          <cell r="G378">
            <v>420.75</v>
          </cell>
          <cell r="H378" t="str">
            <v>5109</v>
          </cell>
          <cell r="I378">
            <v>420.75</v>
          </cell>
        </row>
        <row r="379">
          <cell r="F379" t="str">
            <v>999999999</v>
          </cell>
          <cell r="G379">
            <v>10</v>
          </cell>
          <cell r="H379" t="str">
            <v>5159</v>
          </cell>
          <cell r="I379">
            <v>10</v>
          </cell>
        </row>
        <row r="380">
          <cell r="F380" t="str">
            <v>999999999</v>
          </cell>
          <cell r="G380">
            <v>1290</v>
          </cell>
          <cell r="H380" t="str">
            <v>5309</v>
          </cell>
          <cell r="I380">
            <v>1290</v>
          </cell>
        </row>
        <row r="381">
          <cell r="F381" t="str">
            <v>999999999</v>
          </cell>
          <cell r="G381">
            <v>100.25</v>
          </cell>
          <cell r="H381" t="str">
            <v>5359</v>
          </cell>
          <cell r="I381">
            <v>100.25</v>
          </cell>
        </row>
        <row r="382">
          <cell r="F382" t="str">
            <v>999999999</v>
          </cell>
          <cell r="G382">
            <v>432.25</v>
          </cell>
          <cell r="H382" t="str">
            <v>1109</v>
          </cell>
          <cell r="I382">
            <v>432.25</v>
          </cell>
        </row>
        <row r="383">
          <cell r="F383" t="str">
            <v>999999999</v>
          </cell>
          <cell r="G383">
            <v>1700.75</v>
          </cell>
          <cell r="H383" t="str">
            <v>1209</v>
          </cell>
          <cell r="I383">
            <v>1700.75</v>
          </cell>
        </row>
        <row r="384">
          <cell r="F384" t="str">
            <v>999999999</v>
          </cell>
          <cell r="G384">
            <v>5262.5</v>
          </cell>
          <cell r="H384" t="str">
            <v>1259</v>
          </cell>
          <cell r="I384">
            <v>5262.5</v>
          </cell>
        </row>
        <row r="385">
          <cell r="F385" t="str">
            <v>999999999</v>
          </cell>
          <cell r="G385">
            <v>374.5</v>
          </cell>
          <cell r="H385" t="str">
            <v>1209</v>
          </cell>
          <cell r="I385">
            <v>374.5</v>
          </cell>
        </row>
        <row r="386">
          <cell r="F386" t="str">
            <v>999999999</v>
          </cell>
          <cell r="G386">
            <v>288.5</v>
          </cell>
          <cell r="H386" t="str">
            <v>1259</v>
          </cell>
          <cell r="I386">
            <v>288.5</v>
          </cell>
        </row>
        <row r="387">
          <cell r="F387" t="str">
            <v>999999999</v>
          </cell>
          <cell r="G387">
            <v>1258</v>
          </cell>
          <cell r="H387" t="str">
            <v>1209</v>
          </cell>
          <cell r="I387">
            <v>1258</v>
          </cell>
        </row>
        <row r="388">
          <cell r="F388" t="str">
            <v>999999999</v>
          </cell>
          <cell r="G388">
            <v>3623.25</v>
          </cell>
          <cell r="H388" t="str">
            <v>1259</v>
          </cell>
          <cell r="I388">
            <v>3623.25</v>
          </cell>
        </row>
        <row r="389">
          <cell r="F389" t="str">
            <v>999999999</v>
          </cell>
          <cell r="G389">
            <v>7.75</v>
          </cell>
          <cell r="H389" t="str">
            <v>1259</v>
          </cell>
          <cell r="I389">
            <v>7.75</v>
          </cell>
        </row>
        <row r="390">
          <cell r="F390" t="str">
            <v>999999999</v>
          </cell>
          <cell r="G390">
            <v>6.5</v>
          </cell>
          <cell r="H390" t="str">
            <v>4009</v>
          </cell>
          <cell r="I390">
            <v>6.5</v>
          </cell>
        </row>
        <row r="391">
          <cell r="F391" t="str">
            <v>999999999</v>
          </cell>
          <cell r="G391">
            <v>17.5</v>
          </cell>
          <cell r="H391" t="str">
            <v>4109</v>
          </cell>
          <cell r="I391">
            <v>17.5</v>
          </cell>
        </row>
        <row r="392">
          <cell r="F392" t="str">
            <v>999999999</v>
          </cell>
          <cell r="G392">
            <v>226.25</v>
          </cell>
          <cell r="H392" t="str">
            <v>4209</v>
          </cell>
          <cell r="I392">
            <v>226.25</v>
          </cell>
        </row>
        <row r="393">
          <cell r="F393" t="str">
            <v>999999999</v>
          </cell>
          <cell r="G393">
            <v>79.75</v>
          </cell>
          <cell r="H393" t="str">
            <v>4309</v>
          </cell>
          <cell r="I393">
            <v>79.75</v>
          </cell>
        </row>
        <row r="394">
          <cell r="F394" t="str">
            <v>999999999</v>
          </cell>
          <cell r="G394">
            <v>5.5</v>
          </cell>
          <cell r="H394" t="str">
            <v>4409</v>
          </cell>
          <cell r="I394">
            <v>5.5</v>
          </cell>
        </row>
        <row r="395">
          <cell r="F395" t="str">
            <v>999999999</v>
          </cell>
          <cell r="G395">
            <v>21</v>
          </cell>
          <cell r="H395" t="str">
            <v>4509</v>
          </cell>
          <cell r="I395">
            <v>21</v>
          </cell>
        </row>
        <row r="396">
          <cell r="F396" t="str">
            <v>999999999</v>
          </cell>
          <cell r="G396">
            <v>9.25</v>
          </cell>
          <cell r="H396" t="str">
            <v>4609</v>
          </cell>
          <cell r="I396">
            <v>9.25</v>
          </cell>
        </row>
        <row r="397">
          <cell r="F397" t="str">
            <v>999999999</v>
          </cell>
          <cell r="G397">
            <v>5</v>
          </cell>
          <cell r="H397" t="str">
            <v>5109</v>
          </cell>
          <cell r="I397">
            <v>5</v>
          </cell>
        </row>
        <row r="398">
          <cell r="F398" t="str">
            <v>999999999</v>
          </cell>
          <cell r="G398">
            <v>1.75</v>
          </cell>
          <cell r="H398" t="str">
            <v>5309</v>
          </cell>
          <cell r="I398">
            <v>1.75</v>
          </cell>
        </row>
        <row r="399">
          <cell r="F399" t="str">
            <v>999999999</v>
          </cell>
          <cell r="G399">
            <v>52</v>
          </cell>
          <cell r="H399" t="str">
            <v>1209</v>
          </cell>
          <cell r="I399">
            <v>52</v>
          </cell>
        </row>
        <row r="400">
          <cell r="F400" t="str">
            <v>999999999</v>
          </cell>
          <cell r="G400">
            <v>143.25</v>
          </cell>
          <cell r="H400" t="str">
            <v>1259</v>
          </cell>
          <cell r="I400">
            <v>143.25</v>
          </cell>
        </row>
        <row r="401">
          <cell r="F401" t="str">
            <v>999999999</v>
          </cell>
          <cell r="G401">
            <v>3</v>
          </cell>
          <cell r="H401" t="str">
            <v>1209</v>
          </cell>
          <cell r="I401">
            <v>3</v>
          </cell>
        </row>
        <row r="402">
          <cell r="F402" t="str">
            <v>999999999</v>
          </cell>
          <cell r="G402">
            <v>28</v>
          </cell>
          <cell r="H402" t="str">
            <v>1259</v>
          </cell>
          <cell r="I402">
            <v>28</v>
          </cell>
        </row>
        <row r="403">
          <cell r="F403" t="str">
            <v>999999999</v>
          </cell>
          <cell r="G403">
            <v>100.5</v>
          </cell>
          <cell r="H403" t="str">
            <v>1209</v>
          </cell>
          <cell r="I403">
            <v>100.5</v>
          </cell>
        </row>
        <row r="404">
          <cell r="F404" t="str">
            <v>999999999</v>
          </cell>
          <cell r="G404">
            <v>347.75</v>
          </cell>
          <cell r="H404" t="str">
            <v>1259</v>
          </cell>
          <cell r="I404">
            <v>347.75</v>
          </cell>
        </row>
        <row r="405">
          <cell r="F405" t="str">
            <v>999999999</v>
          </cell>
          <cell r="G405">
            <v>385</v>
          </cell>
          <cell r="H405" t="str">
            <v>1259</v>
          </cell>
          <cell r="I405">
            <v>385</v>
          </cell>
        </row>
        <row r="406">
          <cell r="F406" t="str">
            <v>999999999</v>
          </cell>
          <cell r="G406">
            <v>62.5</v>
          </cell>
          <cell r="H406" t="str">
            <v>1209</v>
          </cell>
          <cell r="I406">
            <v>62.5</v>
          </cell>
        </row>
        <row r="407">
          <cell r="F407" t="str">
            <v>999999999</v>
          </cell>
          <cell r="G407">
            <v>337.5</v>
          </cell>
          <cell r="H407" t="str">
            <v>1259</v>
          </cell>
          <cell r="I407">
            <v>337.5</v>
          </cell>
        </row>
        <row r="408">
          <cell r="F408" t="str">
            <v>999999999</v>
          </cell>
          <cell r="G408">
            <v>0.5</v>
          </cell>
          <cell r="H408" t="str">
            <v>1259</v>
          </cell>
          <cell r="I408">
            <v>0.5</v>
          </cell>
        </row>
        <row r="409">
          <cell r="F409" t="str">
            <v>999999999</v>
          </cell>
          <cell r="G409">
            <v>40</v>
          </cell>
          <cell r="H409" t="str">
            <v>1259</v>
          </cell>
          <cell r="I409">
            <v>40</v>
          </cell>
        </row>
        <row r="410">
          <cell r="F410" t="str">
            <v>999999999</v>
          </cell>
          <cell r="G410">
            <v>40</v>
          </cell>
          <cell r="H410" t="str">
            <v>1009</v>
          </cell>
          <cell r="I410">
            <v>40</v>
          </cell>
        </row>
        <row r="411">
          <cell r="F411" t="str">
            <v>999999999</v>
          </cell>
          <cell r="G411">
            <v>30</v>
          </cell>
          <cell r="H411" t="str">
            <v>1059</v>
          </cell>
          <cell r="I411">
            <v>30</v>
          </cell>
        </row>
        <row r="412">
          <cell r="F412" t="str">
            <v>999999999</v>
          </cell>
          <cell r="G412">
            <v>1367</v>
          </cell>
          <cell r="H412" t="str">
            <v>1259</v>
          </cell>
          <cell r="I412">
            <v>1367</v>
          </cell>
        </row>
        <row r="413">
          <cell r="F413" t="str">
            <v>999999999</v>
          </cell>
          <cell r="G413">
            <v>68.5</v>
          </cell>
          <cell r="H413" t="str">
            <v>4009</v>
          </cell>
          <cell r="I413">
            <v>68.5</v>
          </cell>
        </row>
        <row r="414">
          <cell r="F414" t="str">
            <v>999999999</v>
          </cell>
          <cell r="G414">
            <v>64</v>
          </cell>
          <cell r="H414" t="str">
            <v>4109</v>
          </cell>
          <cell r="I414">
            <v>64</v>
          </cell>
        </row>
        <row r="415">
          <cell r="F415" t="str">
            <v>999999999</v>
          </cell>
          <cell r="G415">
            <v>332</v>
          </cell>
          <cell r="H415" t="str">
            <v>4209</v>
          </cell>
          <cell r="I415">
            <v>332</v>
          </cell>
        </row>
        <row r="416">
          <cell r="F416" t="str">
            <v>999999999</v>
          </cell>
          <cell r="G416">
            <v>228</v>
          </cell>
          <cell r="H416" t="str">
            <v>4309</v>
          </cell>
          <cell r="I416">
            <v>228</v>
          </cell>
        </row>
        <row r="417">
          <cell r="F417" t="str">
            <v>999999999</v>
          </cell>
          <cell r="G417">
            <v>56</v>
          </cell>
          <cell r="H417" t="str">
            <v>4409</v>
          </cell>
          <cell r="I417">
            <v>56</v>
          </cell>
        </row>
        <row r="418">
          <cell r="F418" t="str">
            <v>999999999</v>
          </cell>
          <cell r="G418">
            <v>24</v>
          </cell>
          <cell r="H418" t="str">
            <v>4609</v>
          </cell>
          <cell r="I418">
            <v>24</v>
          </cell>
        </row>
        <row r="419">
          <cell r="F419" t="str">
            <v>999999999</v>
          </cell>
          <cell r="G419">
            <v>42</v>
          </cell>
          <cell r="H419" t="str">
            <v>5309</v>
          </cell>
          <cell r="I419">
            <v>42</v>
          </cell>
        </row>
        <row r="420">
          <cell r="F420" t="str">
            <v/>
          </cell>
          <cell r="H420" t="str">
            <v/>
          </cell>
        </row>
        <row r="421">
          <cell r="F421" t="str">
            <v/>
          </cell>
          <cell r="H421" t="str">
            <v/>
          </cell>
        </row>
        <row r="422">
          <cell r="F422" t="str">
            <v/>
          </cell>
          <cell r="H422" t="str">
            <v/>
          </cell>
        </row>
        <row r="423">
          <cell r="F423" t="str">
            <v/>
          </cell>
          <cell r="H423" t="str">
            <v/>
          </cell>
        </row>
        <row r="424">
          <cell r="F424" t="str">
            <v/>
          </cell>
          <cell r="H424" t="str">
            <v/>
          </cell>
        </row>
        <row r="425">
          <cell r="F425" t="str">
            <v/>
          </cell>
          <cell r="H425" t="str">
            <v/>
          </cell>
        </row>
        <row r="426">
          <cell r="F426" t="str">
            <v/>
          </cell>
          <cell r="H426" t="str">
            <v/>
          </cell>
        </row>
        <row r="427">
          <cell r="F427" t="str">
            <v/>
          </cell>
          <cell r="H427" t="str">
            <v/>
          </cell>
        </row>
        <row r="428">
          <cell r="F428" t="str">
            <v/>
          </cell>
          <cell r="H428" t="str">
            <v/>
          </cell>
        </row>
        <row r="429">
          <cell r="F429" t="str">
            <v/>
          </cell>
          <cell r="H429" t="str">
            <v/>
          </cell>
        </row>
        <row r="430">
          <cell r="F430" t="str">
            <v/>
          </cell>
          <cell r="H430" t="str">
            <v/>
          </cell>
        </row>
        <row r="431">
          <cell r="F431" t="str">
            <v/>
          </cell>
          <cell r="H431" t="str">
            <v/>
          </cell>
        </row>
        <row r="432">
          <cell r="F432" t="str">
            <v/>
          </cell>
          <cell r="H432" t="str">
            <v/>
          </cell>
        </row>
        <row r="433">
          <cell r="F433" t="str">
            <v/>
          </cell>
          <cell r="H433" t="str">
            <v/>
          </cell>
        </row>
        <row r="434">
          <cell r="F434" t="str">
            <v/>
          </cell>
          <cell r="H434" t="str">
            <v/>
          </cell>
        </row>
        <row r="435">
          <cell r="F435" t="str">
            <v/>
          </cell>
          <cell r="H435" t="str">
            <v/>
          </cell>
        </row>
        <row r="436">
          <cell r="F436" t="str">
            <v/>
          </cell>
          <cell r="H436" t="str">
            <v/>
          </cell>
        </row>
        <row r="437">
          <cell r="F437" t="str">
            <v/>
          </cell>
          <cell r="H437" t="str">
            <v/>
          </cell>
        </row>
        <row r="438">
          <cell r="F438" t="str">
            <v/>
          </cell>
          <cell r="H438" t="str">
            <v/>
          </cell>
        </row>
        <row r="439">
          <cell r="F439" t="str">
            <v/>
          </cell>
          <cell r="H439" t="str">
            <v/>
          </cell>
        </row>
        <row r="440">
          <cell r="F440" t="str">
            <v/>
          </cell>
          <cell r="H440" t="str">
            <v/>
          </cell>
        </row>
        <row r="441">
          <cell r="F441" t="str">
            <v/>
          </cell>
          <cell r="H441" t="str">
            <v/>
          </cell>
        </row>
        <row r="442">
          <cell r="F442" t="str">
            <v/>
          </cell>
          <cell r="H442" t="str">
            <v/>
          </cell>
        </row>
        <row r="443">
          <cell r="F443" t="str">
            <v/>
          </cell>
          <cell r="H443" t="str">
            <v/>
          </cell>
        </row>
        <row r="444">
          <cell r="F444" t="str">
            <v/>
          </cell>
          <cell r="H444" t="str">
            <v/>
          </cell>
        </row>
        <row r="445">
          <cell r="F445" t="str">
            <v/>
          </cell>
          <cell r="H445" t="str">
            <v/>
          </cell>
        </row>
        <row r="446">
          <cell r="F446" t="str">
            <v/>
          </cell>
          <cell r="H446" t="str">
            <v/>
          </cell>
        </row>
        <row r="447">
          <cell r="F447" t="str">
            <v/>
          </cell>
          <cell r="H447" t="str">
            <v/>
          </cell>
        </row>
        <row r="448">
          <cell r="F448" t="str">
            <v/>
          </cell>
          <cell r="H448" t="str">
            <v/>
          </cell>
        </row>
        <row r="449">
          <cell r="F449" t="str">
            <v/>
          </cell>
          <cell r="H449" t="str">
            <v/>
          </cell>
        </row>
        <row r="450">
          <cell r="F450" t="str">
            <v/>
          </cell>
          <cell r="H450" t="str">
            <v/>
          </cell>
        </row>
        <row r="451">
          <cell r="F451" t="str">
            <v/>
          </cell>
          <cell r="H451" t="str">
            <v/>
          </cell>
        </row>
        <row r="452">
          <cell r="F452" t="str">
            <v/>
          </cell>
          <cell r="H452" t="str">
            <v/>
          </cell>
        </row>
        <row r="453">
          <cell r="F453" t="str">
            <v/>
          </cell>
          <cell r="H453" t="str">
            <v/>
          </cell>
        </row>
        <row r="454">
          <cell r="F454" t="str">
            <v/>
          </cell>
          <cell r="H454" t="str">
            <v/>
          </cell>
        </row>
        <row r="455">
          <cell r="F455" t="str">
            <v/>
          </cell>
          <cell r="H455" t="str">
            <v/>
          </cell>
        </row>
        <row r="456">
          <cell r="F456" t="str">
            <v/>
          </cell>
          <cell r="H456" t="str">
            <v/>
          </cell>
        </row>
        <row r="457">
          <cell r="F457" t="str">
            <v/>
          </cell>
          <cell r="H457" t="str">
            <v/>
          </cell>
        </row>
        <row r="458">
          <cell r="F458" t="str">
            <v/>
          </cell>
          <cell r="H458" t="str">
            <v/>
          </cell>
        </row>
        <row r="459">
          <cell r="F459" t="str">
            <v/>
          </cell>
          <cell r="H459" t="str">
            <v/>
          </cell>
        </row>
        <row r="460">
          <cell r="F460" t="str">
            <v/>
          </cell>
          <cell r="H460" t="str">
            <v/>
          </cell>
        </row>
        <row r="461">
          <cell r="F461" t="str">
            <v/>
          </cell>
          <cell r="H461" t="str">
            <v/>
          </cell>
        </row>
        <row r="462">
          <cell r="F462" t="str">
            <v/>
          </cell>
          <cell r="H462" t="str">
            <v/>
          </cell>
        </row>
        <row r="463">
          <cell r="F463" t="str">
            <v/>
          </cell>
          <cell r="H463" t="str">
            <v/>
          </cell>
        </row>
        <row r="464">
          <cell r="F464" t="str">
            <v/>
          </cell>
          <cell r="H464" t="str">
            <v/>
          </cell>
        </row>
        <row r="465">
          <cell r="F465" t="str">
            <v/>
          </cell>
          <cell r="H465" t="str">
            <v/>
          </cell>
        </row>
        <row r="466">
          <cell r="F466" t="str">
            <v/>
          </cell>
          <cell r="H466" t="str">
            <v/>
          </cell>
        </row>
        <row r="467">
          <cell r="F467" t="str">
            <v/>
          </cell>
          <cell r="H467" t="str">
            <v/>
          </cell>
        </row>
        <row r="468">
          <cell r="F468" t="str">
            <v/>
          </cell>
          <cell r="H468" t="str">
            <v/>
          </cell>
        </row>
        <row r="469">
          <cell r="F469" t="str">
            <v/>
          </cell>
          <cell r="H469" t="str">
            <v/>
          </cell>
        </row>
        <row r="470">
          <cell r="F470" t="str">
            <v/>
          </cell>
          <cell r="H470" t="str">
            <v/>
          </cell>
        </row>
        <row r="471">
          <cell r="F471" t="str">
            <v/>
          </cell>
          <cell r="H471" t="str">
            <v/>
          </cell>
        </row>
        <row r="472">
          <cell r="F472" t="str">
            <v/>
          </cell>
          <cell r="H472" t="str">
            <v/>
          </cell>
        </row>
        <row r="473">
          <cell r="F473" t="str">
            <v/>
          </cell>
          <cell r="H473" t="str">
            <v/>
          </cell>
        </row>
        <row r="474">
          <cell r="F474" t="str">
            <v/>
          </cell>
          <cell r="H474" t="str">
            <v/>
          </cell>
        </row>
        <row r="475">
          <cell r="F475" t="str">
            <v/>
          </cell>
          <cell r="H475" t="str">
            <v/>
          </cell>
        </row>
        <row r="476">
          <cell r="F476" t="str">
            <v/>
          </cell>
          <cell r="H476" t="str">
            <v/>
          </cell>
        </row>
        <row r="477">
          <cell r="F477" t="str">
            <v/>
          </cell>
          <cell r="H477" t="str">
            <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aiting Data"/>
      <sheetName val="Asst"/>
      <sheetName val="Time Log"/>
      <sheetName val="Fiscal Impact"/>
      <sheetName val="GA"/>
      <sheetName val="Adjustment Report"/>
      <sheetName val="100.4a"/>
      <sheetName val="100.4b"/>
      <sheetName val="100.4c"/>
      <sheetName val="100.4d"/>
      <sheetName val="100.4e"/>
      <sheetName val="100.5"/>
      <sheetName val="100.7"/>
      <sheetName val="100.7b"/>
      <sheetName val="100.7c"/>
      <sheetName val="100.8"/>
      <sheetName val="Acct Rec"/>
      <sheetName val="Provider"/>
      <sheetName val="#REF"/>
    </sheetNames>
    <sheetDataSet>
      <sheetData sheetId="0">
        <row r="2">
          <cell r="R2">
            <v>42737</v>
          </cell>
        </row>
        <row r="3">
          <cell r="R3">
            <v>42751</v>
          </cell>
        </row>
        <row r="4">
          <cell r="R4">
            <v>42884</v>
          </cell>
        </row>
        <row r="5">
          <cell r="R5">
            <v>42920</v>
          </cell>
        </row>
        <row r="6">
          <cell r="R6">
            <v>42982</v>
          </cell>
        </row>
        <row r="7">
          <cell r="R7">
            <v>43049</v>
          </cell>
        </row>
        <row r="8">
          <cell r="R8">
            <v>43062</v>
          </cell>
        </row>
        <row r="9">
          <cell r="R9">
            <v>43063</v>
          </cell>
        </row>
        <row r="10">
          <cell r="R10">
            <v>43094</v>
          </cell>
        </row>
        <row r="11">
          <cell r="R11">
            <v>43101</v>
          </cell>
        </row>
        <row r="12">
          <cell r="R12">
            <v>43115</v>
          </cell>
        </row>
        <row r="13">
          <cell r="R13">
            <v>43248</v>
          </cell>
        </row>
        <row r="14">
          <cell r="R14">
            <v>43285</v>
          </cell>
        </row>
        <row r="15">
          <cell r="R15">
            <v>43346</v>
          </cell>
        </row>
        <row r="16">
          <cell r="R16">
            <v>43416</v>
          </cell>
        </row>
        <row r="17">
          <cell r="R17">
            <v>43426</v>
          </cell>
        </row>
        <row r="18">
          <cell r="R18">
            <v>43427</v>
          </cell>
        </row>
        <row r="19">
          <cell r="R19">
            <v>43459</v>
          </cell>
        </row>
        <row r="20">
          <cell r="R20">
            <v>43466</v>
          </cell>
        </row>
        <row r="21">
          <cell r="R21">
            <v>43486</v>
          </cell>
        </row>
        <row r="22">
          <cell r="R22">
            <v>43612</v>
          </cell>
        </row>
        <row r="23">
          <cell r="R23">
            <v>43650</v>
          </cell>
        </row>
        <row r="24">
          <cell r="R24">
            <v>43710</v>
          </cell>
        </row>
        <row r="25">
          <cell r="R25">
            <v>43780</v>
          </cell>
        </row>
        <row r="26">
          <cell r="R26">
            <v>43797</v>
          </cell>
        </row>
        <row r="27">
          <cell r="R27">
            <v>43798</v>
          </cell>
        </row>
        <row r="28">
          <cell r="R28">
            <v>43824</v>
          </cell>
        </row>
      </sheetData>
      <sheetData sheetId="1" refreshError="1"/>
      <sheetData sheetId="2">
        <row r="4">
          <cell r="B4" t="e">
            <v>#N/A</v>
          </cell>
        </row>
      </sheetData>
      <sheetData sheetId="3" refreshError="1"/>
      <sheetData sheetId="4" refreshError="1"/>
      <sheetData sheetId="5" refreshError="1"/>
      <sheetData sheetId="6"/>
      <sheetData sheetId="7" refreshError="1"/>
      <sheetData sheetId="8" refreshError="1"/>
      <sheetData sheetId="9">
        <row r="46">
          <cell r="F46">
            <v>0</v>
          </cell>
        </row>
      </sheetData>
      <sheetData sheetId="10" refreshError="1"/>
      <sheetData sheetId="11">
        <row r="21">
          <cell r="B21">
            <v>0</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showGridLines="0" tabSelected="1" workbookViewId="0">
      <selection activeCell="H8" sqref="H8"/>
    </sheetView>
  </sheetViews>
  <sheetFormatPr defaultRowHeight="12.75" x14ac:dyDescent="0.2"/>
  <cols>
    <col min="1" max="2" width="28.7109375" customWidth="1"/>
    <col min="3" max="3" width="31.42578125" customWidth="1"/>
    <col min="4" max="4" width="13.28515625" customWidth="1"/>
    <col min="5" max="5" width="12" customWidth="1"/>
    <col min="6" max="6" width="13.28515625" customWidth="1"/>
    <col min="252" max="252" width="4.5703125" customWidth="1"/>
    <col min="253" max="254" width="28.7109375" customWidth="1"/>
    <col min="255" max="255" width="31.42578125" customWidth="1"/>
    <col min="256" max="256" width="13.28515625" customWidth="1"/>
    <col min="257" max="257" width="11.42578125" customWidth="1"/>
    <col min="258" max="258" width="13.28515625" customWidth="1"/>
    <col min="259" max="259" width="15.5703125" customWidth="1"/>
    <col min="260" max="260" width="13.28515625" customWidth="1"/>
    <col min="261" max="261" width="12" customWidth="1"/>
    <col min="262" max="262" width="13.28515625" customWidth="1"/>
    <col min="508" max="508" width="4.5703125" customWidth="1"/>
    <col min="509" max="510" width="28.7109375" customWidth="1"/>
    <col min="511" max="511" width="31.42578125" customWidth="1"/>
    <col min="512" max="512" width="13.28515625" customWidth="1"/>
    <col min="513" max="513" width="11.42578125" customWidth="1"/>
    <col min="514" max="514" width="13.28515625" customWidth="1"/>
    <col min="515" max="515" width="15.5703125" customWidth="1"/>
    <col min="516" max="516" width="13.28515625" customWidth="1"/>
    <col min="517" max="517" width="12" customWidth="1"/>
    <col min="518" max="518" width="13.28515625" customWidth="1"/>
    <col min="764" max="764" width="4.5703125" customWidth="1"/>
    <col min="765" max="766" width="28.7109375" customWidth="1"/>
    <col min="767" max="767" width="31.42578125" customWidth="1"/>
    <col min="768" max="768" width="13.28515625" customWidth="1"/>
    <col min="769" max="769" width="11.42578125" customWidth="1"/>
    <col min="770" max="770" width="13.28515625" customWidth="1"/>
    <col min="771" max="771" width="15.5703125" customWidth="1"/>
    <col min="772" max="772" width="13.28515625" customWidth="1"/>
    <col min="773" max="773" width="12" customWidth="1"/>
    <col min="774" max="774" width="13.28515625" customWidth="1"/>
    <col min="1020" max="1020" width="4.5703125" customWidth="1"/>
    <col min="1021" max="1022" width="28.7109375" customWidth="1"/>
    <col min="1023" max="1023" width="31.42578125" customWidth="1"/>
    <col min="1024" max="1024" width="13.28515625" customWidth="1"/>
    <col min="1025" max="1025" width="11.42578125" customWidth="1"/>
    <col min="1026" max="1026" width="13.28515625" customWidth="1"/>
    <col min="1027" max="1027" width="15.5703125" customWidth="1"/>
    <col min="1028" max="1028" width="13.28515625" customWidth="1"/>
    <col min="1029" max="1029" width="12" customWidth="1"/>
    <col min="1030" max="1030" width="13.28515625" customWidth="1"/>
    <col min="1276" max="1276" width="4.5703125" customWidth="1"/>
    <col min="1277" max="1278" width="28.7109375" customWidth="1"/>
    <col min="1279" max="1279" width="31.42578125" customWidth="1"/>
    <col min="1280" max="1280" width="13.28515625" customWidth="1"/>
    <col min="1281" max="1281" width="11.42578125" customWidth="1"/>
    <col min="1282" max="1282" width="13.28515625" customWidth="1"/>
    <col min="1283" max="1283" width="15.5703125" customWidth="1"/>
    <col min="1284" max="1284" width="13.28515625" customWidth="1"/>
    <col min="1285" max="1285" width="12" customWidth="1"/>
    <col min="1286" max="1286" width="13.28515625" customWidth="1"/>
    <col min="1532" max="1532" width="4.5703125" customWidth="1"/>
    <col min="1533" max="1534" width="28.7109375" customWidth="1"/>
    <col min="1535" max="1535" width="31.42578125" customWidth="1"/>
    <col min="1536" max="1536" width="13.28515625" customWidth="1"/>
    <col min="1537" max="1537" width="11.42578125" customWidth="1"/>
    <col min="1538" max="1538" width="13.28515625" customWidth="1"/>
    <col min="1539" max="1539" width="15.5703125" customWidth="1"/>
    <col min="1540" max="1540" width="13.28515625" customWidth="1"/>
    <col min="1541" max="1541" width="12" customWidth="1"/>
    <col min="1542" max="1542" width="13.28515625" customWidth="1"/>
    <col min="1788" max="1788" width="4.5703125" customWidth="1"/>
    <col min="1789" max="1790" width="28.7109375" customWidth="1"/>
    <col min="1791" max="1791" width="31.42578125" customWidth="1"/>
    <col min="1792" max="1792" width="13.28515625" customWidth="1"/>
    <col min="1793" max="1793" width="11.42578125" customWidth="1"/>
    <col min="1794" max="1794" width="13.28515625" customWidth="1"/>
    <col min="1795" max="1795" width="15.5703125" customWidth="1"/>
    <col min="1796" max="1796" width="13.28515625" customWidth="1"/>
    <col min="1797" max="1797" width="12" customWidth="1"/>
    <col min="1798" max="1798" width="13.28515625" customWidth="1"/>
    <col min="2044" max="2044" width="4.5703125" customWidth="1"/>
    <col min="2045" max="2046" width="28.7109375" customWidth="1"/>
    <col min="2047" max="2047" width="31.42578125" customWidth="1"/>
    <col min="2048" max="2048" width="13.28515625" customWidth="1"/>
    <col min="2049" max="2049" width="11.42578125" customWidth="1"/>
    <col min="2050" max="2050" width="13.28515625" customWidth="1"/>
    <col min="2051" max="2051" width="15.5703125" customWidth="1"/>
    <col min="2052" max="2052" width="13.28515625" customWidth="1"/>
    <col min="2053" max="2053" width="12" customWidth="1"/>
    <col min="2054" max="2054" width="13.28515625" customWidth="1"/>
    <col min="2300" max="2300" width="4.5703125" customWidth="1"/>
    <col min="2301" max="2302" width="28.7109375" customWidth="1"/>
    <col min="2303" max="2303" width="31.42578125" customWidth="1"/>
    <col min="2304" max="2304" width="13.28515625" customWidth="1"/>
    <col min="2305" max="2305" width="11.42578125" customWidth="1"/>
    <col min="2306" max="2306" width="13.28515625" customWidth="1"/>
    <col min="2307" max="2307" width="15.5703125" customWidth="1"/>
    <col min="2308" max="2308" width="13.28515625" customWidth="1"/>
    <col min="2309" max="2309" width="12" customWidth="1"/>
    <col min="2310" max="2310" width="13.28515625" customWidth="1"/>
    <col min="2556" max="2556" width="4.5703125" customWidth="1"/>
    <col min="2557" max="2558" width="28.7109375" customWidth="1"/>
    <col min="2559" max="2559" width="31.42578125" customWidth="1"/>
    <col min="2560" max="2560" width="13.28515625" customWidth="1"/>
    <col min="2561" max="2561" width="11.42578125" customWidth="1"/>
    <col min="2562" max="2562" width="13.28515625" customWidth="1"/>
    <col min="2563" max="2563" width="15.5703125" customWidth="1"/>
    <col min="2564" max="2564" width="13.28515625" customWidth="1"/>
    <col min="2565" max="2565" width="12" customWidth="1"/>
    <col min="2566" max="2566" width="13.28515625" customWidth="1"/>
    <col min="2812" max="2812" width="4.5703125" customWidth="1"/>
    <col min="2813" max="2814" width="28.7109375" customWidth="1"/>
    <col min="2815" max="2815" width="31.42578125" customWidth="1"/>
    <col min="2816" max="2816" width="13.28515625" customWidth="1"/>
    <col min="2817" max="2817" width="11.42578125" customWidth="1"/>
    <col min="2818" max="2818" width="13.28515625" customWidth="1"/>
    <col min="2819" max="2819" width="15.5703125" customWidth="1"/>
    <col min="2820" max="2820" width="13.28515625" customWidth="1"/>
    <col min="2821" max="2821" width="12" customWidth="1"/>
    <col min="2822" max="2822" width="13.28515625" customWidth="1"/>
    <col min="3068" max="3068" width="4.5703125" customWidth="1"/>
    <col min="3069" max="3070" width="28.7109375" customWidth="1"/>
    <col min="3071" max="3071" width="31.42578125" customWidth="1"/>
    <col min="3072" max="3072" width="13.28515625" customWidth="1"/>
    <col min="3073" max="3073" width="11.42578125" customWidth="1"/>
    <col min="3074" max="3074" width="13.28515625" customWidth="1"/>
    <col min="3075" max="3075" width="15.5703125" customWidth="1"/>
    <col min="3076" max="3076" width="13.28515625" customWidth="1"/>
    <col min="3077" max="3077" width="12" customWidth="1"/>
    <col min="3078" max="3078" width="13.28515625" customWidth="1"/>
    <col min="3324" max="3324" width="4.5703125" customWidth="1"/>
    <col min="3325" max="3326" width="28.7109375" customWidth="1"/>
    <col min="3327" max="3327" width="31.42578125" customWidth="1"/>
    <col min="3328" max="3328" width="13.28515625" customWidth="1"/>
    <col min="3329" max="3329" width="11.42578125" customWidth="1"/>
    <col min="3330" max="3330" width="13.28515625" customWidth="1"/>
    <col min="3331" max="3331" width="15.5703125" customWidth="1"/>
    <col min="3332" max="3332" width="13.28515625" customWidth="1"/>
    <col min="3333" max="3333" width="12" customWidth="1"/>
    <col min="3334" max="3334" width="13.28515625" customWidth="1"/>
    <col min="3580" max="3580" width="4.5703125" customWidth="1"/>
    <col min="3581" max="3582" width="28.7109375" customWidth="1"/>
    <col min="3583" max="3583" width="31.42578125" customWidth="1"/>
    <col min="3584" max="3584" width="13.28515625" customWidth="1"/>
    <col min="3585" max="3585" width="11.42578125" customWidth="1"/>
    <col min="3586" max="3586" width="13.28515625" customWidth="1"/>
    <col min="3587" max="3587" width="15.5703125" customWidth="1"/>
    <col min="3588" max="3588" width="13.28515625" customWidth="1"/>
    <col min="3589" max="3589" width="12" customWidth="1"/>
    <col min="3590" max="3590" width="13.28515625" customWidth="1"/>
    <col min="3836" max="3836" width="4.5703125" customWidth="1"/>
    <col min="3837" max="3838" width="28.7109375" customWidth="1"/>
    <col min="3839" max="3839" width="31.42578125" customWidth="1"/>
    <col min="3840" max="3840" width="13.28515625" customWidth="1"/>
    <col min="3841" max="3841" width="11.42578125" customWidth="1"/>
    <col min="3842" max="3842" width="13.28515625" customWidth="1"/>
    <col min="3843" max="3843" width="15.5703125" customWidth="1"/>
    <col min="3844" max="3844" width="13.28515625" customWidth="1"/>
    <col min="3845" max="3845" width="12" customWidth="1"/>
    <col min="3846" max="3846" width="13.28515625" customWidth="1"/>
    <col min="4092" max="4092" width="4.5703125" customWidth="1"/>
    <col min="4093" max="4094" width="28.7109375" customWidth="1"/>
    <col min="4095" max="4095" width="31.42578125" customWidth="1"/>
    <col min="4096" max="4096" width="13.28515625" customWidth="1"/>
    <col min="4097" max="4097" width="11.42578125" customWidth="1"/>
    <col min="4098" max="4098" width="13.28515625" customWidth="1"/>
    <col min="4099" max="4099" width="15.5703125" customWidth="1"/>
    <col min="4100" max="4100" width="13.28515625" customWidth="1"/>
    <col min="4101" max="4101" width="12" customWidth="1"/>
    <col min="4102" max="4102" width="13.28515625" customWidth="1"/>
    <col min="4348" max="4348" width="4.5703125" customWidth="1"/>
    <col min="4349" max="4350" width="28.7109375" customWidth="1"/>
    <col min="4351" max="4351" width="31.42578125" customWidth="1"/>
    <col min="4352" max="4352" width="13.28515625" customWidth="1"/>
    <col min="4353" max="4353" width="11.42578125" customWidth="1"/>
    <col min="4354" max="4354" width="13.28515625" customWidth="1"/>
    <col min="4355" max="4355" width="15.5703125" customWidth="1"/>
    <col min="4356" max="4356" width="13.28515625" customWidth="1"/>
    <col min="4357" max="4357" width="12" customWidth="1"/>
    <col min="4358" max="4358" width="13.28515625" customWidth="1"/>
    <col min="4604" max="4604" width="4.5703125" customWidth="1"/>
    <col min="4605" max="4606" width="28.7109375" customWidth="1"/>
    <col min="4607" max="4607" width="31.42578125" customWidth="1"/>
    <col min="4608" max="4608" width="13.28515625" customWidth="1"/>
    <col min="4609" max="4609" width="11.42578125" customWidth="1"/>
    <col min="4610" max="4610" width="13.28515625" customWidth="1"/>
    <col min="4611" max="4611" width="15.5703125" customWidth="1"/>
    <col min="4612" max="4612" width="13.28515625" customWidth="1"/>
    <col min="4613" max="4613" width="12" customWidth="1"/>
    <col min="4614" max="4614" width="13.28515625" customWidth="1"/>
    <col min="4860" max="4860" width="4.5703125" customWidth="1"/>
    <col min="4861" max="4862" width="28.7109375" customWidth="1"/>
    <col min="4863" max="4863" width="31.42578125" customWidth="1"/>
    <col min="4864" max="4864" width="13.28515625" customWidth="1"/>
    <col min="4865" max="4865" width="11.42578125" customWidth="1"/>
    <col min="4866" max="4866" width="13.28515625" customWidth="1"/>
    <col min="4867" max="4867" width="15.5703125" customWidth="1"/>
    <col min="4868" max="4868" width="13.28515625" customWidth="1"/>
    <col min="4869" max="4869" width="12" customWidth="1"/>
    <col min="4870" max="4870" width="13.28515625" customWidth="1"/>
    <col min="5116" max="5116" width="4.5703125" customWidth="1"/>
    <col min="5117" max="5118" width="28.7109375" customWidth="1"/>
    <col min="5119" max="5119" width="31.42578125" customWidth="1"/>
    <col min="5120" max="5120" width="13.28515625" customWidth="1"/>
    <col min="5121" max="5121" width="11.42578125" customWidth="1"/>
    <col min="5122" max="5122" width="13.28515625" customWidth="1"/>
    <col min="5123" max="5123" width="15.5703125" customWidth="1"/>
    <col min="5124" max="5124" width="13.28515625" customWidth="1"/>
    <col min="5125" max="5125" width="12" customWidth="1"/>
    <col min="5126" max="5126" width="13.28515625" customWidth="1"/>
    <col min="5372" max="5372" width="4.5703125" customWidth="1"/>
    <col min="5373" max="5374" width="28.7109375" customWidth="1"/>
    <col min="5375" max="5375" width="31.42578125" customWidth="1"/>
    <col min="5376" max="5376" width="13.28515625" customWidth="1"/>
    <col min="5377" max="5377" width="11.42578125" customWidth="1"/>
    <col min="5378" max="5378" width="13.28515625" customWidth="1"/>
    <col min="5379" max="5379" width="15.5703125" customWidth="1"/>
    <col min="5380" max="5380" width="13.28515625" customWidth="1"/>
    <col min="5381" max="5381" width="12" customWidth="1"/>
    <col min="5382" max="5382" width="13.28515625" customWidth="1"/>
    <col min="5628" max="5628" width="4.5703125" customWidth="1"/>
    <col min="5629" max="5630" width="28.7109375" customWidth="1"/>
    <col min="5631" max="5631" width="31.42578125" customWidth="1"/>
    <col min="5632" max="5632" width="13.28515625" customWidth="1"/>
    <col min="5633" max="5633" width="11.42578125" customWidth="1"/>
    <col min="5634" max="5634" width="13.28515625" customWidth="1"/>
    <col min="5635" max="5635" width="15.5703125" customWidth="1"/>
    <col min="5636" max="5636" width="13.28515625" customWidth="1"/>
    <col min="5637" max="5637" width="12" customWidth="1"/>
    <col min="5638" max="5638" width="13.28515625" customWidth="1"/>
    <col min="5884" max="5884" width="4.5703125" customWidth="1"/>
    <col min="5885" max="5886" width="28.7109375" customWidth="1"/>
    <col min="5887" max="5887" width="31.42578125" customWidth="1"/>
    <col min="5888" max="5888" width="13.28515625" customWidth="1"/>
    <col min="5889" max="5889" width="11.42578125" customWidth="1"/>
    <col min="5890" max="5890" width="13.28515625" customWidth="1"/>
    <col min="5891" max="5891" width="15.5703125" customWidth="1"/>
    <col min="5892" max="5892" width="13.28515625" customWidth="1"/>
    <col min="5893" max="5893" width="12" customWidth="1"/>
    <col min="5894" max="5894" width="13.28515625" customWidth="1"/>
    <col min="6140" max="6140" width="4.5703125" customWidth="1"/>
    <col min="6141" max="6142" width="28.7109375" customWidth="1"/>
    <col min="6143" max="6143" width="31.42578125" customWidth="1"/>
    <col min="6144" max="6144" width="13.28515625" customWidth="1"/>
    <col min="6145" max="6145" width="11.42578125" customWidth="1"/>
    <col min="6146" max="6146" width="13.28515625" customWidth="1"/>
    <col min="6147" max="6147" width="15.5703125" customWidth="1"/>
    <col min="6148" max="6148" width="13.28515625" customWidth="1"/>
    <col min="6149" max="6149" width="12" customWidth="1"/>
    <col min="6150" max="6150" width="13.28515625" customWidth="1"/>
    <col min="6396" max="6396" width="4.5703125" customWidth="1"/>
    <col min="6397" max="6398" width="28.7109375" customWidth="1"/>
    <col min="6399" max="6399" width="31.42578125" customWidth="1"/>
    <col min="6400" max="6400" width="13.28515625" customWidth="1"/>
    <col min="6401" max="6401" width="11.42578125" customWidth="1"/>
    <col min="6402" max="6402" width="13.28515625" customWidth="1"/>
    <col min="6403" max="6403" width="15.5703125" customWidth="1"/>
    <col min="6404" max="6404" width="13.28515625" customWidth="1"/>
    <col min="6405" max="6405" width="12" customWidth="1"/>
    <col min="6406" max="6406" width="13.28515625" customWidth="1"/>
    <col min="6652" max="6652" width="4.5703125" customWidth="1"/>
    <col min="6653" max="6654" width="28.7109375" customWidth="1"/>
    <col min="6655" max="6655" width="31.42578125" customWidth="1"/>
    <col min="6656" max="6656" width="13.28515625" customWidth="1"/>
    <col min="6657" max="6657" width="11.42578125" customWidth="1"/>
    <col min="6658" max="6658" width="13.28515625" customWidth="1"/>
    <col min="6659" max="6659" width="15.5703125" customWidth="1"/>
    <col min="6660" max="6660" width="13.28515625" customWidth="1"/>
    <col min="6661" max="6661" width="12" customWidth="1"/>
    <col min="6662" max="6662" width="13.28515625" customWidth="1"/>
    <col min="6908" max="6908" width="4.5703125" customWidth="1"/>
    <col min="6909" max="6910" width="28.7109375" customWidth="1"/>
    <col min="6911" max="6911" width="31.42578125" customWidth="1"/>
    <col min="6912" max="6912" width="13.28515625" customWidth="1"/>
    <col min="6913" max="6913" width="11.42578125" customWidth="1"/>
    <col min="6914" max="6914" width="13.28515625" customWidth="1"/>
    <col min="6915" max="6915" width="15.5703125" customWidth="1"/>
    <col min="6916" max="6916" width="13.28515625" customWidth="1"/>
    <col min="6917" max="6917" width="12" customWidth="1"/>
    <col min="6918" max="6918" width="13.28515625" customWidth="1"/>
    <col min="7164" max="7164" width="4.5703125" customWidth="1"/>
    <col min="7165" max="7166" width="28.7109375" customWidth="1"/>
    <col min="7167" max="7167" width="31.42578125" customWidth="1"/>
    <col min="7168" max="7168" width="13.28515625" customWidth="1"/>
    <col min="7169" max="7169" width="11.42578125" customWidth="1"/>
    <col min="7170" max="7170" width="13.28515625" customWidth="1"/>
    <col min="7171" max="7171" width="15.5703125" customWidth="1"/>
    <col min="7172" max="7172" width="13.28515625" customWidth="1"/>
    <col min="7173" max="7173" width="12" customWidth="1"/>
    <col min="7174" max="7174" width="13.28515625" customWidth="1"/>
    <col min="7420" max="7420" width="4.5703125" customWidth="1"/>
    <col min="7421" max="7422" width="28.7109375" customWidth="1"/>
    <col min="7423" max="7423" width="31.42578125" customWidth="1"/>
    <col min="7424" max="7424" width="13.28515625" customWidth="1"/>
    <col min="7425" max="7425" width="11.42578125" customWidth="1"/>
    <col min="7426" max="7426" width="13.28515625" customWidth="1"/>
    <col min="7427" max="7427" width="15.5703125" customWidth="1"/>
    <col min="7428" max="7428" width="13.28515625" customWidth="1"/>
    <col min="7429" max="7429" width="12" customWidth="1"/>
    <col min="7430" max="7430" width="13.28515625" customWidth="1"/>
    <col min="7676" max="7676" width="4.5703125" customWidth="1"/>
    <col min="7677" max="7678" width="28.7109375" customWidth="1"/>
    <col min="7679" max="7679" width="31.42578125" customWidth="1"/>
    <col min="7680" max="7680" width="13.28515625" customWidth="1"/>
    <col min="7681" max="7681" width="11.42578125" customWidth="1"/>
    <col min="7682" max="7682" width="13.28515625" customWidth="1"/>
    <col min="7683" max="7683" width="15.5703125" customWidth="1"/>
    <col min="7684" max="7684" width="13.28515625" customWidth="1"/>
    <col min="7685" max="7685" width="12" customWidth="1"/>
    <col min="7686" max="7686" width="13.28515625" customWidth="1"/>
    <col min="7932" max="7932" width="4.5703125" customWidth="1"/>
    <col min="7933" max="7934" width="28.7109375" customWidth="1"/>
    <col min="7935" max="7935" width="31.42578125" customWidth="1"/>
    <col min="7936" max="7936" width="13.28515625" customWidth="1"/>
    <col min="7937" max="7937" width="11.42578125" customWidth="1"/>
    <col min="7938" max="7938" width="13.28515625" customWidth="1"/>
    <col min="7939" max="7939" width="15.5703125" customWidth="1"/>
    <col min="7940" max="7940" width="13.28515625" customWidth="1"/>
    <col min="7941" max="7941" width="12" customWidth="1"/>
    <col min="7942" max="7942" width="13.28515625" customWidth="1"/>
    <col min="8188" max="8188" width="4.5703125" customWidth="1"/>
    <col min="8189" max="8190" width="28.7109375" customWidth="1"/>
    <col min="8191" max="8191" width="31.42578125" customWidth="1"/>
    <col min="8192" max="8192" width="13.28515625" customWidth="1"/>
    <col min="8193" max="8193" width="11.42578125" customWidth="1"/>
    <col min="8194" max="8194" width="13.28515625" customWidth="1"/>
    <col min="8195" max="8195" width="15.5703125" customWidth="1"/>
    <col min="8196" max="8196" width="13.28515625" customWidth="1"/>
    <col min="8197" max="8197" width="12" customWidth="1"/>
    <col min="8198" max="8198" width="13.28515625" customWidth="1"/>
    <col min="8444" max="8444" width="4.5703125" customWidth="1"/>
    <col min="8445" max="8446" width="28.7109375" customWidth="1"/>
    <col min="8447" max="8447" width="31.42578125" customWidth="1"/>
    <col min="8448" max="8448" width="13.28515625" customWidth="1"/>
    <col min="8449" max="8449" width="11.42578125" customWidth="1"/>
    <col min="8450" max="8450" width="13.28515625" customWidth="1"/>
    <col min="8451" max="8451" width="15.5703125" customWidth="1"/>
    <col min="8452" max="8452" width="13.28515625" customWidth="1"/>
    <col min="8453" max="8453" width="12" customWidth="1"/>
    <col min="8454" max="8454" width="13.28515625" customWidth="1"/>
    <col min="8700" max="8700" width="4.5703125" customWidth="1"/>
    <col min="8701" max="8702" width="28.7109375" customWidth="1"/>
    <col min="8703" max="8703" width="31.42578125" customWidth="1"/>
    <col min="8704" max="8704" width="13.28515625" customWidth="1"/>
    <col min="8705" max="8705" width="11.42578125" customWidth="1"/>
    <col min="8706" max="8706" width="13.28515625" customWidth="1"/>
    <col min="8707" max="8707" width="15.5703125" customWidth="1"/>
    <col min="8708" max="8708" width="13.28515625" customWidth="1"/>
    <col min="8709" max="8709" width="12" customWidth="1"/>
    <col min="8710" max="8710" width="13.28515625" customWidth="1"/>
    <col min="8956" max="8956" width="4.5703125" customWidth="1"/>
    <col min="8957" max="8958" width="28.7109375" customWidth="1"/>
    <col min="8959" max="8959" width="31.42578125" customWidth="1"/>
    <col min="8960" max="8960" width="13.28515625" customWidth="1"/>
    <col min="8961" max="8961" width="11.42578125" customWidth="1"/>
    <col min="8962" max="8962" width="13.28515625" customWidth="1"/>
    <col min="8963" max="8963" width="15.5703125" customWidth="1"/>
    <col min="8964" max="8964" width="13.28515625" customWidth="1"/>
    <col min="8965" max="8965" width="12" customWidth="1"/>
    <col min="8966" max="8966" width="13.28515625" customWidth="1"/>
    <col min="9212" max="9212" width="4.5703125" customWidth="1"/>
    <col min="9213" max="9214" width="28.7109375" customWidth="1"/>
    <col min="9215" max="9215" width="31.42578125" customWidth="1"/>
    <col min="9216" max="9216" width="13.28515625" customWidth="1"/>
    <col min="9217" max="9217" width="11.42578125" customWidth="1"/>
    <col min="9218" max="9218" width="13.28515625" customWidth="1"/>
    <col min="9219" max="9219" width="15.5703125" customWidth="1"/>
    <col min="9220" max="9220" width="13.28515625" customWidth="1"/>
    <col min="9221" max="9221" width="12" customWidth="1"/>
    <col min="9222" max="9222" width="13.28515625" customWidth="1"/>
    <col min="9468" max="9468" width="4.5703125" customWidth="1"/>
    <col min="9469" max="9470" width="28.7109375" customWidth="1"/>
    <col min="9471" max="9471" width="31.42578125" customWidth="1"/>
    <col min="9472" max="9472" width="13.28515625" customWidth="1"/>
    <col min="9473" max="9473" width="11.42578125" customWidth="1"/>
    <col min="9474" max="9474" width="13.28515625" customWidth="1"/>
    <col min="9475" max="9475" width="15.5703125" customWidth="1"/>
    <col min="9476" max="9476" width="13.28515625" customWidth="1"/>
    <col min="9477" max="9477" width="12" customWidth="1"/>
    <col min="9478" max="9478" width="13.28515625" customWidth="1"/>
    <col min="9724" max="9724" width="4.5703125" customWidth="1"/>
    <col min="9725" max="9726" width="28.7109375" customWidth="1"/>
    <col min="9727" max="9727" width="31.42578125" customWidth="1"/>
    <col min="9728" max="9728" width="13.28515625" customWidth="1"/>
    <col min="9729" max="9729" width="11.42578125" customWidth="1"/>
    <col min="9730" max="9730" width="13.28515625" customWidth="1"/>
    <col min="9731" max="9731" width="15.5703125" customWidth="1"/>
    <col min="9732" max="9732" width="13.28515625" customWidth="1"/>
    <col min="9733" max="9733" width="12" customWidth="1"/>
    <col min="9734" max="9734" width="13.28515625" customWidth="1"/>
    <col min="9980" max="9980" width="4.5703125" customWidth="1"/>
    <col min="9981" max="9982" width="28.7109375" customWidth="1"/>
    <col min="9983" max="9983" width="31.42578125" customWidth="1"/>
    <col min="9984" max="9984" width="13.28515625" customWidth="1"/>
    <col min="9985" max="9985" width="11.42578125" customWidth="1"/>
    <col min="9986" max="9986" width="13.28515625" customWidth="1"/>
    <col min="9987" max="9987" width="15.5703125" customWidth="1"/>
    <col min="9988" max="9988" width="13.28515625" customWidth="1"/>
    <col min="9989" max="9989" width="12" customWidth="1"/>
    <col min="9990" max="9990" width="13.28515625" customWidth="1"/>
    <col min="10236" max="10236" width="4.5703125" customWidth="1"/>
    <col min="10237" max="10238" width="28.7109375" customWidth="1"/>
    <col min="10239" max="10239" width="31.42578125" customWidth="1"/>
    <col min="10240" max="10240" width="13.28515625" customWidth="1"/>
    <col min="10241" max="10241" width="11.42578125" customWidth="1"/>
    <col min="10242" max="10242" width="13.28515625" customWidth="1"/>
    <col min="10243" max="10243" width="15.5703125" customWidth="1"/>
    <col min="10244" max="10244" width="13.28515625" customWidth="1"/>
    <col min="10245" max="10245" width="12" customWidth="1"/>
    <col min="10246" max="10246" width="13.28515625" customWidth="1"/>
    <col min="10492" max="10492" width="4.5703125" customWidth="1"/>
    <col min="10493" max="10494" width="28.7109375" customWidth="1"/>
    <col min="10495" max="10495" width="31.42578125" customWidth="1"/>
    <col min="10496" max="10496" width="13.28515625" customWidth="1"/>
    <col min="10497" max="10497" width="11.42578125" customWidth="1"/>
    <col min="10498" max="10498" width="13.28515625" customWidth="1"/>
    <col min="10499" max="10499" width="15.5703125" customWidth="1"/>
    <col min="10500" max="10500" width="13.28515625" customWidth="1"/>
    <col min="10501" max="10501" width="12" customWidth="1"/>
    <col min="10502" max="10502" width="13.28515625" customWidth="1"/>
    <col min="10748" max="10748" width="4.5703125" customWidth="1"/>
    <col min="10749" max="10750" width="28.7109375" customWidth="1"/>
    <col min="10751" max="10751" width="31.42578125" customWidth="1"/>
    <col min="10752" max="10752" width="13.28515625" customWidth="1"/>
    <col min="10753" max="10753" width="11.42578125" customWidth="1"/>
    <col min="10754" max="10754" width="13.28515625" customWidth="1"/>
    <col min="10755" max="10755" width="15.5703125" customWidth="1"/>
    <col min="10756" max="10756" width="13.28515625" customWidth="1"/>
    <col min="10757" max="10757" width="12" customWidth="1"/>
    <col min="10758" max="10758" width="13.28515625" customWidth="1"/>
    <col min="11004" max="11004" width="4.5703125" customWidth="1"/>
    <col min="11005" max="11006" width="28.7109375" customWidth="1"/>
    <col min="11007" max="11007" width="31.42578125" customWidth="1"/>
    <col min="11008" max="11008" width="13.28515625" customWidth="1"/>
    <col min="11009" max="11009" width="11.42578125" customWidth="1"/>
    <col min="11010" max="11010" width="13.28515625" customWidth="1"/>
    <col min="11011" max="11011" width="15.5703125" customWidth="1"/>
    <col min="11012" max="11012" width="13.28515625" customWidth="1"/>
    <col min="11013" max="11013" width="12" customWidth="1"/>
    <col min="11014" max="11014" width="13.28515625" customWidth="1"/>
    <col min="11260" max="11260" width="4.5703125" customWidth="1"/>
    <col min="11261" max="11262" width="28.7109375" customWidth="1"/>
    <col min="11263" max="11263" width="31.42578125" customWidth="1"/>
    <col min="11264" max="11264" width="13.28515625" customWidth="1"/>
    <col min="11265" max="11265" width="11.42578125" customWidth="1"/>
    <col min="11266" max="11266" width="13.28515625" customWidth="1"/>
    <col min="11267" max="11267" width="15.5703125" customWidth="1"/>
    <col min="11268" max="11268" width="13.28515625" customWidth="1"/>
    <col min="11269" max="11269" width="12" customWidth="1"/>
    <col min="11270" max="11270" width="13.28515625" customWidth="1"/>
    <col min="11516" max="11516" width="4.5703125" customWidth="1"/>
    <col min="11517" max="11518" width="28.7109375" customWidth="1"/>
    <col min="11519" max="11519" width="31.42578125" customWidth="1"/>
    <col min="11520" max="11520" width="13.28515625" customWidth="1"/>
    <col min="11521" max="11521" width="11.42578125" customWidth="1"/>
    <col min="11522" max="11522" width="13.28515625" customWidth="1"/>
    <col min="11523" max="11523" width="15.5703125" customWidth="1"/>
    <col min="11524" max="11524" width="13.28515625" customWidth="1"/>
    <col min="11525" max="11525" width="12" customWidth="1"/>
    <col min="11526" max="11526" width="13.28515625" customWidth="1"/>
    <col min="11772" max="11772" width="4.5703125" customWidth="1"/>
    <col min="11773" max="11774" width="28.7109375" customWidth="1"/>
    <col min="11775" max="11775" width="31.42578125" customWidth="1"/>
    <col min="11776" max="11776" width="13.28515625" customWidth="1"/>
    <col min="11777" max="11777" width="11.42578125" customWidth="1"/>
    <col min="11778" max="11778" width="13.28515625" customWidth="1"/>
    <col min="11779" max="11779" width="15.5703125" customWidth="1"/>
    <col min="11780" max="11780" width="13.28515625" customWidth="1"/>
    <col min="11781" max="11781" width="12" customWidth="1"/>
    <col min="11782" max="11782" width="13.28515625" customWidth="1"/>
    <col min="12028" max="12028" width="4.5703125" customWidth="1"/>
    <col min="12029" max="12030" width="28.7109375" customWidth="1"/>
    <col min="12031" max="12031" width="31.42578125" customWidth="1"/>
    <col min="12032" max="12032" width="13.28515625" customWidth="1"/>
    <col min="12033" max="12033" width="11.42578125" customWidth="1"/>
    <col min="12034" max="12034" width="13.28515625" customWidth="1"/>
    <col min="12035" max="12035" width="15.5703125" customWidth="1"/>
    <col min="12036" max="12036" width="13.28515625" customWidth="1"/>
    <col min="12037" max="12037" width="12" customWidth="1"/>
    <col min="12038" max="12038" width="13.28515625" customWidth="1"/>
    <col min="12284" max="12284" width="4.5703125" customWidth="1"/>
    <col min="12285" max="12286" width="28.7109375" customWidth="1"/>
    <col min="12287" max="12287" width="31.42578125" customWidth="1"/>
    <col min="12288" max="12288" width="13.28515625" customWidth="1"/>
    <col min="12289" max="12289" width="11.42578125" customWidth="1"/>
    <col min="12290" max="12290" width="13.28515625" customWidth="1"/>
    <col min="12291" max="12291" width="15.5703125" customWidth="1"/>
    <col min="12292" max="12292" width="13.28515625" customWidth="1"/>
    <col min="12293" max="12293" width="12" customWidth="1"/>
    <col min="12294" max="12294" width="13.28515625" customWidth="1"/>
    <col min="12540" max="12540" width="4.5703125" customWidth="1"/>
    <col min="12541" max="12542" width="28.7109375" customWidth="1"/>
    <col min="12543" max="12543" width="31.42578125" customWidth="1"/>
    <col min="12544" max="12544" width="13.28515625" customWidth="1"/>
    <col min="12545" max="12545" width="11.42578125" customWidth="1"/>
    <col min="12546" max="12546" width="13.28515625" customWidth="1"/>
    <col min="12547" max="12547" width="15.5703125" customWidth="1"/>
    <col min="12548" max="12548" width="13.28515625" customWidth="1"/>
    <col min="12549" max="12549" width="12" customWidth="1"/>
    <col min="12550" max="12550" width="13.28515625" customWidth="1"/>
    <col min="12796" max="12796" width="4.5703125" customWidth="1"/>
    <col min="12797" max="12798" width="28.7109375" customWidth="1"/>
    <col min="12799" max="12799" width="31.42578125" customWidth="1"/>
    <col min="12800" max="12800" width="13.28515625" customWidth="1"/>
    <col min="12801" max="12801" width="11.42578125" customWidth="1"/>
    <col min="12802" max="12802" width="13.28515625" customWidth="1"/>
    <col min="12803" max="12803" width="15.5703125" customWidth="1"/>
    <col min="12804" max="12804" width="13.28515625" customWidth="1"/>
    <col min="12805" max="12805" width="12" customWidth="1"/>
    <col min="12806" max="12806" width="13.28515625" customWidth="1"/>
    <col min="13052" max="13052" width="4.5703125" customWidth="1"/>
    <col min="13053" max="13054" width="28.7109375" customWidth="1"/>
    <col min="13055" max="13055" width="31.42578125" customWidth="1"/>
    <col min="13056" max="13056" width="13.28515625" customWidth="1"/>
    <col min="13057" max="13057" width="11.42578125" customWidth="1"/>
    <col min="13058" max="13058" width="13.28515625" customWidth="1"/>
    <col min="13059" max="13059" width="15.5703125" customWidth="1"/>
    <col min="13060" max="13060" width="13.28515625" customWidth="1"/>
    <col min="13061" max="13061" width="12" customWidth="1"/>
    <col min="13062" max="13062" width="13.28515625" customWidth="1"/>
    <col min="13308" max="13308" width="4.5703125" customWidth="1"/>
    <col min="13309" max="13310" width="28.7109375" customWidth="1"/>
    <col min="13311" max="13311" width="31.42578125" customWidth="1"/>
    <col min="13312" max="13312" width="13.28515625" customWidth="1"/>
    <col min="13313" max="13313" width="11.42578125" customWidth="1"/>
    <col min="13314" max="13314" width="13.28515625" customWidth="1"/>
    <col min="13315" max="13315" width="15.5703125" customWidth="1"/>
    <col min="13316" max="13316" width="13.28515625" customWidth="1"/>
    <col min="13317" max="13317" width="12" customWidth="1"/>
    <col min="13318" max="13318" width="13.28515625" customWidth="1"/>
    <col min="13564" max="13564" width="4.5703125" customWidth="1"/>
    <col min="13565" max="13566" width="28.7109375" customWidth="1"/>
    <col min="13567" max="13567" width="31.42578125" customWidth="1"/>
    <col min="13568" max="13568" width="13.28515625" customWidth="1"/>
    <col min="13569" max="13569" width="11.42578125" customWidth="1"/>
    <col min="13570" max="13570" width="13.28515625" customWidth="1"/>
    <col min="13571" max="13571" width="15.5703125" customWidth="1"/>
    <col min="13572" max="13572" width="13.28515625" customWidth="1"/>
    <col min="13573" max="13573" width="12" customWidth="1"/>
    <col min="13574" max="13574" width="13.28515625" customWidth="1"/>
    <col min="13820" max="13820" width="4.5703125" customWidth="1"/>
    <col min="13821" max="13822" width="28.7109375" customWidth="1"/>
    <col min="13823" max="13823" width="31.42578125" customWidth="1"/>
    <col min="13824" max="13824" width="13.28515625" customWidth="1"/>
    <col min="13825" max="13825" width="11.42578125" customWidth="1"/>
    <col min="13826" max="13826" width="13.28515625" customWidth="1"/>
    <col min="13827" max="13827" width="15.5703125" customWidth="1"/>
    <col min="13828" max="13828" width="13.28515625" customWidth="1"/>
    <col min="13829" max="13829" width="12" customWidth="1"/>
    <col min="13830" max="13830" width="13.28515625" customWidth="1"/>
    <col min="14076" max="14076" width="4.5703125" customWidth="1"/>
    <col min="14077" max="14078" width="28.7109375" customWidth="1"/>
    <col min="14079" max="14079" width="31.42578125" customWidth="1"/>
    <col min="14080" max="14080" width="13.28515625" customWidth="1"/>
    <col min="14081" max="14081" width="11.42578125" customWidth="1"/>
    <col min="14082" max="14082" width="13.28515625" customWidth="1"/>
    <col min="14083" max="14083" width="15.5703125" customWidth="1"/>
    <col min="14084" max="14084" width="13.28515625" customWidth="1"/>
    <col min="14085" max="14085" width="12" customWidth="1"/>
    <col min="14086" max="14086" width="13.28515625" customWidth="1"/>
    <col min="14332" max="14332" width="4.5703125" customWidth="1"/>
    <col min="14333" max="14334" width="28.7109375" customWidth="1"/>
    <col min="14335" max="14335" width="31.42578125" customWidth="1"/>
    <col min="14336" max="14336" width="13.28515625" customWidth="1"/>
    <col min="14337" max="14337" width="11.42578125" customWidth="1"/>
    <col min="14338" max="14338" width="13.28515625" customWidth="1"/>
    <col min="14339" max="14339" width="15.5703125" customWidth="1"/>
    <col min="14340" max="14340" width="13.28515625" customWidth="1"/>
    <col min="14341" max="14341" width="12" customWidth="1"/>
    <col min="14342" max="14342" width="13.28515625" customWidth="1"/>
    <col min="14588" max="14588" width="4.5703125" customWidth="1"/>
    <col min="14589" max="14590" width="28.7109375" customWidth="1"/>
    <col min="14591" max="14591" width="31.42578125" customWidth="1"/>
    <col min="14592" max="14592" width="13.28515625" customWidth="1"/>
    <col min="14593" max="14593" width="11.42578125" customWidth="1"/>
    <col min="14594" max="14594" width="13.28515625" customWidth="1"/>
    <col min="14595" max="14595" width="15.5703125" customWidth="1"/>
    <col min="14596" max="14596" width="13.28515625" customWidth="1"/>
    <col min="14597" max="14597" width="12" customWidth="1"/>
    <col min="14598" max="14598" width="13.28515625" customWidth="1"/>
    <col min="14844" max="14844" width="4.5703125" customWidth="1"/>
    <col min="14845" max="14846" width="28.7109375" customWidth="1"/>
    <col min="14847" max="14847" width="31.42578125" customWidth="1"/>
    <col min="14848" max="14848" width="13.28515625" customWidth="1"/>
    <col min="14849" max="14849" width="11.42578125" customWidth="1"/>
    <col min="14850" max="14850" width="13.28515625" customWidth="1"/>
    <col min="14851" max="14851" width="15.5703125" customWidth="1"/>
    <col min="14852" max="14852" width="13.28515625" customWidth="1"/>
    <col min="14853" max="14853" width="12" customWidth="1"/>
    <col min="14854" max="14854" width="13.28515625" customWidth="1"/>
    <col min="15100" max="15100" width="4.5703125" customWidth="1"/>
    <col min="15101" max="15102" width="28.7109375" customWidth="1"/>
    <col min="15103" max="15103" width="31.42578125" customWidth="1"/>
    <col min="15104" max="15104" width="13.28515625" customWidth="1"/>
    <col min="15105" max="15105" width="11.42578125" customWidth="1"/>
    <col min="15106" max="15106" width="13.28515625" customWidth="1"/>
    <col min="15107" max="15107" width="15.5703125" customWidth="1"/>
    <col min="15108" max="15108" width="13.28515625" customWidth="1"/>
    <col min="15109" max="15109" width="12" customWidth="1"/>
    <col min="15110" max="15110" width="13.28515625" customWidth="1"/>
    <col min="15356" max="15356" width="4.5703125" customWidth="1"/>
    <col min="15357" max="15358" width="28.7109375" customWidth="1"/>
    <col min="15359" max="15359" width="31.42578125" customWidth="1"/>
    <col min="15360" max="15360" width="13.28515625" customWidth="1"/>
    <col min="15361" max="15361" width="11.42578125" customWidth="1"/>
    <col min="15362" max="15362" width="13.28515625" customWidth="1"/>
    <col min="15363" max="15363" width="15.5703125" customWidth="1"/>
    <col min="15364" max="15364" width="13.28515625" customWidth="1"/>
    <col min="15365" max="15365" width="12" customWidth="1"/>
    <col min="15366" max="15366" width="13.28515625" customWidth="1"/>
    <col min="15612" max="15612" width="4.5703125" customWidth="1"/>
    <col min="15613" max="15614" width="28.7109375" customWidth="1"/>
    <col min="15615" max="15615" width="31.42578125" customWidth="1"/>
    <col min="15616" max="15616" width="13.28515625" customWidth="1"/>
    <col min="15617" max="15617" width="11.42578125" customWidth="1"/>
    <col min="15618" max="15618" width="13.28515625" customWidth="1"/>
    <col min="15619" max="15619" width="15.5703125" customWidth="1"/>
    <col min="15620" max="15620" width="13.28515625" customWidth="1"/>
    <col min="15621" max="15621" width="12" customWidth="1"/>
    <col min="15622" max="15622" width="13.28515625" customWidth="1"/>
    <col min="15868" max="15868" width="4.5703125" customWidth="1"/>
    <col min="15869" max="15870" width="28.7109375" customWidth="1"/>
    <col min="15871" max="15871" width="31.42578125" customWidth="1"/>
    <col min="15872" max="15872" width="13.28515625" customWidth="1"/>
    <col min="15873" max="15873" width="11.42578125" customWidth="1"/>
    <col min="15874" max="15874" width="13.28515625" customWidth="1"/>
    <col min="15875" max="15875" width="15.5703125" customWidth="1"/>
    <col min="15876" max="15876" width="13.28515625" customWidth="1"/>
    <col min="15877" max="15877" width="12" customWidth="1"/>
    <col min="15878" max="15878" width="13.28515625" customWidth="1"/>
    <col min="16124" max="16124" width="4.5703125" customWidth="1"/>
    <col min="16125" max="16126" width="28.7109375" customWidth="1"/>
    <col min="16127" max="16127" width="31.42578125" customWidth="1"/>
    <col min="16128" max="16128" width="13.28515625" customWidth="1"/>
    <col min="16129" max="16129" width="11.42578125" customWidth="1"/>
    <col min="16130" max="16130" width="13.28515625" customWidth="1"/>
    <col min="16131" max="16131" width="15.5703125" customWidth="1"/>
    <col min="16132" max="16132" width="13.28515625" customWidth="1"/>
    <col min="16133" max="16133" width="12" customWidth="1"/>
    <col min="16134" max="16134" width="13.28515625" customWidth="1"/>
  </cols>
  <sheetData>
    <row r="1" spans="1:3" ht="18" customHeight="1" x14ac:dyDescent="0.2">
      <c r="A1" s="202"/>
      <c r="B1" s="204" t="s">
        <v>226</v>
      </c>
      <c r="C1" s="204"/>
    </row>
    <row r="2" spans="1:3" ht="18" customHeight="1" x14ac:dyDescent="0.3">
      <c r="A2" s="202"/>
      <c r="B2" s="202" t="s">
        <v>228</v>
      </c>
      <c r="C2" s="202"/>
    </row>
    <row r="3" spans="1:3" ht="18" customHeight="1" x14ac:dyDescent="0.3">
      <c r="A3" s="202"/>
      <c r="B3" s="202" t="s">
        <v>227</v>
      </c>
      <c r="C3" s="202"/>
    </row>
    <row r="4" spans="1:3" ht="18" customHeight="1" x14ac:dyDescent="0.3">
      <c r="A4" s="202"/>
      <c r="B4" s="202"/>
      <c r="C4" s="202"/>
    </row>
    <row r="5" spans="1:3" ht="18" customHeight="1" x14ac:dyDescent="0.3">
      <c r="A5" s="203"/>
      <c r="B5" s="103"/>
      <c r="C5" s="103"/>
    </row>
    <row r="6" spans="1:3" x14ac:dyDescent="0.2">
      <c r="A6" s="131" t="s">
        <v>180</v>
      </c>
      <c r="B6" s="105" t="s">
        <v>181</v>
      </c>
      <c r="C6" s="104"/>
    </row>
    <row r="7" spans="1:3" x14ac:dyDescent="0.2">
      <c r="A7" s="132" t="s">
        <v>203</v>
      </c>
      <c r="B7" s="106"/>
      <c r="C7" s="118"/>
    </row>
    <row r="8" spans="1:3" x14ac:dyDescent="0.2">
      <c r="A8" s="230"/>
      <c r="B8" s="231"/>
      <c r="C8" s="232"/>
    </row>
    <row r="9" spans="1:3" x14ac:dyDescent="0.2">
      <c r="A9" s="230"/>
      <c r="B9" s="231"/>
      <c r="C9" s="232"/>
    </row>
    <row r="10" spans="1:3" x14ac:dyDescent="0.2">
      <c r="A10" s="233"/>
      <c r="B10" s="234"/>
      <c r="C10" s="235"/>
    </row>
    <row r="11" spans="1:3" ht="12.75" customHeight="1" x14ac:dyDescent="0.2">
      <c r="A11" s="137" t="s">
        <v>202</v>
      </c>
      <c r="B11" s="215"/>
      <c r="C11" s="216"/>
    </row>
    <row r="12" spans="1:3" ht="12.75" customHeight="1" x14ac:dyDescent="0.2">
      <c r="A12" s="223"/>
      <c r="B12" s="224"/>
      <c r="C12" s="225"/>
    </row>
    <row r="13" spans="1:3" ht="12.75" customHeight="1" x14ac:dyDescent="0.2">
      <c r="A13" s="126" t="s">
        <v>201</v>
      </c>
      <c r="B13" s="127"/>
      <c r="C13" s="128"/>
    </row>
    <row r="14" spans="1:3" ht="12.75" customHeight="1" x14ac:dyDescent="0.2">
      <c r="A14" s="129" t="s">
        <v>205</v>
      </c>
      <c r="B14" s="226"/>
      <c r="C14" s="227"/>
    </row>
    <row r="15" spans="1:3" ht="12.75" customHeight="1" x14ac:dyDescent="0.2">
      <c r="A15" s="130" t="s">
        <v>204</v>
      </c>
      <c r="B15" s="228"/>
      <c r="C15" s="229"/>
    </row>
    <row r="16" spans="1:3" s="107" customFormat="1" ht="12.75" customHeight="1" x14ac:dyDescent="0.2">
      <c r="A16" s="217" t="s">
        <v>182</v>
      </c>
      <c r="B16" s="218"/>
      <c r="C16" s="219"/>
    </row>
    <row r="17" spans="1:3" s="107" customFormat="1" ht="12.75" customHeight="1" x14ac:dyDescent="0.2">
      <c r="A17" s="133"/>
      <c r="B17" s="117"/>
      <c r="C17" s="119"/>
    </row>
    <row r="18" spans="1:3" s="107" customFormat="1" ht="12.75" customHeight="1" x14ac:dyDescent="0.2">
      <c r="A18" s="134" t="s">
        <v>183</v>
      </c>
      <c r="B18" s="108"/>
      <c r="C18" s="120"/>
    </row>
    <row r="19" spans="1:3" s="107" customFormat="1" ht="12.75" customHeight="1" x14ac:dyDescent="0.2">
      <c r="A19" s="208" t="s">
        <v>184</v>
      </c>
      <c r="B19" s="209"/>
      <c r="C19" s="210"/>
    </row>
    <row r="20" spans="1:3" s="107" customFormat="1" ht="12.75" customHeight="1" x14ac:dyDescent="0.2">
      <c r="A20" s="220" t="s">
        <v>185</v>
      </c>
      <c r="B20" s="221"/>
      <c r="C20" s="222"/>
    </row>
    <row r="21" spans="1:3" s="107" customFormat="1" ht="16.5" customHeight="1" x14ac:dyDescent="0.2">
      <c r="A21" s="135" t="s">
        <v>186</v>
      </c>
      <c r="B21" s="121"/>
      <c r="C21" s="122"/>
    </row>
    <row r="22" spans="1:3" ht="42" customHeight="1" x14ac:dyDescent="0.2">
      <c r="A22" s="236"/>
      <c r="B22" s="237"/>
      <c r="C22" s="238"/>
    </row>
    <row r="23" spans="1:3" ht="42" customHeight="1" x14ac:dyDescent="0.2">
      <c r="A23" s="239" t="s">
        <v>200</v>
      </c>
      <c r="B23" s="240"/>
      <c r="C23" s="241"/>
    </row>
    <row r="24" spans="1:3" ht="18" customHeight="1" x14ac:dyDescent="0.2">
      <c r="A24" s="136" t="s">
        <v>187</v>
      </c>
      <c r="B24" s="116" t="s">
        <v>188</v>
      </c>
      <c r="C24" s="123" t="s">
        <v>189</v>
      </c>
    </row>
    <row r="25" spans="1:3" ht="18" customHeight="1" x14ac:dyDescent="0.2">
      <c r="A25" s="176"/>
      <c r="B25" s="177"/>
      <c r="C25" s="176"/>
    </row>
    <row r="26" spans="1:3" ht="18" customHeight="1" x14ac:dyDescent="0.2">
      <c r="A26" s="176"/>
      <c r="B26" s="177"/>
      <c r="C26" s="176"/>
    </row>
    <row r="27" spans="1:3" ht="18" customHeight="1" x14ac:dyDescent="0.2">
      <c r="A27" s="176"/>
      <c r="B27" s="177"/>
      <c r="C27" s="176"/>
    </row>
    <row r="28" spans="1:3" ht="18" customHeight="1" x14ac:dyDescent="0.2">
      <c r="A28" s="176"/>
      <c r="B28" s="177"/>
      <c r="C28" s="176"/>
    </row>
    <row r="29" spans="1:3" ht="9" customHeight="1" x14ac:dyDescent="0.2">
      <c r="A29" s="110"/>
      <c r="B29" s="105"/>
      <c r="C29" s="124"/>
    </row>
    <row r="30" spans="1:3" ht="12.75" customHeight="1" x14ac:dyDescent="0.2">
      <c r="A30" s="205" t="s">
        <v>190</v>
      </c>
      <c r="B30" s="206"/>
      <c r="C30" s="207"/>
    </row>
    <row r="31" spans="1:3" ht="12.75" customHeight="1" x14ac:dyDescent="0.2">
      <c r="A31" s="208" t="s">
        <v>191</v>
      </c>
      <c r="B31" s="209"/>
      <c r="C31" s="210"/>
    </row>
    <row r="32" spans="1:3" s="109" customFormat="1" ht="18" customHeight="1" x14ac:dyDescent="0.2">
      <c r="A32" s="211" t="s">
        <v>192</v>
      </c>
      <c r="B32" s="212"/>
      <c r="C32" s="125" t="s">
        <v>193</v>
      </c>
    </row>
    <row r="33" spans="1:3" ht="18" customHeight="1" x14ac:dyDescent="0.2">
      <c r="A33" s="213"/>
      <c r="B33" s="214"/>
      <c r="C33" s="176"/>
    </row>
    <row r="34" spans="1:3" ht="18" customHeight="1" x14ac:dyDescent="0.2">
      <c r="A34" s="213"/>
      <c r="B34" s="214"/>
      <c r="C34" s="176"/>
    </row>
    <row r="35" spans="1:3" ht="18" customHeight="1" x14ac:dyDescent="0.2">
      <c r="A35" s="213"/>
      <c r="B35" s="214"/>
      <c r="C35" s="176"/>
    </row>
    <row r="36" spans="1:3" ht="18" customHeight="1" x14ac:dyDescent="0.2">
      <c r="A36" s="242"/>
      <c r="B36" s="243"/>
      <c r="C36" s="178"/>
    </row>
    <row r="37" spans="1:3" ht="7.5" customHeight="1" x14ac:dyDescent="0.2"/>
    <row r="38" spans="1:3" x14ac:dyDescent="0.2">
      <c r="A38" s="244" t="s">
        <v>194</v>
      </c>
      <c r="B38" s="244"/>
      <c r="C38" s="244"/>
    </row>
    <row r="39" spans="1:3" ht="6" customHeight="1" x14ac:dyDescent="0.2"/>
    <row r="40" spans="1:3" ht="82.5" customHeight="1" x14ac:dyDescent="0.2">
      <c r="A40" s="245" t="s">
        <v>206</v>
      </c>
      <c r="B40" s="245"/>
      <c r="C40" s="245"/>
    </row>
    <row r="41" spans="1:3" ht="9" customHeight="1" x14ac:dyDescent="0.2">
      <c r="A41" s="111"/>
      <c r="B41" s="111"/>
      <c r="C41" s="111"/>
    </row>
    <row r="42" spans="1:3" ht="27" customHeight="1" x14ac:dyDescent="0.2">
      <c r="A42" s="112" t="s">
        <v>195</v>
      </c>
      <c r="B42" s="112" t="s">
        <v>196</v>
      </c>
      <c r="C42" s="113" t="s">
        <v>197</v>
      </c>
    </row>
    <row r="43" spans="1:3" ht="37.5" customHeight="1" x14ac:dyDescent="0.2">
      <c r="A43" s="179" t="s">
        <v>198</v>
      </c>
      <c r="B43" s="179"/>
      <c r="C43" s="178" t="s">
        <v>198</v>
      </c>
    </row>
  </sheetData>
  <sheetProtection selectLockedCells="1"/>
  <mergeCells count="26">
    <mergeCell ref="A34:B34"/>
    <mergeCell ref="A35:B35"/>
    <mergeCell ref="A36:B36"/>
    <mergeCell ref="A38:C38"/>
    <mergeCell ref="A40:C40"/>
    <mergeCell ref="A8:C8"/>
    <mergeCell ref="A9:C9"/>
    <mergeCell ref="A10:C10"/>
    <mergeCell ref="A22:C22"/>
    <mergeCell ref="A23:C23"/>
    <mergeCell ref="A30:C30"/>
    <mergeCell ref="A31:C31"/>
    <mergeCell ref="A32:B32"/>
    <mergeCell ref="A33:B33"/>
    <mergeCell ref="B11:C11"/>
    <mergeCell ref="A16:C16"/>
    <mergeCell ref="A19:C19"/>
    <mergeCell ref="A20:C20"/>
    <mergeCell ref="A12:C12"/>
    <mergeCell ref="B14:C14"/>
    <mergeCell ref="B15:C15"/>
    <mergeCell ref="A1:A5"/>
    <mergeCell ref="B2:C2"/>
    <mergeCell ref="B3:C3"/>
    <mergeCell ref="B4:C4"/>
    <mergeCell ref="B1:C1"/>
  </mergeCells>
  <printOptions horizontalCentered="1" verticalCentered="1"/>
  <pageMargins left="0.75" right="0.75" top="1" bottom="1" header="0.5" footer="0.5"/>
  <pageSetup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W80"/>
  <sheetViews>
    <sheetView zoomScaleNormal="100" workbookViewId="0">
      <selection activeCell="C21" sqref="C21"/>
    </sheetView>
  </sheetViews>
  <sheetFormatPr defaultRowHeight="12.75" x14ac:dyDescent="0.2"/>
  <cols>
    <col min="1" max="1" width="3.42578125" style="2" customWidth="1"/>
    <col min="2" max="2" width="26.5703125" style="2" customWidth="1"/>
    <col min="3" max="11" width="13.7109375" style="2" customWidth="1"/>
    <col min="12" max="16384" width="9.140625" style="2"/>
  </cols>
  <sheetData>
    <row r="1" spans="1:23" ht="24.75" customHeight="1" x14ac:dyDescent="0.2">
      <c r="A1" s="246" t="s">
        <v>199</v>
      </c>
      <c r="B1" s="246"/>
      <c r="C1" s="246"/>
      <c r="D1" s="246"/>
      <c r="E1" s="246"/>
      <c r="F1" s="246"/>
      <c r="G1" s="246"/>
      <c r="H1" s="246"/>
      <c r="I1" s="246"/>
      <c r="J1" s="246"/>
      <c r="K1" s="246"/>
    </row>
    <row r="2" spans="1:23" x14ac:dyDescent="0.2">
      <c r="A2" s="1"/>
      <c r="C2" s="3"/>
    </row>
    <row r="3" spans="1:23" x14ac:dyDescent="0.2">
      <c r="A3" s="1" t="s">
        <v>0</v>
      </c>
      <c r="B3" s="4"/>
      <c r="C3" s="138">
        <f>'Cover Page'!A12</f>
        <v>0</v>
      </c>
      <c r="D3" s="5"/>
      <c r="E3" s="6"/>
      <c r="J3" s="114"/>
      <c r="K3" s="201" t="s">
        <v>246</v>
      </c>
    </row>
    <row r="4" spans="1:23" x14ac:dyDescent="0.2">
      <c r="A4" s="1" t="s">
        <v>1</v>
      </c>
      <c r="B4" s="4"/>
      <c r="C4" s="139">
        <f>'Cover Page'!A8</f>
        <v>0</v>
      </c>
      <c r="D4" s="7"/>
      <c r="E4" s="8"/>
      <c r="J4" s="114"/>
      <c r="K4" s="115"/>
    </row>
    <row r="5" spans="1:23" x14ac:dyDescent="0.2">
      <c r="A5" s="1" t="s">
        <v>2</v>
      </c>
      <c r="B5" s="4"/>
      <c r="C5" s="9">
        <f>'Cover Page'!B15</f>
        <v>0</v>
      </c>
      <c r="D5" s="7"/>
      <c r="E5" s="8"/>
      <c r="J5" s="114"/>
      <c r="K5" s="115"/>
    </row>
    <row r="6" spans="1:23" ht="13.5" thickBot="1" x14ac:dyDescent="0.25">
      <c r="A6" s="10"/>
      <c r="B6" s="11"/>
      <c r="C6" s="11"/>
      <c r="D6" s="11"/>
      <c r="E6" s="10"/>
      <c r="F6" s="10"/>
      <c r="G6" s="10"/>
      <c r="H6" s="10"/>
      <c r="I6" s="10"/>
      <c r="J6" s="12"/>
      <c r="K6" s="13"/>
    </row>
    <row r="7" spans="1:23" s="14" customFormat="1" ht="10.5" customHeight="1" x14ac:dyDescent="0.2">
      <c r="A7" s="17"/>
      <c r="B7" s="18"/>
      <c r="C7" s="19"/>
      <c r="D7" s="20"/>
      <c r="E7" s="19" t="s">
        <v>3</v>
      </c>
      <c r="F7" s="20"/>
      <c r="G7" s="19"/>
      <c r="H7" s="20"/>
      <c r="I7" s="19" t="s">
        <v>4</v>
      </c>
      <c r="J7" s="19"/>
      <c r="K7" s="19" t="s">
        <v>5</v>
      </c>
      <c r="M7" s="2"/>
      <c r="N7" s="2"/>
      <c r="O7" s="2"/>
      <c r="P7" s="2"/>
      <c r="Q7" s="2"/>
      <c r="R7" s="2"/>
      <c r="S7" s="2"/>
      <c r="T7" s="2"/>
      <c r="U7" s="2"/>
      <c r="V7" s="2"/>
      <c r="W7" s="2"/>
    </row>
    <row r="8" spans="1:23" s="14" customFormat="1" ht="10.5" customHeight="1" x14ac:dyDescent="0.2">
      <c r="A8" s="21"/>
      <c r="B8" s="22"/>
      <c r="C8" s="23"/>
      <c r="D8" s="24" t="s">
        <v>6</v>
      </c>
      <c r="E8" s="23" t="s">
        <v>7</v>
      </c>
      <c r="F8" s="24"/>
      <c r="G8" s="23" t="s">
        <v>8</v>
      </c>
      <c r="H8" s="24" t="s">
        <v>9</v>
      </c>
      <c r="I8" s="23" t="s">
        <v>10</v>
      </c>
      <c r="J8" s="25" t="s">
        <v>11</v>
      </c>
      <c r="K8" s="23" t="s">
        <v>12</v>
      </c>
      <c r="M8" s="2"/>
      <c r="N8" s="2"/>
      <c r="O8" s="2"/>
      <c r="P8" s="2"/>
      <c r="Q8" s="2"/>
      <c r="R8" s="2"/>
      <c r="S8" s="2"/>
      <c r="T8" s="2"/>
      <c r="U8" s="2"/>
      <c r="V8" s="2"/>
      <c r="W8" s="2"/>
    </row>
    <row r="9" spans="1:23" s="14" customFormat="1" ht="10.5" customHeight="1" x14ac:dyDescent="0.2">
      <c r="A9" s="21"/>
      <c r="B9" s="22" t="s">
        <v>13</v>
      </c>
      <c r="C9" s="23" t="s">
        <v>14</v>
      </c>
      <c r="D9" s="24" t="s">
        <v>15</v>
      </c>
      <c r="E9" s="23" t="s">
        <v>16</v>
      </c>
      <c r="F9" s="24" t="s">
        <v>17</v>
      </c>
      <c r="G9" s="23" t="s">
        <v>18</v>
      </c>
      <c r="H9" s="24" t="s">
        <v>19</v>
      </c>
      <c r="I9" s="23" t="s">
        <v>20</v>
      </c>
      <c r="J9" s="24" t="s">
        <v>21</v>
      </c>
      <c r="K9" s="23" t="s">
        <v>22</v>
      </c>
      <c r="M9" s="2"/>
      <c r="N9" s="2"/>
      <c r="O9" s="2"/>
      <c r="P9" s="2"/>
      <c r="Q9" s="2"/>
      <c r="R9" s="2"/>
      <c r="S9" s="2"/>
      <c r="T9" s="2"/>
      <c r="U9" s="2"/>
      <c r="V9" s="2"/>
      <c r="W9" s="2"/>
    </row>
    <row r="10" spans="1:23" s="14" customFormat="1" ht="10.5" customHeight="1" x14ac:dyDescent="0.2">
      <c r="A10" s="26"/>
      <c r="B10" s="27"/>
      <c r="C10" s="28">
        <v>1</v>
      </c>
      <c r="D10" s="29">
        <v>2</v>
      </c>
      <c r="E10" s="28">
        <v>3</v>
      </c>
      <c r="F10" s="29">
        <v>4</v>
      </c>
      <c r="G10" s="28">
        <v>5</v>
      </c>
      <c r="H10" s="29">
        <v>6</v>
      </c>
      <c r="I10" s="28">
        <v>7</v>
      </c>
      <c r="J10" s="29">
        <v>8</v>
      </c>
      <c r="K10" s="28">
        <v>9</v>
      </c>
      <c r="M10" s="2"/>
      <c r="N10" s="2"/>
      <c r="O10" s="2"/>
      <c r="P10" s="2"/>
      <c r="Q10" s="2"/>
      <c r="R10" s="2"/>
      <c r="S10" s="2"/>
      <c r="T10" s="2"/>
      <c r="U10" s="2"/>
      <c r="V10" s="2"/>
      <c r="W10" s="2"/>
    </row>
    <row r="11" spans="1:23" x14ac:dyDescent="0.2">
      <c r="A11" s="30" t="s">
        <v>23</v>
      </c>
      <c r="C11" s="31" t="s">
        <v>24</v>
      </c>
      <c r="D11" s="32"/>
      <c r="E11" s="31"/>
      <c r="F11" s="32"/>
      <c r="G11" s="31"/>
      <c r="H11" s="32"/>
      <c r="I11" s="31"/>
      <c r="J11" s="32"/>
      <c r="K11" s="31"/>
    </row>
    <row r="12" spans="1:23" x14ac:dyDescent="0.2">
      <c r="A12" s="33" t="s">
        <v>25</v>
      </c>
      <c r="B12" s="2" t="s">
        <v>26</v>
      </c>
      <c r="C12" s="180"/>
      <c r="D12" s="181"/>
      <c r="E12" s="180"/>
      <c r="F12" s="181"/>
      <c r="G12" s="34">
        <f t="shared" ref="G12:G34" si="0">SUM(C12:F12)</f>
        <v>0</v>
      </c>
      <c r="H12" s="181"/>
      <c r="I12" s="34">
        <f t="shared" ref="I12:I34" si="1">SUM(G12:H12)</f>
        <v>0</v>
      </c>
      <c r="J12" s="181"/>
      <c r="K12" s="34">
        <f t="shared" ref="K12:K34" si="2">SUM(I12:J12)</f>
        <v>0</v>
      </c>
    </row>
    <row r="13" spans="1:23" x14ac:dyDescent="0.2">
      <c r="A13" s="33" t="s">
        <v>27</v>
      </c>
      <c r="B13" s="2" t="s">
        <v>28</v>
      </c>
      <c r="C13" s="180"/>
      <c r="D13" s="181"/>
      <c r="E13" s="180"/>
      <c r="F13" s="181"/>
      <c r="G13" s="34">
        <f t="shared" si="0"/>
        <v>0</v>
      </c>
      <c r="H13" s="181"/>
      <c r="I13" s="34">
        <f t="shared" si="1"/>
        <v>0</v>
      </c>
      <c r="J13" s="181"/>
      <c r="K13" s="34">
        <f t="shared" si="2"/>
        <v>0</v>
      </c>
    </row>
    <row r="14" spans="1:23" x14ac:dyDescent="0.2">
      <c r="A14" s="33" t="s">
        <v>29</v>
      </c>
      <c r="B14" s="2" t="s">
        <v>30</v>
      </c>
      <c r="C14" s="180"/>
      <c r="D14" s="181"/>
      <c r="E14" s="180"/>
      <c r="F14" s="181"/>
      <c r="G14" s="34">
        <f t="shared" si="0"/>
        <v>0</v>
      </c>
      <c r="H14" s="181"/>
      <c r="I14" s="34">
        <f t="shared" si="1"/>
        <v>0</v>
      </c>
      <c r="J14" s="181"/>
      <c r="K14" s="34">
        <f t="shared" si="2"/>
        <v>0</v>
      </c>
    </row>
    <row r="15" spans="1:23" x14ac:dyDescent="0.2">
      <c r="A15" s="33" t="s">
        <v>31</v>
      </c>
      <c r="B15" s="2" t="s">
        <v>32</v>
      </c>
      <c r="C15" s="180"/>
      <c r="D15" s="181"/>
      <c r="E15" s="180"/>
      <c r="F15" s="181"/>
      <c r="G15" s="34">
        <f t="shared" si="0"/>
        <v>0</v>
      </c>
      <c r="H15" s="181"/>
      <c r="I15" s="34">
        <f t="shared" si="1"/>
        <v>0</v>
      </c>
      <c r="J15" s="181"/>
      <c r="K15" s="34">
        <f t="shared" si="2"/>
        <v>0</v>
      </c>
    </row>
    <row r="16" spans="1:23" x14ac:dyDescent="0.2">
      <c r="A16" s="33" t="s">
        <v>33</v>
      </c>
      <c r="B16" s="2" t="s">
        <v>34</v>
      </c>
      <c r="C16" s="180"/>
      <c r="D16" s="181"/>
      <c r="E16" s="180"/>
      <c r="F16" s="181"/>
      <c r="G16" s="34">
        <f t="shared" si="0"/>
        <v>0</v>
      </c>
      <c r="H16" s="181"/>
      <c r="I16" s="34">
        <f t="shared" si="1"/>
        <v>0</v>
      </c>
      <c r="J16" s="181"/>
      <c r="K16" s="34">
        <f t="shared" si="2"/>
        <v>0</v>
      </c>
    </row>
    <row r="17" spans="1:11" x14ac:dyDescent="0.2">
      <c r="A17" s="33" t="s">
        <v>35</v>
      </c>
      <c r="B17" s="2" t="s">
        <v>36</v>
      </c>
      <c r="C17" s="180"/>
      <c r="D17" s="181"/>
      <c r="E17" s="180"/>
      <c r="F17" s="181"/>
      <c r="G17" s="34">
        <f t="shared" si="0"/>
        <v>0</v>
      </c>
      <c r="H17" s="181"/>
      <c r="I17" s="34">
        <f t="shared" si="1"/>
        <v>0</v>
      </c>
      <c r="J17" s="181"/>
      <c r="K17" s="34">
        <f t="shared" si="2"/>
        <v>0</v>
      </c>
    </row>
    <row r="18" spans="1:11" x14ac:dyDescent="0.2">
      <c r="A18" s="33" t="s">
        <v>37</v>
      </c>
      <c r="B18" s="2" t="s">
        <v>38</v>
      </c>
      <c r="C18" s="180"/>
      <c r="D18" s="181"/>
      <c r="E18" s="180"/>
      <c r="F18" s="181"/>
      <c r="G18" s="34">
        <f t="shared" si="0"/>
        <v>0</v>
      </c>
      <c r="H18" s="181"/>
      <c r="I18" s="34">
        <f t="shared" si="1"/>
        <v>0</v>
      </c>
      <c r="J18" s="181"/>
      <c r="K18" s="34">
        <f t="shared" si="2"/>
        <v>0</v>
      </c>
    </row>
    <row r="19" spans="1:11" x14ac:dyDescent="0.2">
      <c r="A19" s="33" t="s">
        <v>39</v>
      </c>
      <c r="B19" s="2" t="s">
        <v>40</v>
      </c>
      <c r="C19" s="180"/>
      <c r="D19" s="181"/>
      <c r="E19" s="180"/>
      <c r="F19" s="181"/>
      <c r="G19" s="34">
        <f t="shared" si="0"/>
        <v>0</v>
      </c>
      <c r="H19" s="181"/>
      <c r="I19" s="34">
        <f t="shared" si="1"/>
        <v>0</v>
      </c>
      <c r="J19" s="181"/>
      <c r="K19" s="34">
        <f t="shared" si="2"/>
        <v>0</v>
      </c>
    </row>
    <row r="20" spans="1:11" x14ac:dyDescent="0.2">
      <c r="A20" s="33" t="s">
        <v>41</v>
      </c>
      <c r="B20" s="2" t="s">
        <v>42</v>
      </c>
      <c r="C20" s="180"/>
      <c r="D20" s="181"/>
      <c r="E20" s="180"/>
      <c r="F20" s="181"/>
      <c r="G20" s="34">
        <f t="shared" si="0"/>
        <v>0</v>
      </c>
      <c r="H20" s="181"/>
      <c r="I20" s="34">
        <f t="shared" si="1"/>
        <v>0</v>
      </c>
      <c r="J20" s="181"/>
      <c r="K20" s="34">
        <f t="shared" si="2"/>
        <v>0</v>
      </c>
    </row>
    <row r="21" spans="1:11" x14ac:dyDescent="0.2">
      <c r="A21" s="33" t="s">
        <v>43</v>
      </c>
      <c r="B21" s="2" t="s">
        <v>44</v>
      </c>
      <c r="C21" s="180"/>
      <c r="D21" s="181"/>
      <c r="E21" s="180"/>
      <c r="F21" s="181"/>
      <c r="G21" s="34">
        <f t="shared" si="0"/>
        <v>0</v>
      </c>
      <c r="H21" s="181"/>
      <c r="I21" s="34">
        <f t="shared" si="1"/>
        <v>0</v>
      </c>
      <c r="J21" s="181"/>
      <c r="K21" s="34">
        <f t="shared" si="2"/>
        <v>0</v>
      </c>
    </row>
    <row r="22" spans="1:11" x14ac:dyDescent="0.2">
      <c r="A22" s="33" t="s">
        <v>45</v>
      </c>
      <c r="B22" s="2" t="s">
        <v>46</v>
      </c>
      <c r="C22" s="180"/>
      <c r="D22" s="181"/>
      <c r="E22" s="180"/>
      <c r="F22" s="181"/>
      <c r="G22" s="34">
        <f t="shared" si="0"/>
        <v>0</v>
      </c>
      <c r="H22" s="181"/>
      <c r="I22" s="34">
        <f t="shared" si="1"/>
        <v>0</v>
      </c>
      <c r="J22" s="181"/>
      <c r="K22" s="34">
        <f t="shared" si="2"/>
        <v>0</v>
      </c>
    </row>
    <row r="23" spans="1:11" x14ac:dyDescent="0.2">
      <c r="A23" s="33" t="s">
        <v>47</v>
      </c>
      <c r="B23" s="2" t="s">
        <v>48</v>
      </c>
      <c r="C23" s="180"/>
      <c r="D23" s="181"/>
      <c r="E23" s="180"/>
      <c r="F23" s="181"/>
      <c r="G23" s="34">
        <f t="shared" si="0"/>
        <v>0</v>
      </c>
      <c r="H23" s="181"/>
      <c r="I23" s="34">
        <f t="shared" si="1"/>
        <v>0</v>
      </c>
      <c r="J23" s="181"/>
      <c r="K23" s="34">
        <f t="shared" si="2"/>
        <v>0</v>
      </c>
    </row>
    <row r="24" spans="1:11" x14ac:dyDescent="0.2">
      <c r="A24" s="33" t="s">
        <v>49</v>
      </c>
      <c r="B24" s="2" t="s">
        <v>50</v>
      </c>
      <c r="C24" s="180"/>
      <c r="D24" s="181"/>
      <c r="E24" s="180"/>
      <c r="F24" s="181"/>
      <c r="G24" s="34">
        <f t="shared" si="0"/>
        <v>0</v>
      </c>
      <c r="H24" s="181"/>
      <c r="I24" s="34">
        <f t="shared" si="1"/>
        <v>0</v>
      </c>
      <c r="J24" s="181"/>
      <c r="K24" s="34">
        <f t="shared" si="2"/>
        <v>0</v>
      </c>
    </row>
    <row r="25" spans="1:11" x14ac:dyDescent="0.2">
      <c r="A25" s="33" t="s">
        <v>51</v>
      </c>
      <c r="B25" s="2" t="s">
        <v>52</v>
      </c>
      <c r="C25" s="180"/>
      <c r="D25" s="181"/>
      <c r="E25" s="180"/>
      <c r="F25" s="181"/>
      <c r="G25" s="34">
        <f t="shared" si="0"/>
        <v>0</v>
      </c>
      <c r="H25" s="181"/>
      <c r="I25" s="34">
        <f t="shared" si="1"/>
        <v>0</v>
      </c>
      <c r="J25" s="181"/>
      <c r="K25" s="34">
        <f t="shared" si="2"/>
        <v>0</v>
      </c>
    </row>
    <row r="26" spans="1:11" x14ac:dyDescent="0.2">
      <c r="A26" s="33" t="s">
        <v>53</v>
      </c>
      <c r="B26" s="2" t="s">
        <v>54</v>
      </c>
      <c r="C26" s="180"/>
      <c r="D26" s="181"/>
      <c r="E26" s="180"/>
      <c r="F26" s="181"/>
      <c r="G26" s="34">
        <f t="shared" si="0"/>
        <v>0</v>
      </c>
      <c r="H26" s="181"/>
      <c r="I26" s="34">
        <f t="shared" si="1"/>
        <v>0</v>
      </c>
      <c r="J26" s="181"/>
      <c r="K26" s="34">
        <f t="shared" si="2"/>
        <v>0</v>
      </c>
    </row>
    <row r="27" spans="1:11" x14ac:dyDescent="0.2">
      <c r="A27" s="33" t="s">
        <v>55</v>
      </c>
      <c r="B27" s="2" t="s">
        <v>56</v>
      </c>
      <c r="C27" s="180"/>
      <c r="D27" s="181"/>
      <c r="E27" s="180"/>
      <c r="F27" s="181"/>
      <c r="G27" s="34">
        <f t="shared" si="0"/>
        <v>0</v>
      </c>
      <c r="H27" s="181"/>
      <c r="I27" s="34">
        <f t="shared" si="1"/>
        <v>0</v>
      </c>
      <c r="J27" s="181"/>
      <c r="K27" s="34">
        <f t="shared" si="2"/>
        <v>0</v>
      </c>
    </row>
    <row r="28" spans="1:11" x14ac:dyDescent="0.2">
      <c r="A28" s="33" t="s">
        <v>57</v>
      </c>
      <c r="B28" s="2" t="s">
        <v>58</v>
      </c>
      <c r="C28" s="180"/>
      <c r="D28" s="181"/>
      <c r="E28" s="180"/>
      <c r="F28" s="181"/>
      <c r="G28" s="34">
        <f t="shared" si="0"/>
        <v>0</v>
      </c>
      <c r="H28" s="181"/>
      <c r="I28" s="34">
        <f t="shared" si="1"/>
        <v>0</v>
      </c>
      <c r="J28" s="181"/>
      <c r="K28" s="34">
        <f t="shared" si="2"/>
        <v>0</v>
      </c>
    </row>
    <row r="29" spans="1:11" x14ac:dyDescent="0.2">
      <c r="A29" s="33" t="s">
        <v>59</v>
      </c>
      <c r="B29" s="2" t="s">
        <v>60</v>
      </c>
      <c r="C29" s="180"/>
      <c r="D29" s="181"/>
      <c r="E29" s="180"/>
      <c r="F29" s="181"/>
      <c r="G29" s="34">
        <f t="shared" si="0"/>
        <v>0</v>
      </c>
      <c r="H29" s="181"/>
      <c r="I29" s="34">
        <f t="shared" si="1"/>
        <v>0</v>
      </c>
      <c r="J29" s="181"/>
      <c r="K29" s="34">
        <f t="shared" si="2"/>
        <v>0</v>
      </c>
    </row>
    <row r="30" spans="1:11" x14ac:dyDescent="0.2">
      <c r="A30" s="33" t="s">
        <v>61</v>
      </c>
      <c r="B30" s="182" t="s">
        <v>208</v>
      </c>
      <c r="C30" s="180"/>
      <c r="D30" s="181"/>
      <c r="E30" s="180"/>
      <c r="F30" s="181"/>
      <c r="G30" s="34">
        <f t="shared" si="0"/>
        <v>0</v>
      </c>
      <c r="H30" s="181"/>
      <c r="I30" s="34">
        <f t="shared" si="1"/>
        <v>0</v>
      </c>
      <c r="J30" s="181"/>
      <c r="K30" s="34">
        <f t="shared" si="2"/>
        <v>0</v>
      </c>
    </row>
    <row r="31" spans="1:11" x14ac:dyDescent="0.2">
      <c r="A31" s="33" t="s">
        <v>62</v>
      </c>
      <c r="B31" s="2" t="s">
        <v>63</v>
      </c>
      <c r="C31" s="180"/>
      <c r="D31" s="181"/>
      <c r="E31" s="180"/>
      <c r="F31" s="181"/>
      <c r="G31" s="34">
        <f t="shared" si="0"/>
        <v>0</v>
      </c>
      <c r="H31" s="181"/>
      <c r="I31" s="34">
        <f t="shared" si="1"/>
        <v>0</v>
      </c>
      <c r="J31" s="181"/>
      <c r="K31" s="34">
        <f t="shared" si="2"/>
        <v>0</v>
      </c>
    </row>
    <row r="32" spans="1:11" x14ac:dyDescent="0.2">
      <c r="A32" s="33" t="s">
        <v>64</v>
      </c>
      <c r="B32" s="2" t="s">
        <v>65</v>
      </c>
      <c r="C32" s="180"/>
      <c r="D32" s="181"/>
      <c r="E32" s="180"/>
      <c r="F32" s="181"/>
      <c r="G32" s="34">
        <f t="shared" si="0"/>
        <v>0</v>
      </c>
      <c r="H32" s="181"/>
      <c r="I32" s="34">
        <f t="shared" si="1"/>
        <v>0</v>
      </c>
      <c r="J32" s="181"/>
      <c r="K32" s="34">
        <f t="shared" si="2"/>
        <v>0</v>
      </c>
    </row>
    <row r="33" spans="1:23" x14ac:dyDescent="0.2">
      <c r="A33" s="33" t="s">
        <v>66</v>
      </c>
      <c r="B33" s="2" t="s">
        <v>67</v>
      </c>
      <c r="C33" s="180"/>
      <c r="D33" s="181"/>
      <c r="E33" s="180"/>
      <c r="F33" s="181"/>
      <c r="G33" s="34">
        <f t="shared" si="0"/>
        <v>0</v>
      </c>
      <c r="H33" s="181"/>
      <c r="I33" s="34">
        <f t="shared" si="1"/>
        <v>0</v>
      </c>
      <c r="J33" s="181"/>
      <c r="K33" s="34">
        <f t="shared" si="2"/>
        <v>0</v>
      </c>
    </row>
    <row r="34" spans="1:23" x14ac:dyDescent="0.2">
      <c r="A34" s="33" t="s">
        <v>68</v>
      </c>
      <c r="B34" s="2" t="s">
        <v>69</v>
      </c>
      <c r="C34" s="180"/>
      <c r="D34" s="181"/>
      <c r="E34" s="180"/>
      <c r="F34" s="181"/>
      <c r="G34" s="34">
        <f t="shared" si="0"/>
        <v>0</v>
      </c>
      <c r="H34" s="181"/>
      <c r="I34" s="34">
        <f t="shared" si="1"/>
        <v>0</v>
      </c>
      <c r="J34" s="181"/>
      <c r="K34" s="34">
        <f t="shared" si="2"/>
        <v>0</v>
      </c>
    </row>
    <row r="35" spans="1:23" ht="12.75" customHeight="1" x14ac:dyDescent="0.2">
      <c r="A35" s="35" t="s">
        <v>70</v>
      </c>
      <c r="B35" s="36" t="s">
        <v>71</v>
      </c>
      <c r="C35" s="37">
        <f t="shared" ref="C35:K35" si="3">SUM(C12:C34)</f>
        <v>0</v>
      </c>
      <c r="D35" s="38">
        <f t="shared" si="3"/>
        <v>0</v>
      </c>
      <c r="E35" s="37">
        <f t="shared" si="3"/>
        <v>0</v>
      </c>
      <c r="F35" s="38">
        <f t="shared" si="3"/>
        <v>0</v>
      </c>
      <c r="G35" s="37">
        <f t="shared" si="3"/>
        <v>0</v>
      </c>
      <c r="H35" s="38">
        <f t="shared" si="3"/>
        <v>0</v>
      </c>
      <c r="I35" s="37">
        <f t="shared" si="3"/>
        <v>0</v>
      </c>
      <c r="J35" s="38">
        <f t="shared" si="3"/>
        <v>0</v>
      </c>
      <c r="K35" s="37">
        <f t="shared" si="3"/>
        <v>0</v>
      </c>
    </row>
    <row r="36" spans="1:23" ht="12.75" customHeight="1" x14ac:dyDescent="0.2">
      <c r="A36" s="39" t="s">
        <v>72</v>
      </c>
      <c r="B36" s="39"/>
      <c r="C36" s="40"/>
      <c r="D36" s="41"/>
      <c r="E36" s="40"/>
      <c r="F36" s="41"/>
      <c r="G36" s="40"/>
      <c r="H36" s="41"/>
      <c r="I36" s="40"/>
      <c r="J36" s="41"/>
      <c r="K36" s="40"/>
    </row>
    <row r="37" spans="1:23" x14ac:dyDescent="0.2">
      <c r="A37" s="30" t="s">
        <v>73</v>
      </c>
      <c r="C37" s="42"/>
      <c r="D37" s="43"/>
      <c r="E37" s="42"/>
      <c r="F37" s="43"/>
      <c r="G37" s="42"/>
      <c r="H37" s="43"/>
      <c r="I37" s="42"/>
      <c r="J37" s="43"/>
      <c r="K37" s="42"/>
    </row>
    <row r="38" spans="1:23" x14ac:dyDescent="0.2">
      <c r="A38" s="33" t="s">
        <v>74</v>
      </c>
      <c r="B38" s="2" t="s">
        <v>75</v>
      </c>
      <c r="C38" s="180"/>
      <c r="D38" s="181"/>
      <c r="E38" s="180"/>
      <c r="F38" s="181"/>
      <c r="G38" s="34">
        <f t="shared" ref="G38:G45" si="4">SUM(C38:F38)</f>
        <v>0</v>
      </c>
      <c r="H38" s="181"/>
      <c r="I38" s="34">
        <f t="shared" ref="I38:I45" si="5">SUM(G38:H38)</f>
        <v>0</v>
      </c>
      <c r="J38" s="181"/>
      <c r="K38" s="34">
        <f t="shared" ref="K38:K45" si="6">SUM(I38:J38)</f>
        <v>0</v>
      </c>
    </row>
    <row r="39" spans="1:23" x14ac:dyDescent="0.2">
      <c r="A39" s="33" t="s">
        <v>76</v>
      </c>
      <c r="B39" s="2" t="s">
        <v>77</v>
      </c>
      <c r="C39" s="180"/>
      <c r="D39" s="181"/>
      <c r="E39" s="180"/>
      <c r="F39" s="181"/>
      <c r="G39" s="34">
        <f t="shared" si="4"/>
        <v>0</v>
      </c>
      <c r="H39" s="181"/>
      <c r="I39" s="34">
        <f t="shared" si="5"/>
        <v>0</v>
      </c>
      <c r="J39" s="181"/>
      <c r="K39" s="34">
        <f t="shared" si="6"/>
        <v>0</v>
      </c>
    </row>
    <row r="40" spans="1:23" x14ac:dyDescent="0.2">
      <c r="A40" s="33" t="s">
        <v>78</v>
      </c>
      <c r="B40" s="2" t="s">
        <v>79</v>
      </c>
      <c r="C40" s="180"/>
      <c r="D40" s="181"/>
      <c r="E40" s="180"/>
      <c r="F40" s="181"/>
      <c r="G40" s="34">
        <f t="shared" si="4"/>
        <v>0</v>
      </c>
      <c r="H40" s="181"/>
      <c r="I40" s="34">
        <f t="shared" si="5"/>
        <v>0</v>
      </c>
      <c r="J40" s="181"/>
      <c r="K40" s="34">
        <f t="shared" si="6"/>
        <v>0</v>
      </c>
    </row>
    <row r="41" spans="1:23" x14ac:dyDescent="0.2">
      <c r="A41" s="33" t="s">
        <v>80</v>
      </c>
      <c r="B41" s="2" t="s">
        <v>81</v>
      </c>
      <c r="C41" s="180"/>
      <c r="D41" s="181"/>
      <c r="E41" s="180"/>
      <c r="F41" s="181"/>
      <c r="G41" s="34">
        <f t="shared" si="4"/>
        <v>0</v>
      </c>
      <c r="H41" s="181"/>
      <c r="I41" s="34">
        <f t="shared" si="5"/>
        <v>0</v>
      </c>
      <c r="J41" s="181"/>
      <c r="K41" s="34">
        <f t="shared" si="6"/>
        <v>0</v>
      </c>
    </row>
    <row r="42" spans="1:23" x14ac:dyDescent="0.2">
      <c r="A42" s="33" t="s">
        <v>82</v>
      </c>
      <c r="B42" s="2" t="s">
        <v>83</v>
      </c>
      <c r="C42" s="180"/>
      <c r="D42" s="181"/>
      <c r="E42" s="180"/>
      <c r="F42" s="181"/>
      <c r="G42" s="34">
        <f t="shared" si="4"/>
        <v>0</v>
      </c>
      <c r="H42" s="181"/>
      <c r="I42" s="34">
        <f t="shared" si="5"/>
        <v>0</v>
      </c>
      <c r="J42" s="181"/>
      <c r="K42" s="34">
        <f t="shared" si="6"/>
        <v>0</v>
      </c>
    </row>
    <row r="43" spans="1:23" x14ac:dyDescent="0.2">
      <c r="A43" s="33" t="s">
        <v>84</v>
      </c>
      <c r="B43" s="2" t="s">
        <v>85</v>
      </c>
      <c r="C43" s="180"/>
      <c r="D43" s="181"/>
      <c r="E43" s="180"/>
      <c r="F43" s="181"/>
      <c r="G43" s="34">
        <f t="shared" si="4"/>
        <v>0</v>
      </c>
      <c r="H43" s="181"/>
      <c r="I43" s="34">
        <f t="shared" si="5"/>
        <v>0</v>
      </c>
      <c r="J43" s="181"/>
      <c r="K43" s="34">
        <f t="shared" si="6"/>
        <v>0</v>
      </c>
    </row>
    <row r="44" spans="1:23" x14ac:dyDescent="0.2">
      <c r="A44" s="140" t="s">
        <v>86</v>
      </c>
      <c r="B44" s="141" t="s">
        <v>207</v>
      </c>
      <c r="C44" s="180"/>
      <c r="D44" s="181"/>
      <c r="E44" s="180"/>
      <c r="F44" s="181"/>
      <c r="G44" s="34"/>
      <c r="H44" s="181"/>
      <c r="I44" s="34"/>
      <c r="J44" s="181"/>
      <c r="K44" s="34"/>
    </row>
    <row r="45" spans="1:23" x14ac:dyDescent="0.2">
      <c r="A45" s="140" t="s">
        <v>88</v>
      </c>
      <c r="B45" s="183" t="s">
        <v>87</v>
      </c>
      <c r="C45" s="180"/>
      <c r="D45" s="181"/>
      <c r="E45" s="180"/>
      <c r="F45" s="181"/>
      <c r="G45" s="34">
        <f t="shared" si="4"/>
        <v>0</v>
      </c>
      <c r="H45" s="181"/>
      <c r="I45" s="34">
        <f t="shared" si="5"/>
        <v>0</v>
      </c>
      <c r="J45" s="181"/>
      <c r="K45" s="34">
        <f t="shared" si="6"/>
        <v>0</v>
      </c>
    </row>
    <row r="46" spans="1:23" s="14" customFormat="1" ht="14.25" customHeight="1" x14ac:dyDescent="0.2">
      <c r="A46" s="44" t="s">
        <v>91</v>
      </c>
      <c r="B46" s="45" t="s">
        <v>89</v>
      </c>
      <c r="C46" s="46">
        <f t="shared" ref="C46:K46" si="7">SUM(C37:C45)</f>
        <v>0</v>
      </c>
      <c r="D46" s="47">
        <f t="shared" si="7"/>
        <v>0</v>
      </c>
      <c r="E46" s="46">
        <f t="shared" si="7"/>
        <v>0</v>
      </c>
      <c r="F46" s="47">
        <f t="shared" si="7"/>
        <v>0</v>
      </c>
      <c r="G46" s="46">
        <f t="shared" si="7"/>
        <v>0</v>
      </c>
      <c r="H46" s="47">
        <f t="shared" si="7"/>
        <v>0</v>
      </c>
      <c r="I46" s="46">
        <f t="shared" si="7"/>
        <v>0</v>
      </c>
      <c r="J46" s="47">
        <f t="shared" si="7"/>
        <v>0</v>
      </c>
      <c r="K46" s="46">
        <f t="shared" si="7"/>
        <v>0</v>
      </c>
    </row>
    <row r="47" spans="1:23" s="14" customFormat="1" ht="12.75" customHeight="1" x14ac:dyDescent="0.2">
      <c r="A47" s="48" t="s">
        <v>90</v>
      </c>
      <c r="B47" s="49"/>
      <c r="C47" s="50"/>
      <c r="D47" s="51"/>
      <c r="E47" s="50"/>
      <c r="F47" s="51"/>
      <c r="G47" s="50"/>
      <c r="H47" s="51"/>
      <c r="I47" s="50"/>
      <c r="J47" s="51"/>
      <c r="K47" s="52"/>
      <c r="M47" s="2"/>
      <c r="N47" s="2"/>
      <c r="O47" s="2"/>
      <c r="P47" s="2"/>
      <c r="Q47" s="2"/>
      <c r="R47" s="2"/>
      <c r="S47" s="2"/>
      <c r="T47" s="2"/>
      <c r="U47" s="2"/>
      <c r="V47" s="2"/>
      <c r="W47" s="2"/>
    </row>
    <row r="48" spans="1:23" x14ac:dyDescent="0.2">
      <c r="A48" s="140" t="s">
        <v>93</v>
      </c>
      <c r="B48" s="53" t="s">
        <v>92</v>
      </c>
      <c r="C48" s="181"/>
      <c r="D48" s="180"/>
      <c r="E48" s="181"/>
      <c r="F48" s="180"/>
      <c r="G48" s="54">
        <f t="shared" ref="G48:G77" si="8">SUM(C48:F48)</f>
        <v>0</v>
      </c>
      <c r="H48" s="180"/>
      <c r="I48" s="54">
        <f t="shared" ref="I48:I77" si="9">SUM(G48:H48)</f>
        <v>0</v>
      </c>
      <c r="J48" s="180"/>
      <c r="K48" s="55">
        <f t="shared" ref="K48:K77" si="10">SUM(I48:J48)</f>
        <v>0</v>
      </c>
    </row>
    <row r="49" spans="1:11" x14ac:dyDescent="0.2">
      <c r="A49" s="140" t="s">
        <v>95</v>
      </c>
      <c r="B49" s="53" t="s">
        <v>94</v>
      </c>
      <c r="C49" s="181"/>
      <c r="D49" s="180"/>
      <c r="E49" s="181"/>
      <c r="F49" s="180"/>
      <c r="G49" s="54">
        <f t="shared" si="8"/>
        <v>0</v>
      </c>
      <c r="H49" s="180"/>
      <c r="I49" s="54">
        <f t="shared" si="9"/>
        <v>0</v>
      </c>
      <c r="J49" s="180"/>
      <c r="K49" s="55">
        <f t="shared" si="10"/>
        <v>0</v>
      </c>
    </row>
    <row r="50" spans="1:11" x14ac:dyDescent="0.2">
      <c r="A50" s="140" t="s">
        <v>97</v>
      </c>
      <c r="B50" s="53" t="s">
        <v>96</v>
      </c>
      <c r="C50" s="181"/>
      <c r="D50" s="180"/>
      <c r="E50" s="181"/>
      <c r="F50" s="180"/>
      <c r="G50" s="54">
        <f t="shared" si="8"/>
        <v>0</v>
      </c>
      <c r="H50" s="180"/>
      <c r="I50" s="54">
        <f t="shared" si="9"/>
        <v>0</v>
      </c>
      <c r="J50" s="180"/>
      <c r="K50" s="55">
        <f t="shared" si="10"/>
        <v>0</v>
      </c>
    </row>
    <row r="51" spans="1:11" x14ac:dyDescent="0.2">
      <c r="A51" s="140" t="s">
        <v>99</v>
      </c>
      <c r="B51" s="53" t="s">
        <v>98</v>
      </c>
      <c r="C51" s="181"/>
      <c r="D51" s="180"/>
      <c r="E51" s="181"/>
      <c r="F51" s="180"/>
      <c r="G51" s="54">
        <f t="shared" si="8"/>
        <v>0</v>
      </c>
      <c r="H51" s="180"/>
      <c r="I51" s="54">
        <f t="shared" si="9"/>
        <v>0</v>
      </c>
      <c r="J51" s="180"/>
      <c r="K51" s="55">
        <f t="shared" si="10"/>
        <v>0</v>
      </c>
    </row>
    <row r="52" spans="1:11" x14ac:dyDescent="0.2">
      <c r="A52" s="140" t="s">
        <v>101</v>
      </c>
      <c r="B52" s="53" t="s">
        <v>100</v>
      </c>
      <c r="C52" s="181"/>
      <c r="D52" s="180"/>
      <c r="E52" s="181"/>
      <c r="F52" s="180"/>
      <c r="G52" s="54">
        <f t="shared" si="8"/>
        <v>0</v>
      </c>
      <c r="H52" s="180"/>
      <c r="I52" s="54">
        <f t="shared" si="9"/>
        <v>0</v>
      </c>
      <c r="J52" s="180"/>
      <c r="K52" s="55">
        <f t="shared" si="10"/>
        <v>0</v>
      </c>
    </row>
    <row r="53" spans="1:11" x14ac:dyDescent="0.2">
      <c r="A53" s="140" t="s">
        <v>103</v>
      </c>
      <c r="B53" s="53" t="s">
        <v>102</v>
      </c>
      <c r="C53" s="181"/>
      <c r="D53" s="180"/>
      <c r="E53" s="181"/>
      <c r="F53" s="180"/>
      <c r="G53" s="54">
        <f t="shared" si="8"/>
        <v>0</v>
      </c>
      <c r="H53" s="180"/>
      <c r="I53" s="54">
        <f t="shared" si="9"/>
        <v>0</v>
      </c>
      <c r="J53" s="180"/>
      <c r="K53" s="55">
        <f t="shared" si="10"/>
        <v>0</v>
      </c>
    </row>
    <row r="54" spans="1:11" x14ac:dyDescent="0.2">
      <c r="A54" s="140" t="s">
        <v>105</v>
      </c>
      <c r="B54" s="53" t="s">
        <v>104</v>
      </c>
      <c r="C54" s="181"/>
      <c r="D54" s="180"/>
      <c r="E54" s="181"/>
      <c r="F54" s="180"/>
      <c r="G54" s="54">
        <f t="shared" si="8"/>
        <v>0</v>
      </c>
      <c r="H54" s="180"/>
      <c r="I54" s="54">
        <f t="shared" si="9"/>
        <v>0</v>
      </c>
      <c r="J54" s="180"/>
      <c r="K54" s="55">
        <f t="shared" si="10"/>
        <v>0</v>
      </c>
    </row>
    <row r="55" spans="1:11" x14ac:dyDescent="0.2">
      <c r="A55" s="140" t="s">
        <v>107</v>
      </c>
      <c r="B55" s="53" t="s">
        <v>106</v>
      </c>
      <c r="C55" s="181"/>
      <c r="D55" s="180"/>
      <c r="E55" s="181"/>
      <c r="F55" s="180"/>
      <c r="G55" s="54">
        <f t="shared" si="8"/>
        <v>0</v>
      </c>
      <c r="H55" s="180"/>
      <c r="I55" s="54">
        <f t="shared" si="9"/>
        <v>0</v>
      </c>
      <c r="J55" s="180"/>
      <c r="K55" s="55">
        <f t="shared" si="10"/>
        <v>0</v>
      </c>
    </row>
    <row r="56" spans="1:11" x14ac:dyDescent="0.2">
      <c r="A56" s="140" t="s">
        <v>109</v>
      </c>
      <c r="B56" s="53" t="s">
        <v>108</v>
      </c>
      <c r="C56" s="181"/>
      <c r="D56" s="180"/>
      <c r="E56" s="181"/>
      <c r="F56" s="180"/>
      <c r="G56" s="54">
        <f t="shared" si="8"/>
        <v>0</v>
      </c>
      <c r="H56" s="180"/>
      <c r="I56" s="54">
        <f t="shared" si="9"/>
        <v>0</v>
      </c>
      <c r="J56" s="180"/>
      <c r="K56" s="55">
        <f t="shared" si="10"/>
        <v>0</v>
      </c>
    </row>
    <row r="57" spans="1:11" x14ac:dyDescent="0.2">
      <c r="A57" s="140" t="s">
        <v>111</v>
      </c>
      <c r="B57" s="53" t="s">
        <v>110</v>
      </c>
      <c r="C57" s="181"/>
      <c r="D57" s="180"/>
      <c r="E57" s="181"/>
      <c r="F57" s="180"/>
      <c r="G57" s="54">
        <f t="shared" si="8"/>
        <v>0</v>
      </c>
      <c r="H57" s="180"/>
      <c r="I57" s="54">
        <f t="shared" si="9"/>
        <v>0</v>
      </c>
      <c r="J57" s="180"/>
      <c r="K57" s="55">
        <f t="shared" si="10"/>
        <v>0</v>
      </c>
    </row>
    <row r="58" spans="1:11" x14ac:dyDescent="0.2">
      <c r="A58" s="140" t="s">
        <v>113</v>
      </c>
      <c r="B58" s="53" t="s">
        <v>112</v>
      </c>
      <c r="C58" s="181"/>
      <c r="D58" s="180"/>
      <c r="E58" s="181"/>
      <c r="F58" s="180"/>
      <c r="G58" s="54">
        <f t="shared" si="8"/>
        <v>0</v>
      </c>
      <c r="H58" s="180"/>
      <c r="I58" s="54">
        <f t="shared" si="9"/>
        <v>0</v>
      </c>
      <c r="J58" s="180"/>
      <c r="K58" s="55">
        <f t="shared" si="10"/>
        <v>0</v>
      </c>
    </row>
    <row r="59" spans="1:11" x14ac:dyDescent="0.2">
      <c r="A59" s="140" t="s">
        <v>115</v>
      </c>
      <c r="B59" s="53" t="s">
        <v>114</v>
      </c>
      <c r="C59" s="181"/>
      <c r="D59" s="180"/>
      <c r="E59" s="181"/>
      <c r="F59" s="180"/>
      <c r="G59" s="54">
        <f t="shared" si="8"/>
        <v>0</v>
      </c>
      <c r="H59" s="180"/>
      <c r="I59" s="54">
        <f t="shared" si="9"/>
        <v>0</v>
      </c>
      <c r="J59" s="180"/>
      <c r="K59" s="55">
        <f t="shared" si="10"/>
        <v>0</v>
      </c>
    </row>
    <row r="60" spans="1:11" x14ac:dyDescent="0.2">
      <c r="A60" s="140" t="s">
        <v>117</v>
      </c>
      <c r="B60" s="53" t="s">
        <v>116</v>
      </c>
      <c r="C60" s="181"/>
      <c r="D60" s="180"/>
      <c r="E60" s="181"/>
      <c r="F60" s="180"/>
      <c r="G60" s="54">
        <f t="shared" si="8"/>
        <v>0</v>
      </c>
      <c r="H60" s="180"/>
      <c r="I60" s="54">
        <f t="shared" si="9"/>
        <v>0</v>
      </c>
      <c r="J60" s="180"/>
      <c r="K60" s="55">
        <f t="shared" si="10"/>
        <v>0</v>
      </c>
    </row>
    <row r="61" spans="1:11" x14ac:dyDescent="0.2">
      <c r="A61" s="140" t="s">
        <v>119</v>
      </c>
      <c r="B61" s="53" t="s">
        <v>118</v>
      </c>
      <c r="C61" s="181"/>
      <c r="D61" s="180"/>
      <c r="E61" s="181"/>
      <c r="F61" s="180"/>
      <c r="G61" s="54">
        <f t="shared" si="8"/>
        <v>0</v>
      </c>
      <c r="H61" s="180"/>
      <c r="I61" s="54">
        <f t="shared" si="9"/>
        <v>0</v>
      </c>
      <c r="J61" s="180"/>
      <c r="K61" s="55">
        <f t="shared" si="10"/>
        <v>0</v>
      </c>
    </row>
    <row r="62" spans="1:11" x14ac:dyDescent="0.2">
      <c r="A62" s="140" t="s">
        <v>121</v>
      </c>
      <c r="B62" s="53" t="s">
        <v>120</v>
      </c>
      <c r="C62" s="181"/>
      <c r="D62" s="180"/>
      <c r="E62" s="181"/>
      <c r="F62" s="180"/>
      <c r="G62" s="54">
        <f t="shared" si="8"/>
        <v>0</v>
      </c>
      <c r="H62" s="180"/>
      <c r="I62" s="54">
        <f t="shared" si="9"/>
        <v>0</v>
      </c>
      <c r="J62" s="180"/>
      <c r="K62" s="55">
        <f t="shared" si="10"/>
        <v>0</v>
      </c>
    </row>
    <row r="63" spans="1:11" x14ac:dyDescent="0.2">
      <c r="A63" s="140" t="s">
        <v>123</v>
      </c>
      <c r="B63" s="53" t="s">
        <v>122</v>
      </c>
      <c r="C63" s="181"/>
      <c r="D63" s="180"/>
      <c r="E63" s="181"/>
      <c r="F63" s="180"/>
      <c r="G63" s="54">
        <f t="shared" si="8"/>
        <v>0</v>
      </c>
      <c r="H63" s="180"/>
      <c r="I63" s="54">
        <f t="shared" si="9"/>
        <v>0</v>
      </c>
      <c r="J63" s="180"/>
      <c r="K63" s="55">
        <f t="shared" si="10"/>
        <v>0</v>
      </c>
    </row>
    <row r="64" spans="1:11" x14ac:dyDescent="0.2">
      <c r="A64" s="140" t="s">
        <v>125</v>
      </c>
      <c r="B64" s="53" t="s">
        <v>124</v>
      </c>
      <c r="C64" s="181"/>
      <c r="D64" s="180"/>
      <c r="E64" s="181"/>
      <c r="F64" s="180"/>
      <c r="G64" s="54">
        <f t="shared" si="8"/>
        <v>0</v>
      </c>
      <c r="H64" s="180"/>
      <c r="I64" s="54">
        <f t="shared" si="9"/>
        <v>0</v>
      </c>
      <c r="J64" s="180"/>
      <c r="K64" s="55">
        <f t="shared" si="10"/>
        <v>0</v>
      </c>
    </row>
    <row r="65" spans="1:11" x14ac:dyDescent="0.2">
      <c r="A65" s="140" t="s">
        <v>126</v>
      </c>
      <c r="B65" s="142" t="s">
        <v>209</v>
      </c>
      <c r="C65" s="181"/>
      <c r="D65" s="180"/>
      <c r="E65" s="181"/>
      <c r="F65" s="180"/>
      <c r="G65" s="54">
        <f t="shared" si="8"/>
        <v>0</v>
      </c>
      <c r="H65" s="180"/>
      <c r="I65" s="54">
        <f t="shared" si="9"/>
        <v>0</v>
      </c>
      <c r="J65" s="180"/>
      <c r="K65" s="55">
        <f t="shared" si="10"/>
        <v>0</v>
      </c>
    </row>
    <row r="66" spans="1:11" x14ac:dyDescent="0.2">
      <c r="A66" s="140" t="s">
        <v>128</v>
      </c>
      <c r="B66" s="53" t="s">
        <v>127</v>
      </c>
      <c r="C66" s="181"/>
      <c r="D66" s="180"/>
      <c r="E66" s="181"/>
      <c r="F66" s="180"/>
      <c r="G66" s="54">
        <f t="shared" si="8"/>
        <v>0</v>
      </c>
      <c r="H66" s="180"/>
      <c r="I66" s="54">
        <f t="shared" si="9"/>
        <v>0</v>
      </c>
      <c r="J66" s="180"/>
      <c r="K66" s="55">
        <f t="shared" si="10"/>
        <v>0</v>
      </c>
    </row>
    <row r="67" spans="1:11" x14ac:dyDescent="0.2">
      <c r="A67" s="140" t="s">
        <v>129</v>
      </c>
      <c r="B67" s="184" t="s">
        <v>208</v>
      </c>
      <c r="C67" s="181"/>
      <c r="D67" s="180"/>
      <c r="E67" s="181"/>
      <c r="F67" s="180"/>
      <c r="G67" s="54">
        <f t="shared" si="8"/>
        <v>0</v>
      </c>
      <c r="H67" s="180"/>
      <c r="I67" s="54">
        <f t="shared" si="9"/>
        <v>0</v>
      </c>
      <c r="J67" s="180"/>
      <c r="K67" s="55">
        <f t="shared" si="10"/>
        <v>0</v>
      </c>
    </row>
    <row r="68" spans="1:11" x14ac:dyDescent="0.2">
      <c r="A68" s="140" t="s">
        <v>130</v>
      </c>
      <c r="B68" s="142" t="s">
        <v>210</v>
      </c>
      <c r="C68" s="181"/>
      <c r="D68" s="180"/>
      <c r="E68" s="181"/>
      <c r="F68" s="180"/>
      <c r="G68" s="54">
        <f t="shared" si="8"/>
        <v>0</v>
      </c>
      <c r="H68" s="180"/>
      <c r="I68" s="54">
        <f t="shared" si="9"/>
        <v>0</v>
      </c>
      <c r="J68" s="180"/>
      <c r="K68" s="55">
        <f t="shared" si="10"/>
        <v>0</v>
      </c>
    </row>
    <row r="69" spans="1:11" x14ac:dyDescent="0.2">
      <c r="A69" s="140" t="s">
        <v>131</v>
      </c>
      <c r="B69" s="142" t="s">
        <v>211</v>
      </c>
      <c r="C69" s="181"/>
      <c r="D69" s="180"/>
      <c r="E69" s="181"/>
      <c r="F69" s="180"/>
      <c r="G69" s="54">
        <f t="shared" si="8"/>
        <v>0</v>
      </c>
      <c r="H69" s="180"/>
      <c r="I69" s="54">
        <f t="shared" si="9"/>
        <v>0</v>
      </c>
      <c r="J69" s="180"/>
      <c r="K69" s="55">
        <f t="shared" si="10"/>
        <v>0</v>
      </c>
    </row>
    <row r="70" spans="1:11" x14ac:dyDescent="0.2">
      <c r="A70" s="140" t="s">
        <v>132</v>
      </c>
      <c r="B70" s="142" t="s">
        <v>139</v>
      </c>
      <c r="C70" s="181"/>
      <c r="D70" s="180"/>
      <c r="E70" s="181"/>
      <c r="F70" s="180"/>
      <c r="G70" s="54">
        <f t="shared" si="8"/>
        <v>0</v>
      </c>
      <c r="H70" s="180"/>
      <c r="I70" s="54">
        <f t="shared" si="9"/>
        <v>0</v>
      </c>
      <c r="J70" s="180"/>
      <c r="K70" s="55">
        <f t="shared" si="10"/>
        <v>0</v>
      </c>
    </row>
    <row r="71" spans="1:11" x14ac:dyDescent="0.2">
      <c r="A71" s="140" t="s">
        <v>134</v>
      </c>
      <c r="B71" s="53" t="s">
        <v>133</v>
      </c>
      <c r="C71" s="181"/>
      <c r="D71" s="180"/>
      <c r="E71" s="181"/>
      <c r="F71" s="180"/>
      <c r="G71" s="54">
        <f t="shared" si="8"/>
        <v>0</v>
      </c>
      <c r="H71" s="180"/>
      <c r="I71" s="54">
        <f t="shared" si="9"/>
        <v>0</v>
      </c>
      <c r="J71" s="180"/>
      <c r="K71" s="55">
        <f t="shared" si="10"/>
        <v>0</v>
      </c>
    </row>
    <row r="72" spans="1:11" x14ac:dyDescent="0.2">
      <c r="A72" s="140" t="s">
        <v>136</v>
      </c>
      <c r="B72" s="53" t="s">
        <v>135</v>
      </c>
      <c r="C72" s="181"/>
      <c r="D72" s="180"/>
      <c r="E72" s="181"/>
      <c r="F72" s="180"/>
      <c r="G72" s="54">
        <f t="shared" si="8"/>
        <v>0</v>
      </c>
      <c r="H72" s="180"/>
      <c r="I72" s="54">
        <f t="shared" si="9"/>
        <v>0</v>
      </c>
      <c r="J72" s="180"/>
      <c r="K72" s="55">
        <f t="shared" si="10"/>
        <v>0</v>
      </c>
    </row>
    <row r="73" spans="1:11" x14ac:dyDescent="0.2">
      <c r="A73" s="140" t="s">
        <v>138</v>
      </c>
      <c r="B73" s="53" t="s">
        <v>137</v>
      </c>
      <c r="C73" s="181"/>
      <c r="D73" s="180"/>
      <c r="E73" s="181"/>
      <c r="F73" s="180"/>
      <c r="G73" s="54">
        <f t="shared" si="8"/>
        <v>0</v>
      </c>
      <c r="H73" s="180"/>
      <c r="I73" s="54">
        <f t="shared" si="9"/>
        <v>0</v>
      </c>
      <c r="J73" s="180"/>
      <c r="K73" s="55">
        <f t="shared" si="10"/>
        <v>0</v>
      </c>
    </row>
    <row r="74" spans="1:11" x14ac:dyDescent="0.2">
      <c r="A74" s="140" t="s">
        <v>140</v>
      </c>
      <c r="B74" s="142" t="s">
        <v>212</v>
      </c>
      <c r="C74" s="181"/>
      <c r="D74" s="180"/>
      <c r="E74" s="181"/>
      <c r="F74" s="180"/>
      <c r="G74" s="54">
        <f t="shared" si="8"/>
        <v>0</v>
      </c>
      <c r="H74" s="180"/>
      <c r="I74" s="54">
        <f t="shared" si="9"/>
        <v>0</v>
      </c>
      <c r="J74" s="180"/>
      <c r="K74" s="55">
        <f t="shared" si="10"/>
        <v>0</v>
      </c>
    </row>
    <row r="75" spans="1:11" x14ac:dyDescent="0.2">
      <c r="A75" s="140" t="s">
        <v>141</v>
      </c>
      <c r="B75" s="142" t="s">
        <v>213</v>
      </c>
      <c r="C75" s="181"/>
      <c r="D75" s="180"/>
      <c r="E75" s="181"/>
      <c r="F75" s="180"/>
      <c r="G75" s="54">
        <f t="shared" si="8"/>
        <v>0</v>
      </c>
      <c r="H75" s="180"/>
      <c r="I75" s="54">
        <f t="shared" si="9"/>
        <v>0</v>
      </c>
      <c r="J75" s="180"/>
      <c r="K75" s="55">
        <f t="shared" si="10"/>
        <v>0</v>
      </c>
    </row>
    <row r="76" spans="1:11" x14ac:dyDescent="0.2">
      <c r="A76" s="140" t="s">
        <v>142</v>
      </c>
      <c r="B76" s="142" t="s">
        <v>214</v>
      </c>
      <c r="C76" s="181"/>
      <c r="D76" s="180"/>
      <c r="E76" s="181"/>
      <c r="F76" s="180"/>
      <c r="G76" s="54">
        <f t="shared" si="8"/>
        <v>0</v>
      </c>
      <c r="H76" s="180"/>
      <c r="I76" s="54">
        <f t="shared" si="9"/>
        <v>0</v>
      </c>
      <c r="J76" s="180"/>
      <c r="K76" s="55">
        <f t="shared" si="10"/>
        <v>0</v>
      </c>
    </row>
    <row r="77" spans="1:11" x14ac:dyDescent="0.2">
      <c r="A77" s="140" t="s">
        <v>143</v>
      </c>
      <c r="B77" s="199" t="s">
        <v>243</v>
      </c>
      <c r="C77" s="181"/>
      <c r="D77" s="180"/>
      <c r="E77" s="181"/>
      <c r="F77" s="180"/>
      <c r="G77" s="54">
        <f t="shared" si="8"/>
        <v>0</v>
      </c>
      <c r="H77" s="180"/>
      <c r="I77" s="54">
        <f t="shared" si="9"/>
        <v>0</v>
      </c>
      <c r="J77" s="180"/>
      <c r="K77" s="55">
        <f t="shared" si="10"/>
        <v>0</v>
      </c>
    </row>
    <row r="78" spans="1:11" s="14" customFormat="1" ht="14.25" customHeight="1" x14ac:dyDescent="0.2">
      <c r="A78" s="44" t="s">
        <v>215</v>
      </c>
      <c r="B78" s="56" t="s">
        <v>144</v>
      </c>
      <c r="C78" s="46">
        <f>SUM(C48:C77)</f>
        <v>0</v>
      </c>
      <c r="D78" s="46">
        <f t="shared" ref="D78:K78" si="11">SUM(D48:D77)</f>
        <v>0</v>
      </c>
      <c r="E78" s="46">
        <f t="shared" si="11"/>
        <v>0</v>
      </c>
      <c r="F78" s="46">
        <f t="shared" si="11"/>
        <v>0</v>
      </c>
      <c r="G78" s="46">
        <f t="shared" si="11"/>
        <v>0</v>
      </c>
      <c r="H78" s="46">
        <f t="shared" si="11"/>
        <v>0</v>
      </c>
      <c r="I78" s="46">
        <f t="shared" si="11"/>
        <v>0</v>
      </c>
      <c r="J78" s="46">
        <f t="shared" si="11"/>
        <v>0</v>
      </c>
      <c r="K78" s="46">
        <f t="shared" si="11"/>
        <v>0</v>
      </c>
    </row>
    <row r="79" spans="1:11" s="62" customFormat="1" ht="19.5" customHeight="1" x14ac:dyDescent="0.2">
      <c r="A79" s="57" t="s">
        <v>145</v>
      </c>
      <c r="B79" s="58"/>
      <c r="C79" s="59">
        <f t="shared" ref="C79:K79" si="12">SUM(C35+C46+C78)</f>
        <v>0</v>
      </c>
      <c r="D79" s="60">
        <f t="shared" si="12"/>
        <v>0</v>
      </c>
      <c r="E79" s="61">
        <f t="shared" si="12"/>
        <v>0</v>
      </c>
      <c r="F79" s="60">
        <f t="shared" si="12"/>
        <v>0</v>
      </c>
      <c r="G79" s="61">
        <f t="shared" si="12"/>
        <v>0</v>
      </c>
      <c r="H79" s="60">
        <f t="shared" si="12"/>
        <v>0</v>
      </c>
      <c r="I79" s="61">
        <f t="shared" si="12"/>
        <v>0</v>
      </c>
      <c r="J79" s="60">
        <f t="shared" si="12"/>
        <v>0</v>
      </c>
      <c r="K79" s="61">
        <f t="shared" si="12"/>
        <v>0</v>
      </c>
    </row>
    <row r="80" spans="1:11" x14ac:dyDescent="0.2">
      <c r="A80" s="63"/>
      <c r="B80" s="64" t="s">
        <v>216</v>
      </c>
      <c r="C80" s="65"/>
      <c r="D80" s="66"/>
      <c r="E80" s="67"/>
      <c r="F80" s="66"/>
      <c r="G80" s="67"/>
      <c r="H80" s="66"/>
      <c r="I80" s="67"/>
      <c r="J80" s="66"/>
      <c r="K80" s="67"/>
    </row>
  </sheetData>
  <sheetProtection password="9D4D" sheet="1" objects="1" scenarios="1" selectLockedCells="1"/>
  <mergeCells count="1">
    <mergeCell ref="A1:K1"/>
  </mergeCells>
  <pageMargins left="0.75" right="0.75" top="1" bottom="1" header="0.5" footer="0.5"/>
  <pageSetup scale="80" fitToHeight="0" orientation="landscape" r:id="rId1"/>
  <headerFooter alignWithMargins="0">
    <oddFooter>&amp;C&amp;P of &amp;N</oddFooter>
  </headerFooter>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27"/>
  <sheetViews>
    <sheetView zoomScaleNormal="100" workbookViewId="0">
      <selection activeCell="B23" sqref="B23:B24"/>
    </sheetView>
  </sheetViews>
  <sheetFormatPr defaultRowHeight="12.75" x14ac:dyDescent="0.2"/>
  <cols>
    <col min="1" max="1" width="3.28515625" style="2" customWidth="1"/>
    <col min="2" max="2" width="21.5703125" style="2" customWidth="1"/>
    <col min="3" max="5" width="10.7109375" style="2" customWidth="1"/>
    <col min="6" max="6" width="2.7109375" style="2" customWidth="1"/>
    <col min="7" max="9" width="10.7109375" style="2" customWidth="1"/>
    <col min="10" max="16384" width="9.140625" style="2"/>
  </cols>
  <sheetData>
    <row r="1" spans="1:9" ht="29.25" customHeight="1" x14ac:dyDescent="0.2">
      <c r="A1" s="246" t="s">
        <v>217</v>
      </c>
      <c r="B1" s="246"/>
      <c r="C1" s="246"/>
      <c r="D1" s="246"/>
      <c r="E1" s="246"/>
      <c r="F1" s="246"/>
      <c r="G1" s="246"/>
      <c r="H1" s="246"/>
      <c r="I1" s="246"/>
    </row>
    <row r="2" spans="1:9" x14ac:dyDescent="0.2">
      <c r="A2" s="1"/>
      <c r="C2" s="3"/>
    </row>
    <row r="3" spans="1:9" x14ac:dyDescent="0.2">
      <c r="A3" s="1" t="s">
        <v>0</v>
      </c>
      <c r="B3" s="4"/>
      <c r="C3" s="138">
        <f>'Cover Page'!A12</f>
        <v>0</v>
      </c>
      <c r="D3" s="5"/>
      <c r="E3" s="6"/>
      <c r="I3" s="200" t="s">
        <v>245</v>
      </c>
    </row>
    <row r="4" spans="1:9" x14ac:dyDescent="0.2">
      <c r="A4" s="1" t="s">
        <v>1</v>
      </c>
      <c r="B4" s="4"/>
      <c r="C4" s="139">
        <f>'Cover Page'!A8</f>
        <v>0</v>
      </c>
      <c r="D4" s="7"/>
      <c r="E4" s="8"/>
    </row>
    <row r="5" spans="1:9" x14ac:dyDescent="0.2">
      <c r="A5" s="1" t="s">
        <v>2</v>
      </c>
      <c r="B5" s="4"/>
      <c r="C5" s="9">
        <f>'Cover Page'!B15</f>
        <v>0</v>
      </c>
      <c r="D5" s="7"/>
      <c r="E5" s="8"/>
    </row>
    <row r="6" spans="1:9" ht="13.5" thickBot="1" x14ac:dyDescent="0.25">
      <c r="A6" s="10"/>
      <c r="B6" s="11"/>
      <c r="C6" s="11"/>
      <c r="D6" s="11"/>
      <c r="E6" s="10"/>
      <c r="F6" s="10"/>
      <c r="G6" s="10"/>
      <c r="H6" s="10"/>
      <c r="I6" s="10"/>
    </row>
    <row r="8" spans="1:9" s="14" customFormat="1" x14ac:dyDescent="0.2">
      <c r="A8" s="68"/>
      <c r="B8" s="16"/>
      <c r="C8" s="247" t="s">
        <v>146</v>
      </c>
      <c r="D8" s="247"/>
      <c r="E8" s="247"/>
      <c r="F8" s="69"/>
      <c r="G8" s="248" t="s">
        <v>147</v>
      </c>
      <c r="H8" s="248"/>
      <c r="I8" s="248"/>
    </row>
    <row r="9" spans="1:9" s="14" customFormat="1" x14ac:dyDescent="0.2">
      <c r="A9" s="68"/>
      <c r="C9" s="157" t="s">
        <v>148</v>
      </c>
      <c r="D9" s="158"/>
      <c r="E9" s="158"/>
      <c r="F9" s="159"/>
      <c r="G9" s="158" t="s">
        <v>149</v>
      </c>
      <c r="H9" s="158" t="s">
        <v>150</v>
      </c>
      <c r="I9" s="160"/>
    </row>
    <row r="10" spans="1:9" s="14" customFormat="1" x14ac:dyDescent="0.2">
      <c r="A10" s="68"/>
      <c r="C10" s="161" t="s">
        <v>151</v>
      </c>
      <c r="D10" s="162" t="s">
        <v>152</v>
      </c>
      <c r="E10" s="162" t="s">
        <v>8</v>
      </c>
      <c r="F10" s="159"/>
      <c r="G10" s="162" t="s">
        <v>153</v>
      </c>
      <c r="H10" s="162" t="s">
        <v>153</v>
      </c>
      <c r="I10" s="163" t="s">
        <v>8</v>
      </c>
    </row>
    <row r="11" spans="1:9" s="14" customFormat="1" x14ac:dyDescent="0.2">
      <c r="A11" s="169"/>
      <c r="B11" s="168" t="s">
        <v>154</v>
      </c>
      <c r="C11" s="164">
        <v>1</v>
      </c>
      <c r="D11" s="165">
        <v>2</v>
      </c>
      <c r="E11" s="165">
        <v>3</v>
      </c>
      <c r="F11" s="166"/>
      <c r="G11" s="165">
        <v>4</v>
      </c>
      <c r="H11" s="165">
        <v>5</v>
      </c>
      <c r="I11" s="167">
        <v>6</v>
      </c>
    </row>
    <row r="12" spans="1:9" s="14" customFormat="1" ht="15.95" customHeight="1" x14ac:dyDescent="0.2">
      <c r="A12" s="71" t="s">
        <v>25</v>
      </c>
      <c r="B12" s="14" t="s">
        <v>155</v>
      </c>
      <c r="C12" s="186"/>
      <c r="D12" s="187"/>
      <c r="E12" s="72">
        <f>C12+D12</f>
        <v>0</v>
      </c>
      <c r="F12" s="73"/>
      <c r="G12" s="188"/>
      <c r="H12" s="188"/>
      <c r="I12" s="74">
        <f>G12+H12</f>
        <v>0</v>
      </c>
    </row>
    <row r="13" spans="1:9" s="14" customFormat="1" ht="15.95" customHeight="1" x14ac:dyDescent="0.2">
      <c r="A13" s="71" t="s">
        <v>27</v>
      </c>
      <c r="B13" s="14" t="s">
        <v>156</v>
      </c>
      <c r="C13" s="186"/>
      <c r="D13" s="187"/>
      <c r="E13" s="72">
        <f t="shared" ref="E13:E24" si="0">C13+D13</f>
        <v>0</v>
      </c>
      <c r="F13" s="73"/>
      <c r="G13" s="188"/>
      <c r="H13" s="188"/>
      <c r="I13" s="74">
        <f t="shared" ref="I13:I24" si="1">G13+H13</f>
        <v>0</v>
      </c>
    </row>
    <row r="14" spans="1:9" s="82" customFormat="1" ht="15.95" customHeight="1" x14ac:dyDescent="0.2">
      <c r="A14" s="44" t="s">
        <v>29</v>
      </c>
      <c r="B14" s="75" t="s">
        <v>157</v>
      </c>
      <c r="C14" s="76">
        <f>C12+C13</f>
        <v>0</v>
      </c>
      <c r="D14" s="77">
        <f>D12+D13</f>
        <v>0</v>
      </c>
      <c r="E14" s="78">
        <f>C14+D14</f>
        <v>0</v>
      </c>
      <c r="F14" s="79"/>
      <c r="G14" s="80">
        <f>G12+G13</f>
        <v>0</v>
      </c>
      <c r="H14" s="80">
        <f>H12+H13</f>
        <v>0</v>
      </c>
      <c r="I14" s="81">
        <f t="shared" si="1"/>
        <v>0</v>
      </c>
    </row>
    <row r="15" spans="1:9" s="14" customFormat="1" ht="15.95" customHeight="1" x14ac:dyDescent="0.2">
      <c r="A15" s="71" t="s">
        <v>31</v>
      </c>
      <c r="B15" s="14" t="s">
        <v>158</v>
      </c>
      <c r="C15" s="186"/>
      <c r="D15" s="187"/>
      <c r="E15" s="72">
        <f t="shared" si="0"/>
        <v>0</v>
      </c>
      <c r="F15" s="73"/>
      <c r="G15" s="188"/>
      <c r="H15" s="188"/>
      <c r="I15" s="74">
        <f t="shared" si="1"/>
        <v>0</v>
      </c>
    </row>
    <row r="16" spans="1:9" s="14" customFormat="1" ht="15.95" customHeight="1" x14ac:dyDescent="0.2">
      <c r="A16" s="71" t="s">
        <v>33</v>
      </c>
      <c r="B16" s="14" t="s">
        <v>159</v>
      </c>
      <c r="C16" s="186"/>
      <c r="D16" s="187"/>
      <c r="E16" s="72">
        <f t="shared" si="0"/>
        <v>0</v>
      </c>
      <c r="F16" s="73"/>
      <c r="G16" s="188"/>
      <c r="H16" s="188"/>
      <c r="I16" s="74">
        <f t="shared" si="1"/>
        <v>0</v>
      </c>
    </row>
    <row r="17" spans="1:9" s="14" customFormat="1" ht="15.95" customHeight="1" x14ac:dyDescent="0.2">
      <c r="A17" s="71" t="s">
        <v>35</v>
      </c>
      <c r="B17" s="14" t="s">
        <v>160</v>
      </c>
      <c r="C17" s="186"/>
      <c r="D17" s="187"/>
      <c r="E17" s="72">
        <f t="shared" si="0"/>
        <v>0</v>
      </c>
      <c r="F17" s="73"/>
      <c r="G17" s="188"/>
      <c r="H17" s="188"/>
      <c r="I17" s="74">
        <f t="shared" si="1"/>
        <v>0</v>
      </c>
    </row>
    <row r="18" spans="1:9" s="14" customFormat="1" ht="15.95" customHeight="1" x14ac:dyDescent="0.2">
      <c r="A18" s="71" t="s">
        <v>37</v>
      </c>
      <c r="B18" s="14" t="s">
        <v>161</v>
      </c>
      <c r="C18" s="186"/>
      <c r="D18" s="187"/>
      <c r="E18" s="72">
        <f t="shared" si="0"/>
        <v>0</v>
      </c>
      <c r="F18" s="73"/>
      <c r="G18" s="188"/>
      <c r="H18" s="188"/>
      <c r="I18" s="74">
        <f t="shared" si="1"/>
        <v>0</v>
      </c>
    </row>
    <row r="19" spans="1:9" s="14" customFormat="1" ht="15.95" customHeight="1" x14ac:dyDescent="0.2">
      <c r="A19" s="71" t="s">
        <v>39</v>
      </c>
      <c r="B19" s="14" t="s">
        <v>162</v>
      </c>
      <c r="C19" s="186"/>
      <c r="D19" s="187"/>
      <c r="E19" s="72">
        <f t="shared" si="0"/>
        <v>0</v>
      </c>
      <c r="F19" s="73"/>
      <c r="G19" s="188"/>
      <c r="H19" s="188"/>
      <c r="I19" s="74">
        <f t="shared" si="1"/>
        <v>0</v>
      </c>
    </row>
    <row r="20" spans="1:9" s="14" customFormat="1" ht="15.95" customHeight="1" x14ac:dyDescent="0.2">
      <c r="A20" s="71" t="s">
        <v>41</v>
      </c>
      <c r="B20" s="14" t="s">
        <v>163</v>
      </c>
      <c r="C20" s="186"/>
      <c r="D20" s="187"/>
      <c r="E20" s="72">
        <f t="shared" si="0"/>
        <v>0</v>
      </c>
      <c r="F20" s="73"/>
      <c r="G20" s="188"/>
      <c r="H20" s="188"/>
      <c r="I20" s="74">
        <f t="shared" si="1"/>
        <v>0</v>
      </c>
    </row>
    <row r="21" spans="1:9" s="14" customFormat="1" ht="15.95" customHeight="1" x14ac:dyDescent="0.2">
      <c r="A21" s="71" t="s">
        <v>43</v>
      </c>
      <c r="B21" s="185"/>
      <c r="C21" s="186"/>
      <c r="D21" s="187"/>
      <c r="E21" s="72">
        <f t="shared" si="0"/>
        <v>0</v>
      </c>
      <c r="F21" s="73"/>
      <c r="G21" s="188"/>
      <c r="H21" s="188"/>
      <c r="I21" s="74">
        <f t="shared" si="1"/>
        <v>0</v>
      </c>
    </row>
    <row r="22" spans="1:9" s="14" customFormat="1" ht="15.95" customHeight="1" x14ac:dyDescent="0.2">
      <c r="A22" s="71" t="s">
        <v>45</v>
      </c>
      <c r="B22" s="185"/>
      <c r="C22" s="186"/>
      <c r="D22" s="187"/>
      <c r="E22" s="72">
        <f t="shared" si="0"/>
        <v>0</v>
      </c>
      <c r="F22" s="73"/>
      <c r="G22" s="188"/>
      <c r="H22" s="188"/>
      <c r="I22" s="74">
        <f t="shared" si="1"/>
        <v>0</v>
      </c>
    </row>
    <row r="23" spans="1:9" s="14" customFormat="1" ht="15.95" customHeight="1" x14ac:dyDescent="0.2">
      <c r="A23" s="71" t="s">
        <v>47</v>
      </c>
      <c r="B23" s="185"/>
      <c r="C23" s="186"/>
      <c r="D23" s="187"/>
      <c r="E23" s="72">
        <f t="shared" si="0"/>
        <v>0</v>
      </c>
      <c r="F23" s="73"/>
      <c r="G23" s="188"/>
      <c r="H23" s="188"/>
      <c r="I23" s="74">
        <f t="shared" si="1"/>
        <v>0</v>
      </c>
    </row>
    <row r="24" spans="1:9" s="14" customFormat="1" ht="15.95" customHeight="1" x14ac:dyDescent="0.2">
      <c r="A24" s="71" t="s">
        <v>49</v>
      </c>
      <c r="B24" s="185"/>
      <c r="C24" s="186"/>
      <c r="D24" s="187"/>
      <c r="E24" s="72">
        <f t="shared" si="0"/>
        <v>0</v>
      </c>
      <c r="F24" s="73"/>
      <c r="G24" s="188"/>
      <c r="H24" s="188"/>
      <c r="I24" s="74">
        <f t="shared" si="1"/>
        <v>0</v>
      </c>
    </row>
    <row r="25" spans="1:9" s="14" customFormat="1" ht="15.95" customHeight="1" x14ac:dyDescent="0.2">
      <c r="A25" s="71" t="s">
        <v>51</v>
      </c>
      <c r="B25" s="185"/>
      <c r="C25" s="186"/>
      <c r="D25" s="187"/>
      <c r="E25" s="72">
        <v>0</v>
      </c>
      <c r="F25" s="73"/>
      <c r="G25" s="188"/>
      <c r="H25" s="188"/>
      <c r="I25" s="74">
        <v>0</v>
      </c>
    </row>
    <row r="26" spans="1:9" s="82" customFormat="1" ht="18" customHeight="1" x14ac:dyDescent="0.2">
      <c r="A26" s="44" t="s">
        <v>53</v>
      </c>
      <c r="B26" s="45" t="s">
        <v>164</v>
      </c>
      <c r="C26" s="76">
        <f t="shared" ref="C26:I26" si="2">SUM(C14:C25)</f>
        <v>0</v>
      </c>
      <c r="D26" s="77">
        <f t="shared" si="2"/>
        <v>0</v>
      </c>
      <c r="E26" s="78">
        <f t="shared" si="2"/>
        <v>0</v>
      </c>
      <c r="F26" s="79"/>
      <c r="G26" s="80">
        <f t="shared" si="2"/>
        <v>0</v>
      </c>
      <c r="H26" s="80">
        <f t="shared" si="2"/>
        <v>0</v>
      </c>
      <c r="I26" s="81">
        <f t="shared" si="2"/>
        <v>0</v>
      </c>
    </row>
    <row r="27" spans="1:9" s="14" customFormat="1" ht="12.75" customHeight="1" x14ac:dyDescent="0.2">
      <c r="A27" s="83"/>
      <c r="B27" s="84"/>
      <c r="C27" s="68"/>
      <c r="D27" s="68"/>
      <c r="E27" s="68"/>
      <c r="F27" s="68"/>
      <c r="G27" s="68"/>
      <c r="H27" s="68"/>
      <c r="I27" s="68"/>
    </row>
  </sheetData>
  <sheetProtection password="9D4D" sheet="1" objects="1" scenarios="1" selectLockedCells="1"/>
  <mergeCells count="3">
    <mergeCell ref="C8:E8"/>
    <mergeCell ref="G8:I8"/>
    <mergeCell ref="A1:I1"/>
  </mergeCells>
  <pageMargins left="0.75" right="0.75" top="1" bottom="1" header="0.5" footer="0.5"/>
  <pageSetup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1"/>
  <sheetViews>
    <sheetView zoomScaleNormal="100" workbookViewId="0">
      <selection activeCell="H30" sqref="H30"/>
    </sheetView>
  </sheetViews>
  <sheetFormatPr defaultRowHeight="12.75" x14ac:dyDescent="0.2"/>
  <cols>
    <col min="1" max="1" width="3.42578125" style="2" customWidth="1"/>
    <col min="2" max="2" width="11.7109375" style="2" customWidth="1"/>
    <col min="3" max="3" width="24.28515625" style="2" customWidth="1"/>
    <col min="4" max="4" width="13.85546875" style="2" customWidth="1"/>
    <col min="5" max="5" width="12.5703125" style="2" customWidth="1"/>
    <col min="6" max="6" width="11.5703125" style="2" customWidth="1"/>
    <col min="7" max="7" width="3" style="2" customWidth="1"/>
    <col min="8" max="8" width="17.140625" style="2" customWidth="1"/>
    <col min="9" max="9" width="11.85546875" style="2" customWidth="1"/>
    <col min="10" max="16384" width="9.140625" style="2"/>
  </cols>
  <sheetData>
    <row r="1" spans="1:8" ht="39" customHeight="1" x14ac:dyDescent="0.2">
      <c r="A1" s="249" t="s">
        <v>218</v>
      </c>
      <c r="B1" s="249"/>
      <c r="C1" s="249"/>
      <c r="D1" s="249"/>
      <c r="E1" s="249"/>
      <c r="F1" s="249"/>
      <c r="G1" s="249"/>
      <c r="H1" s="249"/>
    </row>
    <row r="2" spans="1:8" x14ac:dyDescent="0.2">
      <c r="A2" s="1"/>
      <c r="C2" s="3"/>
    </row>
    <row r="3" spans="1:8" x14ac:dyDescent="0.2">
      <c r="A3" s="1" t="s">
        <v>0</v>
      </c>
      <c r="B3" s="4"/>
      <c r="C3" s="138">
        <f>'Cover Page'!A12</f>
        <v>0</v>
      </c>
      <c r="D3" s="5"/>
      <c r="E3" s="6"/>
      <c r="H3" s="200" t="s">
        <v>244</v>
      </c>
    </row>
    <row r="4" spans="1:8" x14ac:dyDescent="0.2">
      <c r="A4" s="1" t="s">
        <v>1</v>
      </c>
      <c r="B4" s="4"/>
      <c r="C4" s="139">
        <f>'Cover Page'!A8</f>
        <v>0</v>
      </c>
      <c r="D4" s="7"/>
      <c r="E4" s="8"/>
    </row>
    <row r="5" spans="1:8" x14ac:dyDescent="0.2">
      <c r="A5" s="1" t="s">
        <v>2</v>
      </c>
      <c r="B5" s="4"/>
      <c r="C5" s="9">
        <f>'Cover Page'!B15</f>
        <v>0</v>
      </c>
      <c r="D5" s="7"/>
      <c r="E5" s="8"/>
    </row>
    <row r="6" spans="1:8" ht="13.5" thickBot="1" x14ac:dyDescent="0.25">
      <c r="A6" s="10"/>
      <c r="B6" s="11"/>
      <c r="C6" s="11"/>
      <c r="D6" s="11"/>
      <c r="E6" s="10"/>
      <c r="F6" s="10"/>
      <c r="G6" s="10"/>
      <c r="H6" s="10"/>
    </row>
    <row r="7" spans="1:8" x14ac:dyDescent="0.2">
      <c r="A7" s="145"/>
      <c r="B7" s="146"/>
      <c r="C7" s="146"/>
      <c r="D7" s="146"/>
      <c r="E7" s="145"/>
      <c r="F7" s="145"/>
      <c r="G7" s="145"/>
      <c r="H7" s="145"/>
    </row>
    <row r="8" spans="1:8" s="14" customFormat="1" ht="16.5" customHeight="1" x14ac:dyDescent="0.2">
      <c r="A8" s="70" t="s">
        <v>165</v>
      </c>
      <c r="B8" s="15"/>
      <c r="C8" s="15"/>
      <c r="D8" s="15"/>
      <c r="E8" s="15"/>
      <c r="F8" s="15"/>
      <c r="G8" s="68"/>
      <c r="H8" s="68"/>
    </row>
    <row r="9" spans="1:8" s="14" customFormat="1" ht="16.5" customHeight="1" x14ac:dyDescent="0.2">
      <c r="A9" s="85" t="s">
        <v>25</v>
      </c>
      <c r="B9" s="143" t="s">
        <v>220</v>
      </c>
      <c r="H9" s="86">
        <f>'Worksheet 1'!$K$35</f>
        <v>0</v>
      </c>
    </row>
    <row r="10" spans="1:8" s="14" customFormat="1" ht="16.5" customHeight="1" x14ac:dyDescent="0.2">
      <c r="A10" s="85" t="s">
        <v>27</v>
      </c>
      <c r="B10" s="143" t="s">
        <v>221</v>
      </c>
      <c r="H10" s="87">
        <f>'Worksheet 1'!$K$46</f>
        <v>0</v>
      </c>
    </row>
    <row r="11" spans="1:8" s="82" customFormat="1" ht="16.5" customHeight="1" x14ac:dyDescent="0.2">
      <c r="A11" s="88" t="s">
        <v>29</v>
      </c>
      <c r="B11" s="82" t="s">
        <v>166</v>
      </c>
      <c r="H11" s="89">
        <f>SUM(H9:H10)</f>
        <v>0</v>
      </c>
    </row>
    <row r="12" spans="1:8" s="14" customFormat="1" ht="16.5" customHeight="1" x14ac:dyDescent="0.2">
      <c r="A12" s="85" t="s">
        <v>31</v>
      </c>
      <c r="B12" s="14" t="s">
        <v>167</v>
      </c>
      <c r="H12" s="90" t="e">
        <f>H10/H11</f>
        <v>#DIV/0!</v>
      </c>
    </row>
    <row r="13" spans="1:8" s="14" customFormat="1" ht="16.5" customHeight="1" x14ac:dyDescent="0.2">
      <c r="A13" s="85" t="s">
        <v>33</v>
      </c>
      <c r="B13" s="143" t="s">
        <v>222</v>
      </c>
      <c r="H13" s="91">
        <f>'Worksheet 1'!$K$78</f>
        <v>0</v>
      </c>
    </row>
    <row r="14" spans="1:8" s="14" customFormat="1" ht="16.5" customHeight="1" x14ac:dyDescent="0.2">
      <c r="A14" s="85" t="s">
        <v>35</v>
      </c>
      <c r="B14" s="14" t="s">
        <v>168</v>
      </c>
      <c r="H14" s="86" t="e">
        <f>ROUND(H12*H13,2)</f>
        <v>#DIV/0!</v>
      </c>
    </row>
    <row r="15" spans="1:8" s="14" customFormat="1" ht="16.5" customHeight="1" x14ac:dyDescent="0.2">
      <c r="A15" s="85" t="s">
        <v>37</v>
      </c>
      <c r="B15" s="14" t="s">
        <v>169</v>
      </c>
      <c r="H15" s="87" t="e">
        <f>ROUND(H13-H14,2)</f>
        <v>#DIV/0!</v>
      </c>
    </row>
    <row r="16" spans="1:8" s="82" customFormat="1" ht="16.5" customHeight="1" thickBot="1" x14ac:dyDescent="0.25">
      <c r="A16" s="88" t="s">
        <v>39</v>
      </c>
      <c r="B16" s="82" t="s">
        <v>170</v>
      </c>
      <c r="H16" s="92" t="e">
        <f>ROUND(H9+H15,2)</f>
        <v>#DIV/0!</v>
      </c>
    </row>
    <row r="17" spans="1:9" ht="16.5" customHeight="1" thickTop="1" x14ac:dyDescent="0.2">
      <c r="H17" s="93"/>
    </row>
    <row r="18" spans="1:9" s="14" customFormat="1" ht="16.5" customHeight="1" x14ac:dyDescent="0.2">
      <c r="A18" s="70" t="s">
        <v>171</v>
      </c>
      <c r="B18" s="15"/>
      <c r="C18" s="15"/>
      <c r="D18" s="15"/>
      <c r="E18" s="15"/>
      <c r="F18" s="15"/>
      <c r="G18" s="68"/>
      <c r="H18" s="94"/>
    </row>
    <row r="19" spans="1:9" s="14" customFormat="1" ht="16.5" customHeight="1" x14ac:dyDescent="0.2">
      <c r="A19" s="85" t="s">
        <v>25</v>
      </c>
      <c r="B19" s="14" t="s">
        <v>172</v>
      </c>
      <c r="H19" s="86" t="e">
        <f>H16</f>
        <v>#DIV/0!</v>
      </c>
    </row>
    <row r="20" spans="1:9" s="14" customFormat="1" ht="16.5" customHeight="1" x14ac:dyDescent="0.2">
      <c r="A20" s="85" t="s">
        <v>27</v>
      </c>
      <c r="B20" s="143" t="s">
        <v>219</v>
      </c>
      <c r="H20" s="95">
        <f>'Worksheet 2'!I26</f>
        <v>0</v>
      </c>
    </row>
    <row r="21" spans="1:9" s="82" customFormat="1" ht="16.5" customHeight="1" x14ac:dyDescent="0.2">
      <c r="A21" s="88" t="s">
        <v>29</v>
      </c>
      <c r="B21" s="82" t="s">
        <v>173</v>
      </c>
      <c r="H21" s="89" t="e">
        <f>H19/H20</f>
        <v>#DIV/0!</v>
      </c>
    </row>
    <row r="22" spans="1:9" s="14" customFormat="1" ht="16.5" customHeight="1" x14ac:dyDescent="0.2">
      <c r="A22" s="96" t="s">
        <v>31</v>
      </c>
      <c r="B22" s="14" t="s">
        <v>174</v>
      </c>
      <c r="H22" s="189"/>
    </row>
    <row r="23" spans="1:9" s="82" customFormat="1" ht="16.5" customHeight="1" thickBot="1" x14ac:dyDescent="0.25">
      <c r="A23" s="88" t="s">
        <v>33</v>
      </c>
      <c r="B23" s="82" t="s">
        <v>175</v>
      </c>
      <c r="H23" s="92" t="e">
        <f>MAX(H21,H22)</f>
        <v>#DIV/0!</v>
      </c>
    </row>
    <row r="24" spans="1:9" ht="16.5" customHeight="1" thickTop="1" x14ac:dyDescent="0.2">
      <c r="H24" s="93"/>
    </row>
    <row r="25" spans="1:9" s="14" customFormat="1" ht="16.5" customHeight="1" x14ac:dyDescent="0.2">
      <c r="A25" s="70" t="s">
        <v>176</v>
      </c>
      <c r="B25" s="15"/>
      <c r="C25" s="15"/>
      <c r="D25" s="15"/>
      <c r="E25" s="15"/>
      <c r="F25" s="15"/>
      <c r="G25" s="68"/>
      <c r="H25" s="94"/>
    </row>
    <row r="26" spans="1:9" s="14" customFormat="1" ht="16.5" customHeight="1" x14ac:dyDescent="0.2">
      <c r="A26" s="85" t="s">
        <v>25</v>
      </c>
      <c r="B26" s="14" t="s">
        <v>177</v>
      </c>
      <c r="H26" s="86" t="e">
        <f>H23</f>
        <v>#DIV/0!</v>
      </c>
    </row>
    <row r="27" spans="1:9" s="14" customFormat="1" ht="16.5" customHeight="1" x14ac:dyDescent="0.2">
      <c r="A27" s="85" t="s">
        <v>27</v>
      </c>
      <c r="B27" s="143" t="s">
        <v>225</v>
      </c>
      <c r="H27" s="190"/>
    </row>
    <row r="28" spans="1:9" s="82" customFormat="1" ht="16.5" customHeight="1" x14ac:dyDescent="0.2">
      <c r="A28" s="88" t="s">
        <v>29</v>
      </c>
      <c r="B28" s="82" t="s">
        <v>178</v>
      </c>
      <c r="H28" s="97" t="e">
        <f>ROUND(H26*H27,2)</f>
        <v>#DIV/0!</v>
      </c>
      <c r="I28" s="98"/>
    </row>
    <row r="29" spans="1:9" s="14" customFormat="1" ht="16.5" customHeight="1" x14ac:dyDescent="0.2">
      <c r="A29" s="85" t="s">
        <v>31</v>
      </c>
      <c r="B29" s="144" t="s">
        <v>223</v>
      </c>
      <c r="H29" s="189"/>
      <c r="I29" s="99"/>
    </row>
    <row r="30" spans="1:9" s="14" customFormat="1" ht="16.5" customHeight="1" x14ac:dyDescent="0.2">
      <c r="A30" s="85" t="s">
        <v>33</v>
      </c>
      <c r="B30" s="144" t="s">
        <v>224</v>
      </c>
      <c r="H30" s="191"/>
      <c r="I30" s="100"/>
    </row>
    <row r="31" spans="1:9" s="82" customFormat="1" ht="16.5" customHeight="1" x14ac:dyDescent="0.2">
      <c r="A31" s="88" t="s">
        <v>35</v>
      </c>
      <c r="B31" s="82" t="s">
        <v>179</v>
      </c>
      <c r="H31" s="101" t="e">
        <f>H28-H29-H30</f>
        <v>#DIV/0!</v>
      </c>
      <c r="I31" s="102"/>
    </row>
  </sheetData>
  <sheetProtection password="9D4D" sheet="1" objects="1" scenarios="1" selectLockedCells="1"/>
  <mergeCells count="1">
    <mergeCell ref="A1:H1"/>
  </mergeCells>
  <pageMargins left="0.75" right="0.75" top="1" bottom="1" header="0.5" footer="0.5"/>
  <pageSetup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zoomScaleNormal="100" workbookViewId="0">
      <selection activeCell="C25" sqref="C25"/>
    </sheetView>
  </sheetViews>
  <sheetFormatPr defaultRowHeight="12.75" x14ac:dyDescent="0.2"/>
  <cols>
    <col min="1" max="1" width="39.7109375" customWidth="1"/>
    <col min="2" max="2" width="6.140625" customWidth="1"/>
    <col min="3" max="3" width="30.7109375" customWidth="1"/>
    <col min="4" max="4" width="8.7109375" customWidth="1"/>
    <col min="5" max="5" width="15.5703125" customWidth="1"/>
    <col min="6" max="6" width="30.7109375" customWidth="1"/>
    <col min="7" max="7" width="8.7109375" customWidth="1"/>
    <col min="8" max="8" width="15.5703125" customWidth="1"/>
  </cols>
  <sheetData>
    <row r="1" spans="1:8" ht="18" x14ac:dyDescent="0.2">
      <c r="A1" s="249" t="s">
        <v>229</v>
      </c>
      <c r="B1" s="249"/>
      <c r="C1" s="249"/>
      <c r="D1" s="249"/>
      <c r="E1" s="249"/>
      <c r="F1" s="249"/>
      <c r="G1" s="249"/>
      <c r="H1" s="249"/>
    </row>
    <row r="2" spans="1:8" x14ac:dyDescent="0.2">
      <c r="A2" s="1"/>
      <c r="B2" s="2"/>
      <c r="C2" s="3"/>
      <c r="D2" s="2"/>
      <c r="E2" s="2"/>
      <c r="F2" s="2"/>
      <c r="G2" s="2"/>
      <c r="H2" s="2"/>
    </row>
    <row r="3" spans="1:8" x14ac:dyDescent="0.2">
      <c r="A3" s="1" t="s">
        <v>0</v>
      </c>
      <c r="B3" s="250">
        <f>'Cover Page'!A12</f>
        <v>0</v>
      </c>
      <c r="C3" s="250"/>
      <c r="D3" s="250"/>
      <c r="E3" s="250"/>
      <c r="F3" s="2"/>
      <c r="G3" s="2"/>
      <c r="H3" s="2"/>
    </row>
    <row r="4" spans="1:8" x14ac:dyDescent="0.2">
      <c r="A4" s="1" t="s">
        <v>1</v>
      </c>
      <c r="B4" s="251">
        <f>'Cover Page'!A8</f>
        <v>0</v>
      </c>
      <c r="C4" s="251"/>
      <c r="D4" s="251"/>
      <c r="E4" s="251"/>
      <c r="F4" s="2"/>
      <c r="G4" s="2"/>
      <c r="H4" s="2"/>
    </row>
    <row r="5" spans="1:8" x14ac:dyDescent="0.2">
      <c r="A5" s="1" t="s">
        <v>2</v>
      </c>
      <c r="B5" s="252">
        <f>'Cover Page'!B15</f>
        <v>0</v>
      </c>
      <c r="C5" s="252"/>
      <c r="D5" s="252"/>
      <c r="E5" s="252"/>
      <c r="F5" s="2"/>
      <c r="G5" s="2"/>
      <c r="H5" s="2"/>
    </row>
    <row r="6" spans="1:8" ht="13.5" thickBot="1" x14ac:dyDescent="0.25">
      <c r="A6" s="10"/>
      <c r="B6" s="11"/>
      <c r="C6" s="11"/>
      <c r="D6" s="11"/>
      <c r="E6" s="10"/>
      <c r="F6" s="10"/>
      <c r="G6" s="10"/>
      <c r="H6" s="10"/>
    </row>
    <row r="8" spans="1:8" x14ac:dyDescent="0.2">
      <c r="A8" s="170"/>
      <c r="B8" s="171"/>
      <c r="C8" s="253" t="s">
        <v>236</v>
      </c>
      <c r="D8" s="254"/>
      <c r="E8" s="255"/>
      <c r="F8" s="253" t="s">
        <v>237</v>
      </c>
      <c r="G8" s="254"/>
      <c r="H8" s="255"/>
    </row>
    <row r="9" spans="1:8" s="147" customFormat="1" ht="13.5" thickBot="1" x14ac:dyDescent="0.25">
      <c r="A9" s="172" t="s">
        <v>230</v>
      </c>
      <c r="B9" s="172" t="s">
        <v>231</v>
      </c>
      <c r="C9" s="172" t="s">
        <v>232</v>
      </c>
      <c r="D9" s="172" t="s">
        <v>233</v>
      </c>
      <c r="E9" s="172" t="s">
        <v>234</v>
      </c>
      <c r="F9" s="172" t="s">
        <v>232</v>
      </c>
      <c r="G9" s="172" t="s">
        <v>235</v>
      </c>
      <c r="H9" s="172" t="s">
        <v>234</v>
      </c>
    </row>
    <row r="10" spans="1:8" x14ac:dyDescent="0.2">
      <c r="A10" s="178"/>
      <c r="B10" s="192"/>
      <c r="C10" s="178"/>
      <c r="D10" s="192"/>
      <c r="E10" s="193"/>
      <c r="F10" s="178"/>
      <c r="G10" s="192"/>
      <c r="H10" s="193"/>
    </row>
    <row r="11" spans="1:8" x14ac:dyDescent="0.2">
      <c r="A11" s="176"/>
      <c r="B11" s="194"/>
      <c r="C11" s="176"/>
      <c r="D11" s="194"/>
      <c r="E11" s="195"/>
      <c r="F11" s="176"/>
      <c r="G11" s="194"/>
      <c r="H11" s="195"/>
    </row>
    <row r="12" spans="1:8" x14ac:dyDescent="0.2">
      <c r="A12" s="176"/>
      <c r="B12" s="194"/>
      <c r="C12" s="176"/>
      <c r="D12" s="194"/>
      <c r="E12" s="195"/>
      <c r="F12" s="176"/>
      <c r="G12" s="194"/>
      <c r="H12" s="195"/>
    </row>
    <row r="13" spans="1:8" x14ac:dyDescent="0.2">
      <c r="A13" s="176"/>
      <c r="B13" s="194"/>
      <c r="C13" s="176"/>
      <c r="D13" s="194"/>
      <c r="E13" s="195"/>
      <c r="F13" s="176"/>
      <c r="G13" s="194"/>
      <c r="H13" s="195"/>
    </row>
    <row r="14" spans="1:8" x14ac:dyDescent="0.2">
      <c r="A14" s="176"/>
      <c r="B14" s="194"/>
      <c r="C14" s="176"/>
      <c r="D14" s="194"/>
      <c r="E14" s="195"/>
      <c r="F14" s="176"/>
      <c r="G14" s="194"/>
      <c r="H14" s="195"/>
    </row>
    <row r="15" spans="1:8" x14ac:dyDescent="0.2">
      <c r="A15" s="176"/>
      <c r="B15" s="194"/>
      <c r="C15" s="176"/>
      <c r="D15" s="194"/>
      <c r="E15" s="195"/>
      <c r="F15" s="176"/>
      <c r="G15" s="194"/>
      <c r="H15" s="195"/>
    </row>
    <row r="16" spans="1:8" x14ac:dyDescent="0.2">
      <c r="A16" s="176"/>
      <c r="B16" s="194"/>
      <c r="C16" s="176"/>
      <c r="D16" s="194"/>
      <c r="E16" s="195"/>
      <c r="F16" s="176"/>
      <c r="G16" s="194"/>
      <c r="H16" s="195"/>
    </row>
    <row r="17" spans="1:8" x14ac:dyDescent="0.2">
      <c r="A17" s="176"/>
      <c r="B17" s="194"/>
      <c r="C17" s="176"/>
      <c r="D17" s="194"/>
      <c r="E17" s="195"/>
      <c r="F17" s="176"/>
      <c r="G17" s="194"/>
      <c r="H17" s="195"/>
    </row>
    <row r="18" spans="1:8" x14ac:dyDescent="0.2">
      <c r="A18" s="176"/>
      <c r="B18" s="194"/>
      <c r="C18" s="176"/>
      <c r="D18" s="194"/>
      <c r="E18" s="195"/>
      <c r="F18" s="176"/>
      <c r="G18" s="194"/>
      <c r="H18" s="195"/>
    </row>
    <row r="19" spans="1:8" x14ac:dyDescent="0.2">
      <c r="A19" s="176"/>
      <c r="B19" s="194"/>
      <c r="C19" s="176"/>
      <c r="D19" s="194"/>
      <c r="E19" s="195"/>
      <c r="F19" s="176"/>
      <c r="G19" s="194"/>
      <c r="H19" s="195"/>
    </row>
    <row r="20" spans="1:8" x14ac:dyDescent="0.2">
      <c r="A20" s="176"/>
      <c r="B20" s="194"/>
      <c r="C20" s="176"/>
      <c r="D20" s="194"/>
      <c r="E20" s="195"/>
      <c r="F20" s="176"/>
      <c r="G20" s="194"/>
      <c r="H20" s="195"/>
    </row>
    <row r="21" spans="1:8" x14ac:dyDescent="0.2">
      <c r="A21" s="176"/>
      <c r="B21" s="194"/>
      <c r="C21" s="176"/>
      <c r="D21" s="194"/>
      <c r="E21" s="195"/>
      <c r="F21" s="176"/>
      <c r="G21" s="194"/>
      <c r="H21" s="195"/>
    </row>
    <row r="22" spans="1:8" x14ac:dyDescent="0.2">
      <c r="A22" s="176"/>
      <c r="B22" s="194"/>
      <c r="C22" s="176"/>
      <c r="D22" s="194"/>
      <c r="E22" s="195"/>
      <c r="F22" s="176"/>
      <c r="G22" s="194"/>
      <c r="H22" s="195"/>
    </row>
    <row r="23" spans="1:8" x14ac:dyDescent="0.2">
      <c r="A23" s="176"/>
      <c r="B23" s="194"/>
      <c r="C23" s="176"/>
      <c r="D23" s="194"/>
      <c r="E23" s="195"/>
      <c r="F23" s="176"/>
      <c r="G23" s="194"/>
      <c r="H23" s="195"/>
    </row>
    <row r="24" spans="1:8" x14ac:dyDescent="0.2">
      <c r="A24" s="176"/>
      <c r="B24" s="194"/>
      <c r="C24" s="176"/>
      <c r="D24" s="194"/>
      <c r="E24" s="195"/>
      <c r="F24" s="176"/>
      <c r="G24" s="194"/>
      <c r="H24" s="195"/>
    </row>
    <row r="25" spans="1:8" x14ac:dyDescent="0.2">
      <c r="A25" s="176"/>
      <c r="B25" s="194"/>
      <c r="C25" s="176"/>
      <c r="D25" s="194"/>
      <c r="E25" s="195"/>
      <c r="F25" s="176"/>
      <c r="G25" s="194"/>
      <c r="H25" s="195"/>
    </row>
    <row r="26" spans="1:8" x14ac:dyDescent="0.2">
      <c r="A26" s="176"/>
      <c r="B26" s="194"/>
      <c r="C26" s="176"/>
      <c r="D26" s="194"/>
      <c r="E26" s="195"/>
      <c r="F26" s="176"/>
      <c r="G26" s="194"/>
      <c r="H26" s="195"/>
    </row>
    <row r="27" spans="1:8" x14ac:dyDescent="0.2">
      <c r="A27" s="176"/>
      <c r="B27" s="194"/>
      <c r="C27" s="176"/>
      <c r="D27" s="194"/>
      <c r="E27" s="195"/>
      <c r="F27" s="176"/>
      <c r="G27" s="194"/>
      <c r="H27" s="195"/>
    </row>
    <row r="28" spans="1:8" x14ac:dyDescent="0.2">
      <c r="A28" s="176"/>
      <c r="B28" s="194"/>
      <c r="C28" s="176"/>
      <c r="D28" s="194"/>
      <c r="E28" s="195"/>
      <c r="F28" s="176"/>
      <c r="G28" s="194"/>
      <c r="H28" s="195"/>
    </row>
    <row r="29" spans="1:8" x14ac:dyDescent="0.2">
      <c r="A29" s="176"/>
      <c r="B29" s="194"/>
      <c r="C29" s="176"/>
      <c r="D29" s="194"/>
      <c r="E29" s="195"/>
      <c r="F29" s="176"/>
      <c r="G29" s="194"/>
      <c r="H29" s="195"/>
    </row>
    <row r="30" spans="1:8" x14ac:dyDescent="0.2">
      <c r="A30" s="176"/>
      <c r="B30" s="194"/>
      <c r="C30" s="176"/>
      <c r="D30" s="194"/>
      <c r="E30" s="195"/>
      <c r="F30" s="176"/>
      <c r="G30" s="194"/>
      <c r="H30" s="195"/>
    </row>
    <row r="31" spans="1:8" x14ac:dyDescent="0.2">
      <c r="A31" s="176"/>
      <c r="B31" s="194"/>
      <c r="C31" s="176"/>
      <c r="D31" s="194"/>
      <c r="E31" s="195"/>
      <c r="F31" s="176"/>
      <c r="G31" s="194"/>
      <c r="H31" s="195"/>
    </row>
    <row r="32" spans="1:8" x14ac:dyDescent="0.2">
      <c r="A32" s="176"/>
      <c r="B32" s="194"/>
      <c r="C32" s="176"/>
      <c r="D32" s="194"/>
      <c r="E32" s="195"/>
      <c r="F32" s="176"/>
      <c r="G32" s="194"/>
      <c r="H32" s="195"/>
    </row>
    <row r="33" spans="1:8" x14ac:dyDescent="0.2">
      <c r="A33" s="176"/>
      <c r="B33" s="194"/>
      <c r="C33" s="176"/>
      <c r="D33" s="194"/>
      <c r="E33" s="195"/>
      <c r="F33" s="176"/>
      <c r="G33" s="194"/>
      <c r="H33" s="195"/>
    </row>
    <row r="34" spans="1:8" x14ac:dyDescent="0.2">
      <c r="A34" s="176"/>
      <c r="B34" s="194"/>
      <c r="C34" s="176"/>
      <c r="D34" s="194"/>
      <c r="E34" s="195"/>
      <c r="F34" s="176"/>
      <c r="G34" s="194"/>
      <c r="H34" s="195"/>
    </row>
    <row r="35" spans="1:8" x14ac:dyDescent="0.2">
      <c r="A35" s="176"/>
      <c r="B35" s="194"/>
      <c r="C35" s="176"/>
      <c r="D35" s="194"/>
      <c r="E35" s="195"/>
      <c r="F35" s="176"/>
      <c r="G35" s="194"/>
      <c r="H35" s="195"/>
    </row>
    <row r="36" spans="1:8" x14ac:dyDescent="0.2">
      <c r="A36" s="176"/>
      <c r="B36" s="194"/>
      <c r="C36" s="176"/>
      <c r="D36" s="194"/>
      <c r="E36" s="195"/>
      <c r="F36" s="176"/>
      <c r="G36" s="194"/>
      <c r="H36" s="195"/>
    </row>
    <row r="37" spans="1:8" x14ac:dyDescent="0.2">
      <c r="A37" s="176"/>
      <c r="B37" s="194"/>
      <c r="C37" s="176"/>
      <c r="D37" s="194"/>
      <c r="E37" s="195"/>
      <c r="F37" s="176"/>
      <c r="G37" s="194"/>
      <c r="H37" s="195"/>
    </row>
    <row r="38" spans="1:8" x14ac:dyDescent="0.2">
      <c r="A38" s="176"/>
      <c r="B38" s="194"/>
      <c r="C38" s="176"/>
      <c r="D38" s="194"/>
      <c r="E38" s="195"/>
      <c r="F38" s="176"/>
      <c r="G38" s="194"/>
      <c r="H38" s="195"/>
    </row>
    <row r="39" spans="1:8" x14ac:dyDescent="0.2">
      <c r="A39" s="176"/>
      <c r="B39" s="194"/>
      <c r="C39" s="176"/>
      <c r="D39" s="194"/>
      <c r="E39" s="195"/>
      <c r="F39" s="176"/>
      <c r="G39" s="194"/>
      <c r="H39" s="195"/>
    </row>
    <row r="40" spans="1:8" x14ac:dyDescent="0.2">
      <c r="A40" s="176"/>
      <c r="B40" s="194"/>
      <c r="C40" s="176"/>
      <c r="D40" s="194"/>
      <c r="E40" s="195"/>
      <c r="F40" s="176"/>
      <c r="G40" s="194"/>
      <c r="H40" s="195"/>
    </row>
    <row r="41" spans="1:8" x14ac:dyDescent="0.2">
      <c r="A41" s="176"/>
      <c r="B41" s="194"/>
      <c r="C41" s="176"/>
      <c r="D41" s="194"/>
      <c r="E41" s="195"/>
      <c r="F41" s="176"/>
      <c r="G41" s="194"/>
      <c r="H41" s="195"/>
    </row>
    <row r="42" spans="1:8" x14ac:dyDescent="0.2">
      <c r="A42" s="176"/>
      <c r="B42" s="194"/>
      <c r="C42" s="176"/>
      <c r="D42" s="194"/>
      <c r="E42" s="195"/>
      <c r="F42" s="176"/>
      <c r="G42" s="194"/>
      <c r="H42" s="195"/>
    </row>
    <row r="43" spans="1:8" x14ac:dyDescent="0.2">
      <c r="A43" s="176"/>
      <c r="B43" s="194"/>
      <c r="C43" s="176"/>
      <c r="D43" s="194"/>
      <c r="E43" s="195"/>
      <c r="F43" s="176"/>
      <c r="G43" s="194"/>
      <c r="H43" s="195"/>
    </row>
    <row r="44" spans="1:8" x14ac:dyDescent="0.2">
      <c r="A44" s="176"/>
      <c r="B44" s="194"/>
      <c r="C44" s="176"/>
      <c r="D44" s="194"/>
      <c r="E44" s="195"/>
      <c r="F44" s="176"/>
      <c r="G44" s="194"/>
      <c r="H44" s="195"/>
    </row>
    <row r="45" spans="1:8" x14ac:dyDescent="0.2">
      <c r="A45" s="176"/>
      <c r="B45" s="194"/>
      <c r="C45" s="176"/>
      <c r="D45" s="194"/>
      <c r="E45" s="195"/>
      <c r="F45" s="176"/>
      <c r="G45" s="194"/>
      <c r="H45" s="195"/>
    </row>
    <row r="46" spans="1:8" x14ac:dyDescent="0.2">
      <c r="A46" s="176"/>
      <c r="B46" s="194"/>
      <c r="C46" s="176"/>
      <c r="D46" s="194"/>
      <c r="E46" s="195"/>
      <c r="F46" s="176"/>
      <c r="G46" s="194"/>
      <c r="H46" s="195"/>
    </row>
    <row r="47" spans="1:8" x14ac:dyDescent="0.2">
      <c r="A47" s="176"/>
      <c r="B47" s="194"/>
      <c r="C47" s="176"/>
      <c r="D47" s="194"/>
      <c r="E47" s="195"/>
      <c r="F47" s="176"/>
      <c r="G47" s="194"/>
      <c r="H47" s="195"/>
    </row>
    <row r="48" spans="1:8" x14ac:dyDescent="0.2">
      <c r="A48" s="176"/>
      <c r="B48" s="194"/>
      <c r="C48" s="176"/>
      <c r="D48" s="194"/>
      <c r="E48" s="195"/>
      <c r="F48" s="176"/>
      <c r="G48" s="194"/>
      <c r="H48" s="195"/>
    </row>
    <row r="49" spans="1:8" x14ac:dyDescent="0.2">
      <c r="A49" s="176"/>
      <c r="B49" s="194"/>
      <c r="C49" s="176"/>
      <c r="D49" s="194"/>
      <c r="E49" s="195"/>
      <c r="F49" s="176"/>
      <c r="G49" s="194"/>
      <c r="H49" s="195"/>
    </row>
    <row r="50" spans="1:8" x14ac:dyDescent="0.2">
      <c r="A50" s="176"/>
      <c r="B50" s="194"/>
      <c r="C50" s="176"/>
      <c r="D50" s="194"/>
      <c r="E50" s="195"/>
      <c r="F50" s="176"/>
      <c r="G50" s="194"/>
      <c r="H50" s="195"/>
    </row>
    <row r="51" spans="1:8" x14ac:dyDescent="0.2">
      <c r="A51" s="176"/>
      <c r="B51" s="194"/>
      <c r="C51" s="176"/>
      <c r="D51" s="194"/>
      <c r="E51" s="195"/>
      <c r="F51" s="176"/>
      <c r="G51" s="194"/>
      <c r="H51" s="195"/>
    </row>
    <row r="52" spans="1:8" x14ac:dyDescent="0.2">
      <c r="A52" s="176"/>
      <c r="B52" s="194"/>
      <c r="C52" s="176"/>
      <c r="D52" s="194"/>
      <c r="E52" s="195"/>
      <c r="F52" s="176"/>
      <c r="G52" s="194"/>
      <c r="H52" s="195"/>
    </row>
    <row r="53" spans="1:8" x14ac:dyDescent="0.2">
      <c r="A53" s="176"/>
      <c r="B53" s="194"/>
      <c r="C53" s="176"/>
      <c r="D53" s="194"/>
      <c r="E53" s="195"/>
      <c r="F53" s="176"/>
      <c r="G53" s="194"/>
      <c r="H53" s="195"/>
    </row>
    <row r="54" spans="1:8" x14ac:dyDescent="0.2">
      <c r="A54" s="176"/>
      <c r="B54" s="194"/>
      <c r="C54" s="176"/>
      <c r="D54" s="194"/>
      <c r="E54" s="195"/>
      <c r="F54" s="176"/>
      <c r="G54" s="194"/>
      <c r="H54" s="195"/>
    </row>
    <row r="55" spans="1:8" x14ac:dyDescent="0.2">
      <c r="A55" s="176"/>
      <c r="B55" s="194"/>
      <c r="C55" s="176"/>
      <c r="D55" s="194"/>
      <c r="E55" s="195"/>
      <c r="F55" s="176"/>
      <c r="G55" s="194"/>
      <c r="H55" s="195"/>
    </row>
    <row r="56" spans="1:8" x14ac:dyDescent="0.2">
      <c r="A56" s="176"/>
      <c r="B56" s="194"/>
      <c r="C56" s="176"/>
      <c r="D56" s="194"/>
      <c r="E56" s="195"/>
      <c r="F56" s="176"/>
      <c r="G56" s="194"/>
      <c r="H56" s="195"/>
    </row>
    <row r="57" spans="1:8" x14ac:dyDescent="0.2">
      <c r="A57" s="176"/>
      <c r="B57" s="194"/>
      <c r="C57" s="176"/>
      <c r="D57" s="194"/>
      <c r="E57" s="195"/>
      <c r="F57" s="176"/>
      <c r="G57" s="194"/>
      <c r="H57" s="195"/>
    </row>
    <row r="58" spans="1:8" x14ac:dyDescent="0.2">
      <c r="A58" s="176"/>
      <c r="B58" s="194"/>
      <c r="C58" s="176"/>
      <c r="D58" s="194"/>
      <c r="E58" s="195"/>
      <c r="F58" s="176"/>
      <c r="G58" s="194"/>
      <c r="H58" s="195"/>
    </row>
    <row r="59" spans="1:8" x14ac:dyDescent="0.2">
      <c r="A59" s="176"/>
      <c r="B59" s="194"/>
      <c r="C59" s="176"/>
      <c r="D59" s="194"/>
      <c r="E59" s="195"/>
      <c r="F59" s="176"/>
      <c r="G59" s="194"/>
      <c r="H59" s="195"/>
    </row>
    <row r="60" spans="1:8" x14ac:dyDescent="0.2">
      <c r="A60" s="176"/>
      <c r="B60" s="194"/>
      <c r="C60" s="176"/>
      <c r="D60" s="194"/>
      <c r="E60" s="195"/>
      <c r="F60" s="176"/>
      <c r="G60" s="194"/>
      <c r="H60" s="195"/>
    </row>
    <row r="61" spans="1:8" x14ac:dyDescent="0.2">
      <c r="A61" s="176"/>
      <c r="B61" s="194"/>
      <c r="C61" s="176"/>
      <c r="D61" s="194"/>
      <c r="E61" s="195"/>
      <c r="F61" s="176"/>
      <c r="G61" s="194"/>
      <c r="H61" s="195"/>
    </row>
    <row r="62" spans="1:8" x14ac:dyDescent="0.2">
      <c r="A62" s="176"/>
      <c r="B62" s="194"/>
      <c r="C62" s="176"/>
      <c r="D62" s="194"/>
      <c r="E62" s="195"/>
      <c r="F62" s="176"/>
      <c r="G62" s="194"/>
      <c r="H62" s="195"/>
    </row>
    <row r="63" spans="1:8" x14ac:dyDescent="0.2">
      <c r="A63" s="176"/>
      <c r="B63" s="194"/>
      <c r="C63" s="176"/>
      <c r="D63" s="194"/>
      <c r="E63" s="195"/>
      <c r="F63" s="176"/>
      <c r="G63" s="194"/>
      <c r="H63" s="195"/>
    </row>
    <row r="64" spans="1:8" x14ac:dyDescent="0.2">
      <c r="A64" s="176"/>
      <c r="B64" s="194"/>
      <c r="C64" s="176"/>
      <c r="D64" s="194"/>
      <c r="E64" s="195"/>
      <c r="F64" s="176"/>
      <c r="G64" s="194"/>
      <c r="H64" s="195"/>
    </row>
    <row r="65" spans="1:8" x14ac:dyDescent="0.2">
      <c r="A65" s="176"/>
      <c r="B65" s="194"/>
      <c r="C65" s="176"/>
      <c r="D65" s="194"/>
      <c r="E65" s="195"/>
      <c r="F65" s="176"/>
      <c r="G65" s="194"/>
      <c r="H65" s="195"/>
    </row>
    <row r="66" spans="1:8" x14ac:dyDescent="0.2">
      <c r="A66" s="176"/>
      <c r="B66" s="194"/>
      <c r="C66" s="176"/>
      <c r="D66" s="194"/>
      <c r="E66" s="195"/>
      <c r="F66" s="176"/>
      <c r="G66" s="194"/>
      <c r="H66" s="195"/>
    </row>
    <row r="67" spans="1:8" x14ac:dyDescent="0.2">
      <c r="A67" s="176"/>
      <c r="B67" s="194"/>
      <c r="C67" s="176"/>
      <c r="D67" s="194"/>
      <c r="E67" s="195"/>
      <c r="F67" s="176"/>
      <c r="G67" s="194"/>
      <c r="H67" s="195"/>
    </row>
    <row r="68" spans="1:8" x14ac:dyDescent="0.2">
      <c r="A68" s="176"/>
      <c r="B68" s="194"/>
      <c r="C68" s="176"/>
      <c r="D68" s="194"/>
      <c r="E68" s="195"/>
      <c r="F68" s="176"/>
      <c r="G68" s="194"/>
      <c r="H68" s="195"/>
    </row>
    <row r="69" spans="1:8" x14ac:dyDescent="0.2">
      <c r="A69" s="176"/>
      <c r="B69" s="194"/>
      <c r="C69" s="176"/>
      <c r="D69" s="194"/>
      <c r="E69" s="195"/>
      <c r="F69" s="176"/>
      <c r="G69" s="194"/>
      <c r="H69" s="195"/>
    </row>
    <row r="70" spans="1:8" x14ac:dyDescent="0.2">
      <c r="A70" s="176"/>
      <c r="B70" s="194"/>
      <c r="C70" s="176"/>
      <c r="D70" s="194"/>
      <c r="E70" s="195"/>
      <c r="F70" s="176"/>
      <c r="G70" s="194"/>
      <c r="H70" s="195"/>
    </row>
    <row r="71" spans="1:8" x14ac:dyDescent="0.2">
      <c r="A71" s="176"/>
      <c r="B71" s="194"/>
      <c r="C71" s="176"/>
      <c r="D71" s="194"/>
      <c r="E71" s="195"/>
      <c r="F71" s="176"/>
      <c r="G71" s="194"/>
      <c r="H71" s="195"/>
    </row>
    <row r="72" spans="1:8" x14ac:dyDescent="0.2">
      <c r="A72" s="176"/>
      <c r="B72" s="194"/>
      <c r="C72" s="176"/>
      <c r="D72" s="194"/>
      <c r="E72" s="195"/>
      <c r="F72" s="176"/>
      <c r="G72" s="194"/>
      <c r="H72" s="195"/>
    </row>
    <row r="73" spans="1:8" x14ac:dyDescent="0.2">
      <c r="A73" s="176"/>
      <c r="B73" s="194"/>
      <c r="C73" s="176"/>
      <c r="D73" s="194"/>
      <c r="E73" s="195"/>
      <c r="F73" s="176"/>
      <c r="G73" s="194"/>
      <c r="H73" s="195"/>
    </row>
    <row r="74" spans="1:8" x14ac:dyDescent="0.2">
      <c r="A74" s="176"/>
      <c r="B74" s="194"/>
      <c r="C74" s="176"/>
      <c r="D74" s="194"/>
      <c r="E74" s="195"/>
      <c r="F74" s="176"/>
      <c r="G74" s="194"/>
      <c r="H74" s="195"/>
    </row>
    <row r="75" spans="1:8" x14ac:dyDescent="0.2">
      <c r="A75" s="176"/>
      <c r="B75" s="194"/>
      <c r="C75" s="176"/>
      <c r="D75" s="194"/>
      <c r="E75" s="195"/>
      <c r="F75" s="176"/>
      <c r="G75" s="194"/>
      <c r="H75" s="195"/>
    </row>
    <row r="76" spans="1:8" x14ac:dyDescent="0.2">
      <c r="A76" s="176"/>
      <c r="B76" s="194"/>
      <c r="C76" s="176"/>
      <c r="D76" s="194"/>
      <c r="E76" s="195"/>
      <c r="F76" s="176"/>
      <c r="G76" s="194"/>
      <c r="H76" s="195"/>
    </row>
    <row r="77" spans="1:8" x14ac:dyDescent="0.2">
      <c r="A77" s="176"/>
      <c r="B77" s="194"/>
      <c r="C77" s="176"/>
      <c r="D77" s="194"/>
      <c r="E77" s="195"/>
      <c r="F77" s="176"/>
      <c r="G77" s="194"/>
      <c r="H77" s="195"/>
    </row>
    <row r="78" spans="1:8" x14ac:dyDescent="0.2">
      <c r="A78" s="176"/>
      <c r="B78" s="194"/>
      <c r="C78" s="176"/>
      <c r="D78" s="194"/>
      <c r="E78" s="195"/>
      <c r="F78" s="176"/>
      <c r="G78" s="194"/>
      <c r="H78" s="195"/>
    </row>
    <row r="79" spans="1:8" x14ac:dyDescent="0.2">
      <c r="A79" s="176"/>
      <c r="B79" s="194"/>
      <c r="C79" s="176"/>
      <c r="D79" s="194"/>
      <c r="E79" s="195"/>
      <c r="F79" s="176"/>
      <c r="G79" s="194"/>
      <c r="H79" s="195"/>
    </row>
    <row r="80" spans="1:8" x14ac:dyDescent="0.2">
      <c r="A80" s="176"/>
      <c r="B80" s="194"/>
      <c r="C80" s="176"/>
      <c r="D80" s="194"/>
      <c r="E80" s="195"/>
      <c r="F80" s="176"/>
      <c r="G80" s="194"/>
      <c r="H80" s="195"/>
    </row>
    <row r="81" spans="1:8" x14ac:dyDescent="0.2">
      <c r="A81" s="176"/>
      <c r="B81" s="194"/>
      <c r="C81" s="176"/>
      <c r="D81" s="194"/>
      <c r="E81" s="195"/>
      <c r="F81" s="176"/>
      <c r="G81" s="194"/>
      <c r="H81" s="195"/>
    </row>
    <row r="82" spans="1:8" x14ac:dyDescent="0.2">
      <c r="A82" s="176"/>
      <c r="B82" s="194"/>
      <c r="C82" s="176"/>
      <c r="D82" s="194"/>
      <c r="E82" s="195"/>
      <c r="F82" s="176"/>
      <c r="G82" s="194"/>
      <c r="H82" s="195"/>
    </row>
    <row r="83" spans="1:8" x14ac:dyDescent="0.2">
      <c r="A83" s="176"/>
      <c r="B83" s="194"/>
      <c r="C83" s="176"/>
      <c r="D83" s="194"/>
      <c r="E83" s="195"/>
      <c r="F83" s="176"/>
      <c r="G83" s="194"/>
      <c r="H83" s="195"/>
    </row>
    <row r="84" spans="1:8" ht="13.5" thickBot="1" x14ac:dyDescent="0.25">
      <c r="A84" s="196"/>
      <c r="B84" s="197"/>
      <c r="C84" s="196"/>
      <c r="D84" s="197"/>
      <c r="E84" s="198"/>
      <c r="F84" s="196"/>
      <c r="G84" s="197"/>
      <c r="H84" s="198"/>
    </row>
    <row r="85" spans="1:8" ht="13.5" thickBot="1" x14ac:dyDescent="0.25">
      <c r="A85" s="148" t="s">
        <v>239</v>
      </c>
      <c r="B85" s="149"/>
      <c r="C85" s="149"/>
      <c r="D85" s="149"/>
      <c r="E85" s="150">
        <f>SUM(E10:E84)</f>
        <v>0</v>
      </c>
      <c r="F85" s="149"/>
      <c r="G85" s="149"/>
      <c r="H85" s="151">
        <f>SUM(H10:H84)</f>
        <v>0</v>
      </c>
    </row>
  </sheetData>
  <sheetProtection password="9D4D" sheet="1" objects="1" scenarios="1" selectLockedCells="1"/>
  <mergeCells count="6">
    <mergeCell ref="A1:H1"/>
    <mergeCell ref="B3:E3"/>
    <mergeCell ref="B4:E4"/>
    <mergeCell ref="B5:E5"/>
    <mergeCell ref="C8:E8"/>
    <mergeCell ref="F8:H8"/>
  </mergeCells>
  <pageMargins left="0.7" right="0.7" top="0.75" bottom="0.75" header="0.3" footer="0.3"/>
  <pageSetup scale="80" fitToHeight="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workbookViewId="0">
      <selection activeCell="C18" sqref="C18"/>
    </sheetView>
  </sheetViews>
  <sheetFormatPr defaultRowHeight="12.75" x14ac:dyDescent="0.2"/>
  <cols>
    <col min="1" max="1" width="30.42578125" customWidth="1"/>
    <col min="2" max="2" width="8.140625" customWidth="1"/>
    <col min="3" max="3" width="19.5703125" customWidth="1"/>
    <col min="4" max="4" width="11.42578125" customWidth="1"/>
    <col min="5" max="5" width="48.42578125" customWidth="1"/>
  </cols>
  <sheetData>
    <row r="1" spans="1:5" ht="18" x14ac:dyDescent="0.2">
      <c r="A1" s="249" t="s">
        <v>238</v>
      </c>
      <c r="B1" s="249"/>
      <c r="C1" s="249"/>
      <c r="D1" s="249"/>
      <c r="E1" s="249"/>
    </row>
    <row r="2" spans="1:5" x14ac:dyDescent="0.2">
      <c r="A2" s="1"/>
      <c r="B2" s="2"/>
      <c r="C2" s="3"/>
      <c r="D2" s="2"/>
      <c r="E2" s="2"/>
    </row>
    <row r="3" spans="1:5" x14ac:dyDescent="0.2">
      <c r="A3" s="1" t="s">
        <v>0</v>
      </c>
      <c r="B3" s="250">
        <f>'Cover Page'!A12</f>
        <v>0</v>
      </c>
      <c r="C3" s="250"/>
      <c r="D3" s="250"/>
      <c r="E3" s="152"/>
    </row>
    <row r="4" spans="1:5" x14ac:dyDescent="0.2">
      <c r="A4" s="1" t="s">
        <v>1</v>
      </c>
      <c r="B4" s="257">
        <f>'Cover Page'!A8</f>
        <v>0</v>
      </c>
      <c r="C4" s="257"/>
      <c r="D4" s="257"/>
    </row>
    <row r="5" spans="1:5" x14ac:dyDescent="0.2">
      <c r="A5" s="1" t="s">
        <v>2</v>
      </c>
      <c r="B5" s="256">
        <f>'Cover Page'!B15</f>
        <v>0</v>
      </c>
      <c r="C5" s="256"/>
      <c r="D5" s="256"/>
    </row>
    <row r="6" spans="1:5" ht="13.5" thickBot="1" x14ac:dyDescent="0.25">
      <c r="A6" s="10"/>
      <c r="B6" s="11"/>
      <c r="C6" s="11"/>
      <c r="D6" s="11"/>
      <c r="E6" s="10"/>
    </row>
    <row r="7" spans="1:5" ht="13.5" thickBot="1" x14ac:dyDescent="0.25"/>
    <row r="8" spans="1:5" ht="42.75" customHeight="1" thickBot="1" x14ac:dyDescent="0.25">
      <c r="A8" s="173" t="s">
        <v>242</v>
      </c>
      <c r="B8" s="174" t="s">
        <v>233</v>
      </c>
      <c r="C8" s="174" t="s">
        <v>234</v>
      </c>
      <c r="D8" s="174" t="s">
        <v>240</v>
      </c>
      <c r="E8" s="175" t="s">
        <v>241</v>
      </c>
    </row>
    <row r="9" spans="1:5" x14ac:dyDescent="0.2">
      <c r="A9" s="178"/>
      <c r="B9" s="192"/>
      <c r="C9" s="193"/>
      <c r="D9" s="192"/>
      <c r="E9" s="178"/>
    </row>
    <row r="10" spans="1:5" x14ac:dyDescent="0.2">
      <c r="A10" s="176"/>
      <c r="B10" s="194"/>
      <c r="C10" s="195"/>
      <c r="D10" s="194"/>
      <c r="E10" s="176"/>
    </row>
    <row r="11" spans="1:5" x14ac:dyDescent="0.2">
      <c r="A11" s="176"/>
      <c r="B11" s="194"/>
      <c r="C11" s="195"/>
      <c r="D11" s="194"/>
      <c r="E11" s="176"/>
    </row>
    <row r="12" spans="1:5" x14ac:dyDescent="0.2">
      <c r="A12" s="176"/>
      <c r="B12" s="194"/>
      <c r="C12" s="195"/>
      <c r="D12" s="194"/>
      <c r="E12" s="176"/>
    </row>
    <row r="13" spans="1:5" x14ac:dyDescent="0.2">
      <c r="A13" s="176"/>
      <c r="B13" s="194"/>
      <c r="C13" s="195"/>
      <c r="D13" s="194"/>
      <c r="E13" s="176"/>
    </row>
    <row r="14" spans="1:5" x14ac:dyDescent="0.2">
      <c r="A14" s="176"/>
      <c r="B14" s="194"/>
      <c r="C14" s="195"/>
      <c r="D14" s="194"/>
      <c r="E14" s="176"/>
    </row>
    <row r="15" spans="1:5" x14ac:dyDescent="0.2">
      <c r="A15" s="176"/>
      <c r="B15" s="194"/>
      <c r="C15" s="195"/>
      <c r="D15" s="194"/>
      <c r="E15" s="176"/>
    </row>
    <row r="16" spans="1:5" x14ac:dyDescent="0.2">
      <c r="A16" s="176"/>
      <c r="B16" s="194"/>
      <c r="C16" s="195"/>
      <c r="D16" s="194"/>
      <c r="E16" s="176"/>
    </row>
    <row r="17" spans="1:5" x14ac:dyDescent="0.2">
      <c r="A17" s="176"/>
      <c r="B17" s="194"/>
      <c r="C17" s="195"/>
      <c r="D17" s="194"/>
      <c r="E17" s="176"/>
    </row>
    <row r="18" spans="1:5" x14ac:dyDescent="0.2">
      <c r="A18" s="176"/>
      <c r="B18" s="194"/>
      <c r="C18" s="195"/>
      <c r="D18" s="194"/>
      <c r="E18" s="176"/>
    </row>
    <row r="19" spans="1:5" x14ac:dyDescent="0.2">
      <c r="A19" s="176"/>
      <c r="B19" s="194"/>
      <c r="C19" s="195"/>
      <c r="D19" s="194"/>
      <c r="E19" s="176"/>
    </row>
    <row r="20" spans="1:5" x14ac:dyDescent="0.2">
      <c r="A20" s="176"/>
      <c r="B20" s="194"/>
      <c r="C20" s="195"/>
      <c r="D20" s="194"/>
      <c r="E20" s="176"/>
    </row>
    <row r="21" spans="1:5" x14ac:dyDescent="0.2">
      <c r="A21" s="176"/>
      <c r="B21" s="194"/>
      <c r="C21" s="195"/>
      <c r="D21" s="194"/>
      <c r="E21" s="176"/>
    </row>
    <row r="22" spans="1:5" x14ac:dyDescent="0.2">
      <c r="A22" s="176"/>
      <c r="B22" s="194"/>
      <c r="C22" s="195"/>
      <c r="D22" s="194"/>
      <c r="E22" s="176"/>
    </row>
    <row r="23" spans="1:5" x14ac:dyDescent="0.2">
      <c r="A23" s="176"/>
      <c r="B23" s="194"/>
      <c r="C23" s="195"/>
      <c r="D23" s="194"/>
      <c r="E23" s="176"/>
    </row>
    <row r="24" spans="1:5" x14ac:dyDescent="0.2">
      <c r="A24" s="176"/>
      <c r="B24" s="194"/>
      <c r="C24" s="195"/>
      <c r="D24" s="194"/>
      <c r="E24" s="176"/>
    </row>
    <row r="25" spans="1:5" x14ac:dyDescent="0.2">
      <c r="A25" s="176"/>
      <c r="B25" s="194"/>
      <c r="C25" s="195"/>
      <c r="D25" s="194"/>
      <c r="E25" s="176"/>
    </row>
    <row r="26" spans="1:5" x14ac:dyDescent="0.2">
      <c r="A26" s="176"/>
      <c r="B26" s="194"/>
      <c r="C26" s="195"/>
      <c r="D26" s="194"/>
      <c r="E26" s="176"/>
    </row>
    <row r="27" spans="1:5" x14ac:dyDescent="0.2">
      <c r="A27" s="176"/>
      <c r="B27" s="194"/>
      <c r="C27" s="195"/>
      <c r="D27" s="194"/>
      <c r="E27" s="176"/>
    </row>
    <row r="28" spans="1:5" x14ac:dyDescent="0.2">
      <c r="A28" s="176"/>
      <c r="B28" s="194"/>
      <c r="C28" s="195"/>
      <c r="D28" s="194"/>
      <c r="E28" s="176"/>
    </row>
    <row r="29" spans="1:5" x14ac:dyDescent="0.2">
      <c r="A29" s="176"/>
      <c r="B29" s="194"/>
      <c r="C29" s="195"/>
      <c r="D29" s="194"/>
      <c r="E29" s="176"/>
    </row>
    <row r="30" spans="1:5" x14ac:dyDescent="0.2">
      <c r="A30" s="176"/>
      <c r="B30" s="194"/>
      <c r="C30" s="195"/>
      <c r="D30" s="194"/>
      <c r="E30" s="176"/>
    </row>
    <row r="31" spans="1:5" x14ac:dyDescent="0.2">
      <c r="A31" s="176"/>
      <c r="B31" s="194"/>
      <c r="C31" s="195"/>
      <c r="D31" s="194"/>
      <c r="E31" s="176"/>
    </row>
    <row r="32" spans="1:5" x14ac:dyDescent="0.2">
      <c r="A32" s="176"/>
      <c r="B32" s="194"/>
      <c r="C32" s="195"/>
      <c r="D32" s="194"/>
      <c r="E32" s="176"/>
    </row>
    <row r="33" spans="1:5" x14ac:dyDescent="0.2">
      <c r="A33" s="176"/>
      <c r="B33" s="194"/>
      <c r="C33" s="195"/>
      <c r="D33" s="194"/>
      <c r="E33" s="176"/>
    </row>
    <row r="34" spans="1:5" x14ac:dyDescent="0.2">
      <c r="A34" s="176"/>
      <c r="B34" s="194"/>
      <c r="C34" s="195"/>
      <c r="D34" s="194"/>
      <c r="E34" s="176"/>
    </row>
    <row r="35" spans="1:5" x14ac:dyDescent="0.2">
      <c r="A35" s="176"/>
      <c r="B35" s="194"/>
      <c r="C35" s="195"/>
      <c r="D35" s="194"/>
      <c r="E35" s="176"/>
    </row>
    <row r="36" spans="1:5" x14ac:dyDescent="0.2">
      <c r="A36" s="176"/>
      <c r="B36" s="194"/>
      <c r="C36" s="195"/>
      <c r="D36" s="194"/>
      <c r="E36" s="176"/>
    </row>
    <row r="37" spans="1:5" x14ac:dyDescent="0.2">
      <c r="A37" s="176"/>
      <c r="B37" s="194"/>
      <c r="C37" s="195"/>
      <c r="D37" s="194"/>
      <c r="E37" s="176"/>
    </row>
    <row r="38" spans="1:5" x14ac:dyDescent="0.2">
      <c r="A38" s="176"/>
      <c r="B38" s="194"/>
      <c r="C38" s="195"/>
      <c r="D38" s="194"/>
      <c r="E38" s="176"/>
    </row>
    <row r="39" spans="1:5" x14ac:dyDescent="0.2">
      <c r="A39" s="176"/>
      <c r="B39" s="194"/>
      <c r="C39" s="195"/>
      <c r="D39" s="194"/>
      <c r="E39" s="176"/>
    </row>
    <row r="40" spans="1:5" x14ac:dyDescent="0.2">
      <c r="A40" s="176"/>
      <c r="B40" s="194"/>
      <c r="C40" s="195"/>
      <c r="D40" s="194"/>
      <c r="E40" s="176"/>
    </row>
    <row r="41" spans="1:5" x14ac:dyDescent="0.2">
      <c r="A41" s="176"/>
      <c r="B41" s="194"/>
      <c r="C41" s="195"/>
      <c r="D41" s="194"/>
      <c r="E41" s="176"/>
    </row>
    <row r="42" spans="1:5" x14ac:dyDescent="0.2">
      <c r="A42" s="176"/>
      <c r="B42" s="194"/>
      <c r="C42" s="195"/>
      <c r="D42" s="194"/>
      <c r="E42" s="176"/>
    </row>
    <row r="43" spans="1:5" x14ac:dyDescent="0.2">
      <c r="A43" s="176"/>
      <c r="B43" s="194"/>
      <c r="C43" s="195"/>
      <c r="D43" s="194"/>
      <c r="E43" s="176"/>
    </row>
    <row r="44" spans="1:5" x14ac:dyDescent="0.2">
      <c r="A44" s="176"/>
      <c r="B44" s="194"/>
      <c r="C44" s="195"/>
      <c r="D44" s="194"/>
      <c r="E44" s="176"/>
    </row>
    <row r="45" spans="1:5" x14ac:dyDescent="0.2">
      <c r="A45" s="176"/>
      <c r="B45" s="194"/>
      <c r="C45" s="195"/>
      <c r="D45" s="194"/>
      <c r="E45" s="176"/>
    </row>
    <row r="46" spans="1:5" x14ac:dyDescent="0.2">
      <c r="A46" s="176"/>
      <c r="B46" s="194"/>
      <c r="C46" s="195"/>
      <c r="D46" s="194"/>
      <c r="E46" s="176"/>
    </row>
    <row r="47" spans="1:5" x14ac:dyDescent="0.2">
      <c r="A47" s="176"/>
      <c r="B47" s="194"/>
      <c r="C47" s="195"/>
      <c r="D47" s="194"/>
      <c r="E47" s="176"/>
    </row>
    <row r="48" spans="1:5" x14ac:dyDescent="0.2">
      <c r="A48" s="176"/>
      <c r="B48" s="194"/>
      <c r="C48" s="195"/>
      <c r="D48" s="194"/>
      <c r="E48" s="176"/>
    </row>
    <row r="49" spans="1:5" x14ac:dyDescent="0.2">
      <c r="A49" s="176"/>
      <c r="B49" s="194"/>
      <c r="C49" s="195"/>
      <c r="D49" s="194"/>
      <c r="E49" s="176"/>
    </row>
    <row r="50" spans="1:5" x14ac:dyDescent="0.2">
      <c r="A50" s="176"/>
      <c r="B50" s="194"/>
      <c r="C50" s="195"/>
      <c r="D50" s="194"/>
      <c r="E50" s="176"/>
    </row>
    <row r="51" spans="1:5" x14ac:dyDescent="0.2">
      <c r="A51" s="176"/>
      <c r="B51" s="194"/>
      <c r="C51" s="195"/>
      <c r="D51" s="194"/>
      <c r="E51" s="176"/>
    </row>
    <row r="52" spans="1:5" x14ac:dyDescent="0.2">
      <c r="A52" s="176"/>
      <c r="B52" s="194"/>
      <c r="C52" s="195"/>
      <c r="D52" s="194"/>
      <c r="E52" s="176"/>
    </row>
    <row r="53" spans="1:5" x14ac:dyDescent="0.2">
      <c r="A53" s="176"/>
      <c r="B53" s="194"/>
      <c r="C53" s="195"/>
      <c r="D53" s="194"/>
      <c r="E53" s="176"/>
    </row>
    <row r="54" spans="1:5" x14ac:dyDescent="0.2">
      <c r="A54" s="176"/>
      <c r="B54" s="194"/>
      <c r="C54" s="195"/>
      <c r="D54" s="194"/>
      <c r="E54" s="176"/>
    </row>
    <row r="55" spans="1:5" x14ac:dyDescent="0.2">
      <c r="A55" s="176"/>
      <c r="B55" s="194"/>
      <c r="C55" s="195"/>
      <c r="D55" s="194"/>
      <c r="E55" s="176"/>
    </row>
    <row r="56" spans="1:5" x14ac:dyDescent="0.2">
      <c r="A56" s="176"/>
      <c r="B56" s="194"/>
      <c r="C56" s="195"/>
      <c r="D56" s="194"/>
      <c r="E56" s="176"/>
    </row>
    <row r="57" spans="1:5" x14ac:dyDescent="0.2">
      <c r="A57" s="176"/>
      <c r="B57" s="194"/>
      <c r="C57" s="195"/>
      <c r="D57" s="194"/>
      <c r="E57" s="176"/>
    </row>
    <row r="58" spans="1:5" x14ac:dyDescent="0.2">
      <c r="A58" s="176"/>
      <c r="B58" s="194"/>
      <c r="C58" s="195"/>
      <c r="D58" s="194"/>
      <c r="E58" s="176"/>
    </row>
    <row r="59" spans="1:5" x14ac:dyDescent="0.2">
      <c r="A59" s="176"/>
      <c r="B59" s="194"/>
      <c r="C59" s="195"/>
      <c r="D59" s="194"/>
      <c r="E59" s="176"/>
    </row>
    <row r="60" spans="1:5" x14ac:dyDescent="0.2">
      <c r="A60" s="176"/>
      <c r="B60" s="194"/>
      <c r="C60" s="195"/>
      <c r="D60" s="194"/>
      <c r="E60" s="176"/>
    </row>
    <row r="61" spans="1:5" x14ac:dyDescent="0.2">
      <c r="A61" s="176"/>
      <c r="B61" s="194"/>
      <c r="C61" s="195"/>
      <c r="D61" s="194"/>
      <c r="E61" s="176"/>
    </row>
    <row r="62" spans="1:5" x14ac:dyDescent="0.2">
      <c r="A62" s="176"/>
      <c r="B62" s="194"/>
      <c r="C62" s="195"/>
      <c r="D62" s="194"/>
      <c r="E62" s="176"/>
    </row>
    <row r="63" spans="1:5" x14ac:dyDescent="0.2">
      <c r="A63" s="176"/>
      <c r="B63" s="194"/>
      <c r="C63" s="195"/>
      <c r="D63" s="194"/>
      <c r="E63" s="176"/>
    </row>
    <row r="64" spans="1:5" ht="13.5" thickBot="1" x14ac:dyDescent="0.25">
      <c r="A64" s="196"/>
      <c r="B64" s="197"/>
      <c r="C64" s="198"/>
      <c r="D64" s="197"/>
      <c r="E64" s="196"/>
    </row>
    <row r="65" spans="1:5" ht="13.5" thickBot="1" x14ac:dyDescent="0.25">
      <c r="A65" s="153" t="s">
        <v>8</v>
      </c>
      <c r="B65" s="156"/>
      <c r="C65" s="155">
        <f>SUM(C9:C64)</f>
        <v>0</v>
      </c>
      <c r="D65" s="156"/>
      <c r="E65" s="154"/>
    </row>
  </sheetData>
  <sheetProtection password="9D4D" sheet="1" objects="1" scenarios="1" selectLockedCells="1"/>
  <mergeCells count="4">
    <mergeCell ref="A1:E1"/>
    <mergeCell ref="B3:D3"/>
    <mergeCell ref="B5:D5"/>
    <mergeCell ref="B4:D4"/>
  </mergeCells>
  <pageMargins left="0.7" right="0.7" top="0.75" bottom="0.75" header="0.3" footer="0.3"/>
  <pageSetup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 Page</vt:lpstr>
      <vt:lpstr>Worksheet 1</vt:lpstr>
      <vt:lpstr>Worksheet 2</vt:lpstr>
      <vt:lpstr>Worksheet 3</vt:lpstr>
      <vt:lpstr>Reclassifications</vt:lpstr>
      <vt:lpstr>Adjustments</vt:lpstr>
      <vt:lpstr>Reclassifications!Print_Titles</vt:lpstr>
      <vt:lpstr>'Worksheet 1'!Print_Titles</vt:lpstr>
    </vt:vector>
  </TitlesOfParts>
  <Company>State of Iowa - 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Urwin, Christopher M</dc:creator>
  <cp:lastModifiedBy>Urwin, Christopher M</cp:lastModifiedBy>
  <cp:lastPrinted>2018-10-31T15:46:41Z</cp:lastPrinted>
  <dcterms:created xsi:type="dcterms:W3CDTF">2018-09-19T17:52:41Z</dcterms:created>
  <dcterms:modified xsi:type="dcterms:W3CDTF">2018-10-31T16:02:38Z</dcterms:modified>
</cp:coreProperties>
</file>