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oovr3s1\DIRECT.771\DHS Communications\Emily\MHDS\Tasks\Edits\January\"/>
    </mc:Choice>
  </mc:AlternateContent>
  <xr:revisionPtr revIDLastSave="0" documentId="13_ncr:1_{98F99A3B-57F5-4E5B-A412-27338A746879}" xr6:coauthVersionLast="47" xr6:coauthVersionMax="47" xr10:uidLastSave="{00000000-0000-0000-0000-000000000000}"/>
  <bookViews>
    <workbookView xWindow="-120" yWindow="-120" windowWidth="29040" windowHeight="15840" tabRatio="658" firstSheet="1" activeTab="1" xr2:uid="{2968750A-03E1-4DF0-A291-08261FCEC0CE}"/>
  </bookViews>
  <sheets>
    <sheet name="Instructions" sheetId="1" state="hidden" r:id="rId1"/>
    <sheet name="Anticipated Cost" sheetId="4" r:id="rId2"/>
    <sheet name="Reduced Expense" sheetId="5" r:id="rId3"/>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 i="5" l="1"/>
  <c r="F70" i="5"/>
  <c r="E70" i="5"/>
  <c r="G54" i="5"/>
  <c r="F54" i="5"/>
  <c r="E54" i="5"/>
  <c r="G40" i="5"/>
  <c r="F40" i="5"/>
  <c r="E40" i="5"/>
  <c r="G34" i="5"/>
  <c r="F34" i="5"/>
  <c r="E34" i="5"/>
  <c r="J86" i="5"/>
  <c r="J85" i="5"/>
  <c r="J68" i="5"/>
  <c r="J51" i="5"/>
  <c r="J38" i="5"/>
  <c r="G86" i="5"/>
  <c r="G85" i="5"/>
  <c r="F85" i="5"/>
  <c r="F86" i="5" s="1"/>
  <c r="F88" i="5" s="1"/>
  <c r="G68" i="5"/>
  <c r="F68" i="5"/>
  <c r="G51" i="5"/>
  <c r="F52" i="5"/>
  <c r="F51" i="5"/>
  <c r="G38" i="5"/>
  <c r="F38" i="5"/>
  <c r="G32" i="5"/>
  <c r="F32" i="5"/>
  <c r="J84" i="5"/>
  <c r="J83" i="5"/>
  <c r="J82" i="5"/>
  <c r="J81" i="5"/>
  <c r="J80" i="5"/>
  <c r="J79" i="5"/>
  <c r="J78" i="5"/>
  <c r="J77" i="5"/>
  <c r="J76" i="5"/>
  <c r="J75" i="5"/>
  <c r="J74" i="5"/>
  <c r="J73" i="5"/>
  <c r="J72" i="5"/>
  <c r="J67" i="5"/>
  <c r="J66" i="5"/>
  <c r="J65" i="5"/>
  <c r="J64" i="5"/>
  <c r="J63" i="5"/>
  <c r="J62" i="5"/>
  <c r="J61" i="5"/>
  <c r="J60" i="5"/>
  <c r="J59" i="5"/>
  <c r="J58" i="5"/>
  <c r="J57" i="5"/>
  <c r="J56" i="5"/>
  <c r="J50" i="5"/>
  <c r="J49" i="5"/>
  <c r="J48" i="5"/>
  <c r="J46" i="5"/>
  <c r="J45" i="5"/>
  <c r="J44" i="5"/>
  <c r="J43" i="5"/>
  <c r="J42" i="5"/>
  <c r="J37" i="5"/>
  <c r="J36" i="5"/>
  <c r="J31" i="5"/>
  <c r="J30" i="5"/>
  <c r="J29" i="5"/>
  <c r="J28" i="5"/>
  <c r="J27" i="5"/>
  <c r="J26" i="5"/>
  <c r="J25" i="5"/>
  <c r="J24" i="5"/>
  <c r="J23" i="5"/>
  <c r="J22" i="5"/>
  <c r="J21" i="5"/>
  <c r="J20" i="5"/>
  <c r="J19" i="5"/>
  <c r="J18" i="5"/>
  <c r="J17" i="5"/>
  <c r="J16" i="5"/>
  <c r="J15" i="5"/>
  <c r="J14" i="5"/>
  <c r="J13" i="5"/>
  <c r="J12" i="5"/>
  <c r="J11" i="5"/>
  <c r="J10" i="5"/>
  <c r="J9" i="5"/>
  <c r="J8" i="5"/>
  <c r="J7" i="5"/>
  <c r="J32" i="5" s="1"/>
  <c r="J52" i="5" s="1"/>
  <c r="E32" i="5"/>
  <c r="E38" i="5"/>
  <c r="E51" i="5"/>
  <c r="E68" i="5"/>
  <c r="E85" i="5"/>
  <c r="W7" i="4"/>
  <c r="W8" i="4"/>
  <c r="V7" i="4"/>
  <c r="J88" i="5" l="1"/>
  <c r="G88" i="5"/>
  <c r="G52" i="5"/>
  <c r="E52" i="5"/>
  <c r="E86" i="5"/>
  <c r="E88" i="5" l="1"/>
  <c r="V84" i="4" l="1"/>
  <c r="V83" i="4"/>
  <c r="V82" i="4"/>
  <c r="V81" i="4"/>
  <c r="V80" i="4"/>
  <c r="V76" i="4"/>
  <c r="V75" i="4"/>
  <c r="V72" i="4"/>
  <c r="V85" i="4" s="1"/>
  <c r="V86" i="4" s="1"/>
  <c r="V67" i="4"/>
  <c r="V66" i="4"/>
  <c r="V65" i="4"/>
  <c r="V62" i="4"/>
  <c r="V31" i="4"/>
  <c r="V30" i="4"/>
  <c r="V29" i="4"/>
  <c r="V28" i="4"/>
  <c r="V27" i="4"/>
  <c r="V26" i="4"/>
  <c r="V25" i="4"/>
  <c r="V24" i="4"/>
  <c r="V8" i="4"/>
  <c r="V9" i="4"/>
  <c r="V10" i="4"/>
  <c r="V11" i="4"/>
  <c r="V12" i="4"/>
  <c r="V13" i="4"/>
  <c r="V14" i="4"/>
  <c r="V15" i="4"/>
  <c r="V16" i="4"/>
  <c r="V17" i="4"/>
  <c r="V18" i="4"/>
  <c r="V19" i="4"/>
  <c r="V20" i="4"/>
  <c r="V21" i="4"/>
  <c r="V22" i="4"/>
  <c r="W84" i="4"/>
  <c r="W83" i="4"/>
  <c r="W82" i="4"/>
  <c r="W81" i="4"/>
  <c r="W80" i="4"/>
  <c r="W79" i="4"/>
  <c r="W78" i="4"/>
  <c r="W77" i="4"/>
  <c r="W76" i="4"/>
  <c r="W75" i="4"/>
  <c r="W74" i="4"/>
  <c r="W73" i="4"/>
  <c r="W72" i="4"/>
  <c r="W67" i="4"/>
  <c r="W66" i="4"/>
  <c r="W65" i="4"/>
  <c r="W64" i="4"/>
  <c r="W63" i="4"/>
  <c r="W62" i="4"/>
  <c r="W61" i="4"/>
  <c r="W60" i="4"/>
  <c r="W59" i="4"/>
  <c r="W58" i="4"/>
  <c r="W57" i="4"/>
  <c r="W56" i="4"/>
  <c r="W50" i="4"/>
  <c r="W49" i="4"/>
  <c r="W48" i="4"/>
  <c r="W46" i="4"/>
  <c r="W45" i="4"/>
  <c r="W44" i="4"/>
  <c r="W43" i="4"/>
  <c r="W42" i="4"/>
  <c r="W37" i="4"/>
  <c r="W36" i="4"/>
  <c r="W11" i="4"/>
  <c r="W12" i="4"/>
  <c r="W13" i="4"/>
  <c r="W14" i="4"/>
  <c r="W15" i="4"/>
  <c r="W16" i="4"/>
  <c r="W17" i="4"/>
  <c r="W18" i="4"/>
  <c r="W19" i="4"/>
  <c r="W20" i="4"/>
  <c r="W21" i="4"/>
  <c r="W22" i="4"/>
  <c r="W23" i="4"/>
  <c r="W24" i="4"/>
  <c r="W25" i="4"/>
  <c r="W26" i="4"/>
  <c r="W27" i="4"/>
  <c r="W28" i="4"/>
  <c r="W29" i="4"/>
  <c r="W30" i="4"/>
  <c r="W31" i="4"/>
  <c r="W9" i="4"/>
  <c r="W10" i="4"/>
  <c r="P68" i="4"/>
  <c r="O68" i="4"/>
  <c r="N68" i="4"/>
  <c r="N32" i="4"/>
  <c r="N52" i="4" s="1"/>
  <c r="V32" i="4" l="1"/>
  <c r="V52" i="4" s="1"/>
  <c r="V88" i="4" s="1"/>
  <c r="K32" i="4"/>
  <c r="N85" i="4"/>
  <c r="N86" i="4" s="1"/>
  <c r="N88" i="4" s="1"/>
  <c r="K85" i="4"/>
  <c r="K68" i="4"/>
  <c r="I85" i="4"/>
  <c r="I68" i="4"/>
  <c r="I32" i="4"/>
  <c r="I52" i="4" s="1"/>
  <c r="H85" i="4"/>
  <c r="H68" i="4"/>
  <c r="H86" i="4" s="1"/>
  <c r="H32" i="4"/>
  <c r="H52" i="4" s="1"/>
  <c r="E68" i="4"/>
  <c r="E85" i="4"/>
  <c r="E86" i="4" s="1"/>
  <c r="E32" i="4"/>
  <c r="E52" i="4" s="1"/>
  <c r="K86" i="4" l="1"/>
  <c r="H88" i="4"/>
  <c r="I86" i="4"/>
  <c r="I88" i="4" s="1"/>
  <c r="K52" i="4"/>
  <c r="E88" i="4"/>
  <c r="K88" i="4" l="1"/>
  <c r="S85" i="4" l="1"/>
  <c r="S51" i="4"/>
  <c r="S68" i="4"/>
  <c r="S86" i="4" s="1"/>
  <c r="Q68" i="4"/>
  <c r="S38" i="4"/>
  <c r="S32" i="4"/>
  <c r="Q85" i="4"/>
  <c r="P85" i="4"/>
  <c r="O85" i="4"/>
  <c r="M85" i="4"/>
  <c r="L85" i="4"/>
  <c r="J85" i="4"/>
  <c r="M68" i="4"/>
  <c r="L68" i="4"/>
  <c r="J68" i="4"/>
  <c r="Q32" i="4"/>
  <c r="Q52" i="4" s="1"/>
  <c r="P32" i="4"/>
  <c r="P52" i="4" s="1"/>
  <c r="O32" i="4"/>
  <c r="O52" i="4" s="1"/>
  <c r="M32" i="4"/>
  <c r="M52" i="4" s="1"/>
  <c r="L32" i="4"/>
  <c r="L52" i="4" s="1"/>
  <c r="J32" i="4"/>
  <c r="J52" i="4" s="1"/>
  <c r="F85" i="4"/>
  <c r="F68" i="4"/>
  <c r="F32" i="4"/>
  <c r="F52" i="4" s="1"/>
  <c r="Q86" i="4" l="1"/>
  <c r="S52" i="4"/>
  <c r="S88" i="4" s="1"/>
  <c r="W38" i="4"/>
  <c r="O86" i="4"/>
  <c r="O88" i="4" s="1"/>
  <c r="W51" i="4"/>
  <c r="W32" i="4"/>
  <c r="W68" i="4"/>
  <c r="W85" i="4"/>
  <c r="P86" i="4"/>
  <c r="P88" i="4" s="1"/>
  <c r="J86" i="4"/>
  <c r="J88" i="4" s="1"/>
  <c r="L86" i="4"/>
  <c r="L88" i="4" s="1"/>
  <c r="M86" i="4"/>
  <c r="M88" i="4" s="1"/>
  <c r="Q88" i="4"/>
  <c r="F86" i="4"/>
  <c r="F88" i="4" s="1"/>
  <c r="W52" i="4" l="1"/>
  <c r="W86" i="4"/>
  <c r="W88" i="4" l="1"/>
</calcChain>
</file>

<file path=xl/sharedStrings.xml><?xml version="1.0" encoding="utf-8"?>
<sst xmlns="http://schemas.openxmlformats.org/spreadsheetml/2006/main" count="302" uniqueCount="108">
  <si>
    <t>DETAIL of ANTICIPATED COSTS INCLUDED in the COST REPORT</t>
  </si>
  <si>
    <t>General Instructions</t>
  </si>
  <si>
    <r>
      <t xml:space="preserve">The intent of this workbook is to provide details on:                                                                                                                                                 (1) increases in expenditures since the last Consolfidated Fiscal Report (CFR) filed with NYS; and,                                                     (2) anticipated additional costs anticipated to be required to full implement the CCBHC Program.  These anticipated costs should only be those that are expected to be incurred during the first year of operation, and </t>
    </r>
    <r>
      <rPr>
        <u/>
        <sz val="11"/>
        <color theme="1"/>
        <rFont val="Calibri"/>
        <family val="2"/>
        <scheme val="minor"/>
      </rPr>
      <t>should not</t>
    </r>
    <r>
      <rPr>
        <sz val="11"/>
        <color theme="1"/>
        <rFont val="Calibri"/>
        <family val="2"/>
        <scheme val="minor"/>
      </rPr>
      <t xml:space="preserve"> reflect the the full annual cost unless that is truly the anticipated plan of implementation.</t>
    </r>
  </si>
  <si>
    <t>Specific Instructions</t>
  </si>
  <si>
    <t>- The information reported related to Part 1A - CCBHC Staff Costs is to reflect total compensation for the job title.  This will include salary, fringe benefits and any other compensation..</t>
  </si>
  <si>
    <t>- Each line matches to the identified line in the CCBHC Cost Report to be filed with the Proposal.</t>
  </si>
  <si>
    <t>- Market Adjustment defined as increases to salaries for certain job classification based on evidence that the CCBHC was unable to attract or retain certain kinds of staff due to local market conditions.</t>
  </si>
  <si>
    <t>- Other Salary Adjustments could include such things as changes to, or increased benefits for staff.</t>
  </si>
  <si>
    <t>- Detailed information for Lines 16 and 17, as well as information reported in the "Other Staff" for Lines 1-15 must be provided in the Comments Tab.  This should include specific Job Titles, Total Compensation and FTEs.</t>
  </si>
  <si>
    <t>- Detailed information for Lines 20, 27, 38, 47, 50 and 51 shall also be reported in the Comments Tab</t>
  </si>
  <si>
    <t xml:space="preserve"> </t>
  </si>
  <si>
    <t>Description</t>
  </si>
  <si>
    <t>Market Adjustment</t>
  </si>
  <si>
    <t>State of Iowa</t>
  </si>
  <si>
    <t>Certified Community Behavioral Health Clinic (CCBHC) Cost Report</t>
  </si>
  <si>
    <t>PART 1A - CCBHC STAFF COSTS</t>
  </si>
  <si>
    <t>Other</t>
  </si>
  <si>
    <t>Comments</t>
  </si>
  <si>
    <t>1.         Psychiatrist</t>
  </si>
  <si>
    <t>2.         Psychiatric nurse</t>
  </si>
  <si>
    <t>3.         Child psychiatrist</t>
  </si>
  <si>
    <t>4.         Adolescent psychiatrist</t>
  </si>
  <si>
    <t>5.         Substance abuse specialist</t>
  </si>
  <si>
    <t>6.         Case manager</t>
  </si>
  <si>
    <t>7.         Recovery coach</t>
  </si>
  <si>
    <t>8.         Peer specialist</t>
  </si>
  <si>
    <t>9.         Family support specialist</t>
  </si>
  <si>
    <t>10.       Licensed clinical social worker</t>
  </si>
  <si>
    <t>11.       Licensed mental health counselor</t>
  </si>
  <si>
    <t>12.       Mental health professional\</t>
  </si>
  <si>
    <t>13.       Licensed marriage and family therapist</t>
  </si>
  <si>
    <t>14.       Occupational therapist</t>
  </si>
  <si>
    <t>15.       Interpreter or linguistic counselor</t>
  </si>
  <si>
    <t>16.       General practice (performing CCBHC services)</t>
  </si>
  <si>
    <t>17.       Other staff costs (specify details below)</t>
  </si>
  <si>
    <t>17a</t>
  </si>
  <si>
    <t>17b</t>
  </si>
  <si>
    <t>17c</t>
  </si>
  <si>
    <t>17d</t>
  </si>
  <si>
    <t xml:space="preserve">  </t>
  </si>
  <si>
    <t>17e</t>
  </si>
  <si>
    <t>17f</t>
  </si>
  <si>
    <t>17g</t>
  </si>
  <si>
    <t>17h</t>
  </si>
  <si>
    <t>Subtoal</t>
  </si>
  <si>
    <t>PART 1B - CCBHC COSTS UNDER AGREEMENT</t>
  </si>
  <si>
    <t>19.       CCBHC costs from DCO</t>
  </si>
  <si>
    <t>20a</t>
  </si>
  <si>
    <t>PART 1C - OTHER DIRECT CCBHC COSTS</t>
  </si>
  <si>
    <t>22.       Medical supplies</t>
  </si>
  <si>
    <t>23.       Transportation (health care staff)</t>
  </si>
  <si>
    <t>24.       Depreciation - medical equipment</t>
  </si>
  <si>
    <t>25.       Professional liability insurance</t>
  </si>
  <si>
    <t xml:space="preserve">26.       Telehealth </t>
  </si>
  <si>
    <t>27.       Other direct costs not already included (specify details below)</t>
  </si>
  <si>
    <t>27a</t>
  </si>
  <si>
    <t>27b</t>
  </si>
  <si>
    <t>27c</t>
  </si>
  <si>
    <t>29.       Total cost of CCBHC services (other than overhead)</t>
  </si>
  <si>
    <t>PART 2A - SITE COSTS</t>
  </si>
  <si>
    <t>30.       Rent</t>
  </si>
  <si>
    <t>31.       Insurance</t>
  </si>
  <si>
    <t>32.       Interest on mortgage or loans</t>
  </si>
  <si>
    <t>33.       Utilities</t>
  </si>
  <si>
    <t>34.       Depreciation - buildings and fixtures</t>
  </si>
  <si>
    <t>35.       Depreciation - equipment</t>
  </si>
  <si>
    <t>36.       Housekeeping and maintenance</t>
  </si>
  <si>
    <t>37.       Property tax</t>
  </si>
  <si>
    <t>38.       Other site costs (specify details below)</t>
  </si>
  <si>
    <t>38a</t>
  </si>
  <si>
    <t>38b</t>
  </si>
  <si>
    <t>38c</t>
  </si>
  <si>
    <t>PART 2B - ADMINISTRATIVE COSTS</t>
  </si>
  <si>
    <t xml:space="preserve">40.       Office salaries </t>
  </si>
  <si>
    <t>41.       Depreciation - office equipment</t>
  </si>
  <si>
    <t>42.       Office supplies</t>
  </si>
  <si>
    <t>43.       Legal</t>
  </si>
  <si>
    <t>44.       Accounting</t>
  </si>
  <si>
    <t>45.       Insurance</t>
  </si>
  <si>
    <t>46.       Telephone</t>
  </si>
  <si>
    <t>47.       Other administrative costs (specify details below)</t>
  </si>
  <si>
    <t>47a</t>
  </si>
  <si>
    <t>47b</t>
  </si>
  <si>
    <t>47c</t>
  </si>
  <si>
    <t>47d</t>
  </si>
  <si>
    <t>47e</t>
  </si>
  <si>
    <t>Total Compensation</t>
  </si>
  <si>
    <t>Salary</t>
  </si>
  <si>
    <t>Fringe Benefit</t>
  </si>
  <si>
    <t>Additional Staffing</t>
  </si>
  <si>
    <t>Misc</t>
  </si>
  <si>
    <t>Sign on Bonus</t>
  </si>
  <si>
    <t xml:space="preserve">Anticipated Cost </t>
  </si>
  <si>
    <t>Fringe Benefits</t>
  </si>
  <si>
    <t>Anticipated Cost Template</t>
  </si>
  <si>
    <t>Additional Coverage</t>
  </si>
  <si>
    <t>49.       Total overhead (sum of lines 39 and 48)</t>
  </si>
  <si>
    <t>FTEs</t>
  </si>
  <si>
    <t>Total FTEs/Expenses</t>
  </si>
  <si>
    <t>FTE</t>
  </si>
  <si>
    <t>Please briefly describe "Other Cost"</t>
  </si>
  <si>
    <t xml:space="preserve">Total Anticpated </t>
  </si>
  <si>
    <t>Cost</t>
  </si>
  <si>
    <t>Total Reduced Expense</t>
  </si>
  <si>
    <t>"Label Col 1"</t>
  </si>
  <si>
    <t>"Label Col 2"</t>
  </si>
  <si>
    <t>Reduced Expense Template</t>
  </si>
  <si>
    <t>Reduced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</si>
</sst>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_(* #,##0_);_(* \(#,##0\);_(* &quot;-&quot;??_);_(@_)"/>
  </numFmts>
  <fonts count="15" x14ac:knownFonts="1">
    <font>
      <sz val="11"/>
      <color theme="1"/>
      <name val="Calibri"/>
      <family val="2"/>
      <scheme val="minor"/>
    </font>
    <font>
      <sz val="11"/>
      <color theme="1"/>
      <name val="Calibri"/>
      <family val="2"/>
      <scheme val="minor"/>
    </font>
    <font>
      <b/>
      <sz val="18"/>
      <color theme="1"/>
      <name val="Calibri"/>
      <family val="2"/>
      <scheme val="minor"/>
    </font>
    <font>
      <b/>
      <u/>
      <sz val="14"/>
      <color theme="1"/>
      <name val="Calibri"/>
      <family val="2"/>
      <scheme val="minor"/>
    </font>
    <font>
      <u/>
      <sz val="11"/>
      <color theme="1"/>
      <name val="Calibri"/>
      <family val="2"/>
      <scheme val="minor"/>
    </font>
    <font>
      <b/>
      <sz val="12"/>
      <color theme="1"/>
      <name val="Arial"/>
      <family val="2"/>
    </font>
    <font>
      <sz val="12"/>
      <name val="Arial"/>
      <family val="2"/>
    </font>
    <font>
      <sz val="12"/>
      <color theme="1"/>
      <name val="Calibri"/>
      <family val="2"/>
      <scheme val="minor"/>
    </font>
    <font>
      <b/>
      <sz val="12"/>
      <name val="Arial"/>
      <family val="2"/>
    </font>
    <font>
      <sz val="12"/>
      <color theme="0"/>
      <name val="Arial"/>
      <family val="2"/>
    </font>
    <font>
      <sz val="12"/>
      <color theme="1"/>
      <name val="Arial"/>
      <family val="2"/>
    </font>
    <font>
      <sz val="14"/>
      <color theme="1"/>
      <name val="Calibri"/>
      <family val="2"/>
      <scheme val="minor"/>
    </font>
    <font>
      <sz val="14"/>
      <name val="Arial"/>
      <family val="2"/>
    </font>
    <font>
      <b/>
      <sz val="14"/>
      <name val="Arial"/>
      <family val="2"/>
    </font>
    <font>
      <b/>
      <sz val="12"/>
      <color theme="1"/>
      <name val="Calibri"/>
      <family val="2"/>
      <scheme val="minor"/>
    </font>
  </fonts>
  <fills count="13">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1"/>
        <bgColor indexed="64"/>
      </patternFill>
    </fill>
    <fill>
      <patternFill patternType="solid">
        <fgColor rgb="FFDCE6F1"/>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9" tint="0.59999389629810485"/>
        <bgColor indexed="64"/>
      </patternFill>
    </fill>
  </fills>
  <borders count="7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bottom style="double">
        <color indexed="64"/>
      </bottom>
      <diagonal/>
    </border>
    <border>
      <left style="medium">
        <color indexed="64"/>
      </left>
      <right style="medium">
        <color indexed="64"/>
      </right>
      <top style="medium">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top style="medium">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36">
    <xf numFmtId="0" fontId="0" fillId="0" borderId="0" xfId="0"/>
    <xf numFmtId="0" fontId="0" fillId="0" borderId="3" xfId="0" applyBorder="1"/>
    <xf numFmtId="0" fontId="0" fillId="0" borderId="4" xfId="0" applyBorder="1"/>
    <xf numFmtId="0" fontId="0" fillId="0" borderId="5" xfId="0" applyBorder="1"/>
    <xf numFmtId="0" fontId="3" fillId="0" borderId="4" xfId="0" applyFont="1" applyBorder="1"/>
    <xf numFmtId="0" fontId="0" fillId="0" borderId="6" xfId="0" quotePrefix="1" applyBorder="1"/>
    <xf numFmtId="0" fontId="0" fillId="0" borderId="7" xfId="0" applyBorder="1"/>
    <xf numFmtId="0" fontId="0" fillId="0" borderId="8" xfId="0" applyBorder="1"/>
    <xf numFmtId="0" fontId="5" fillId="0" borderId="0" xfId="0" applyFont="1"/>
    <xf numFmtId="0" fontId="6" fillId="0" borderId="0" xfId="0" applyFont="1"/>
    <xf numFmtId="0" fontId="7" fillId="0" borderId="0" xfId="0" applyFont="1"/>
    <xf numFmtId="0" fontId="8" fillId="0" borderId="0" xfId="0" applyFont="1"/>
    <xf numFmtId="0" fontId="8" fillId="3" borderId="39" xfId="0" applyFont="1" applyFill="1" applyBorder="1" applyAlignment="1">
      <alignment horizontal="center" vertical="center" wrapText="1"/>
    </xf>
    <xf numFmtId="0" fontId="6" fillId="0" borderId="9" xfId="0" applyFont="1" applyBorder="1" applyProtection="1">
      <protection hidden="1"/>
    </xf>
    <xf numFmtId="0" fontId="6" fillId="0" borderId="24" xfId="0" applyFont="1" applyBorder="1" applyProtection="1">
      <protection hidden="1"/>
    </xf>
    <xf numFmtId="0" fontId="6" fillId="0" borderId="24" xfId="0" applyFont="1" applyBorder="1"/>
    <xf numFmtId="0" fontId="6" fillId="0" borderId="25" xfId="0" applyFont="1" applyBorder="1"/>
    <xf numFmtId="164" fontId="6" fillId="6" borderId="23" xfId="0" applyNumberFormat="1" applyFont="1" applyFill="1" applyBorder="1" applyProtection="1">
      <protection locked="0"/>
    </xf>
    <xf numFmtId="164" fontId="6" fillId="6" borderId="26" xfId="0" applyNumberFormat="1" applyFont="1" applyFill="1" applyBorder="1" applyProtection="1">
      <protection locked="0"/>
    </xf>
    <xf numFmtId="164" fontId="6" fillId="6" borderId="25" xfId="0" applyNumberFormat="1" applyFont="1" applyFill="1" applyBorder="1" applyProtection="1">
      <protection locked="0"/>
    </xf>
    <xf numFmtId="0" fontId="9" fillId="0" borderId="0" xfId="0" applyFont="1" applyProtection="1">
      <protection locked="0"/>
    </xf>
    <xf numFmtId="164" fontId="6" fillId="0" borderId="7" xfId="0" applyNumberFormat="1" applyFont="1" applyBorder="1"/>
    <xf numFmtId="0" fontId="6" fillId="0" borderId="9" xfId="0" applyFont="1" applyBorder="1"/>
    <xf numFmtId="0" fontId="6" fillId="0" borderId="10" xfId="0" applyFont="1" applyBorder="1"/>
    <xf numFmtId="164" fontId="6" fillId="6" borderId="9" xfId="0" applyNumberFormat="1" applyFont="1" applyFill="1" applyBorder="1" applyProtection="1">
      <protection locked="0"/>
    </xf>
    <xf numFmtId="164" fontId="6" fillId="6" borderId="30" xfId="0" applyNumberFormat="1" applyFont="1" applyFill="1" applyBorder="1" applyProtection="1">
      <protection locked="0"/>
    </xf>
    <xf numFmtId="164" fontId="6" fillId="6" borderId="37" xfId="0" applyNumberFormat="1" applyFont="1" applyFill="1" applyBorder="1" applyProtection="1">
      <protection locked="0"/>
    </xf>
    <xf numFmtId="164" fontId="6" fillId="6" borderId="36" xfId="0" applyNumberFormat="1" applyFont="1" applyFill="1" applyBorder="1" applyProtection="1">
      <protection locked="0"/>
    </xf>
    <xf numFmtId="164" fontId="8" fillId="6" borderId="16" xfId="2" applyNumberFormat="1" applyFont="1" applyFill="1" applyBorder="1" applyProtection="1"/>
    <xf numFmtId="164" fontId="8" fillId="6" borderId="39" xfId="2" applyNumberFormat="1" applyFont="1" applyFill="1" applyBorder="1" applyProtection="1"/>
    <xf numFmtId="0" fontId="10" fillId="0" borderId="33" xfId="0" applyFont="1" applyBorder="1"/>
    <xf numFmtId="0" fontId="10" fillId="0" borderId="34" xfId="0" applyFont="1" applyBorder="1"/>
    <xf numFmtId="164" fontId="6" fillId="6" borderId="41" xfId="0" applyNumberFormat="1" applyFont="1" applyFill="1" applyBorder="1" applyProtection="1">
      <protection locked="0"/>
    </xf>
    <xf numFmtId="0" fontId="6" fillId="0" borderId="33" xfId="0" applyFont="1" applyBorder="1" applyAlignment="1">
      <alignment horizontal="left" wrapText="1"/>
    </xf>
    <xf numFmtId="0" fontId="6" fillId="7" borderId="34" xfId="0" applyFont="1" applyFill="1" applyBorder="1" applyAlignment="1" applyProtection="1">
      <alignment wrapText="1"/>
      <protection locked="0"/>
    </xf>
    <xf numFmtId="164" fontId="8" fillId="6" borderId="0" xfId="2" applyNumberFormat="1" applyFont="1" applyFill="1" applyBorder="1" applyProtection="1"/>
    <xf numFmtId="0" fontId="8" fillId="0" borderId="27" xfId="0" applyFont="1" applyBorder="1"/>
    <xf numFmtId="0" fontId="8" fillId="0" borderId="14" xfId="0" applyFont="1" applyBorder="1" applyAlignment="1">
      <alignment wrapText="1"/>
    </xf>
    <xf numFmtId="0" fontId="6" fillId="0" borderId="33" xfId="0" applyFont="1" applyBorder="1"/>
    <xf numFmtId="0" fontId="6" fillId="0" borderId="34" xfId="0" applyFont="1" applyBorder="1"/>
    <xf numFmtId="164" fontId="6" fillId="6" borderId="19" xfId="0" applyNumberFormat="1" applyFont="1" applyFill="1" applyBorder="1" applyProtection="1">
      <protection locked="0"/>
    </xf>
    <xf numFmtId="164" fontId="6" fillId="6" borderId="11" xfId="0" applyNumberFormat="1" applyFont="1" applyFill="1" applyBorder="1" applyProtection="1">
      <protection locked="0"/>
    </xf>
    <xf numFmtId="0" fontId="6" fillId="0" borderId="34" xfId="0" applyFont="1" applyBorder="1" applyAlignment="1">
      <alignment wrapText="1"/>
    </xf>
    <xf numFmtId="164" fontId="6" fillId="6" borderId="42" xfId="0" applyNumberFormat="1" applyFont="1" applyFill="1" applyBorder="1" applyProtection="1">
      <protection locked="0"/>
    </xf>
    <xf numFmtId="164" fontId="6" fillId="6" borderId="14" xfId="0" applyNumberFormat="1" applyFont="1" applyFill="1" applyBorder="1" applyProtection="1">
      <protection locked="0"/>
    </xf>
    <xf numFmtId="164" fontId="6" fillId="6" borderId="44" xfId="0" applyNumberFormat="1" applyFont="1" applyFill="1" applyBorder="1" applyProtection="1">
      <protection locked="0"/>
    </xf>
    <xf numFmtId="0" fontId="9" fillId="0" borderId="14" xfId="0" applyFont="1" applyBorder="1" applyProtection="1">
      <protection locked="0"/>
    </xf>
    <xf numFmtId="164" fontId="6" fillId="6" borderId="12" xfId="0" applyNumberFormat="1" applyFont="1" applyFill="1" applyBorder="1" applyProtection="1">
      <protection locked="0"/>
    </xf>
    <xf numFmtId="164" fontId="6" fillId="6" borderId="28" xfId="0" applyNumberFormat="1" applyFont="1" applyFill="1" applyBorder="1" applyProtection="1">
      <protection locked="0"/>
    </xf>
    <xf numFmtId="164" fontId="6" fillId="6" borderId="13" xfId="0" applyNumberFormat="1" applyFont="1" applyFill="1" applyBorder="1" applyProtection="1">
      <protection locked="0"/>
    </xf>
    <xf numFmtId="0" fontId="8" fillId="0" borderId="0" xfId="0" applyFont="1" applyAlignment="1">
      <alignment horizontal="right"/>
    </xf>
    <xf numFmtId="165" fontId="8" fillId="0" borderId="51" xfId="1" applyNumberFormat="1" applyFont="1" applyBorder="1"/>
    <xf numFmtId="164" fontId="6" fillId="4" borderId="30" xfId="0" applyNumberFormat="1" applyFont="1" applyFill="1" applyBorder="1" applyAlignment="1" applyProtection="1">
      <alignment vertical="center"/>
      <protection locked="0"/>
    </xf>
    <xf numFmtId="0" fontId="7" fillId="0" borderId="0" xfId="0" applyFont="1" applyAlignment="1">
      <alignment vertical="center"/>
    </xf>
    <xf numFmtId="164" fontId="6" fillId="4" borderId="26" xfId="0" applyNumberFormat="1" applyFont="1" applyFill="1" applyBorder="1" applyAlignment="1" applyProtection="1">
      <alignment vertical="center"/>
      <protection locked="0"/>
    </xf>
    <xf numFmtId="164" fontId="6" fillId="4" borderId="25" xfId="0" applyNumberFormat="1" applyFont="1" applyFill="1" applyBorder="1" applyAlignment="1" applyProtection="1">
      <alignment vertical="center"/>
      <protection locked="0"/>
    </xf>
    <xf numFmtId="164" fontId="6" fillId="4" borderId="23" xfId="0" applyNumberFormat="1" applyFont="1" applyFill="1" applyBorder="1" applyAlignment="1" applyProtection="1">
      <alignment vertical="center"/>
      <protection locked="0"/>
    </xf>
    <xf numFmtId="164" fontId="6" fillId="4" borderId="28" xfId="0" applyNumberFormat="1" applyFont="1" applyFill="1" applyBorder="1" applyAlignment="1" applyProtection="1">
      <alignment vertical="center"/>
      <protection locked="0"/>
    </xf>
    <xf numFmtId="164" fontId="6" fillId="4" borderId="45" xfId="0" applyNumberFormat="1" applyFont="1" applyFill="1" applyBorder="1" applyAlignment="1" applyProtection="1">
      <alignment vertical="center"/>
      <protection locked="0"/>
    </xf>
    <xf numFmtId="164" fontId="6" fillId="4" borderId="38" xfId="0" applyNumberFormat="1" applyFont="1" applyFill="1" applyBorder="1" applyAlignment="1" applyProtection="1">
      <alignment vertical="center"/>
      <protection locked="0"/>
    </xf>
    <xf numFmtId="164" fontId="8" fillId="5" borderId="39" xfId="2" applyNumberFormat="1" applyFont="1" applyFill="1" applyBorder="1" applyAlignment="1" applyProtection="1">
      <alignment vertical="center"/>
    </xf>
    <xf numFmtId="164" fontId="8" fillId="5" borderId="17" xfId="2" applyNumberFormat="1" applyFont="1" applyFill="1" applyBorder="1" applyAlignment="1" applyProtection="1">
      <alignment vertical="center"/>
    </xf>
    <xf numFmtId="164" fontId="8" fillId="5" borderId="18" xfId="2" applyNumberFormat="1" applyFont="1" applyFill="1" applyBorder="1" applyAlignment="1" applyProtection="1">
      <alignment vertical="center"/>
    </xf>
    <xf numFmtId="164" fontId="6" fillId="4" borderId="35" xfId="0" applyNumberFormat="1" applyFont="1" applyFill="1" applyBorder="1" applyAlignment="1" applyProtection="1">
      <alignment vertical="center"/>
      <protection locked="0"/>
    </xf>
    <xf numFmtId="164" fontId="6" fillId="4" borderId="46" xfId="0" applyNumberFormat="1" applyFont="1" applyFill="1" applyBorder="1" applyAlignment="1" applyProtection="1">
      <alignment vertical="center"/>
      <protection locked="0"/>
    </xf>
    <xf numFmtId="164" fontId="8" fillId="5" borderId="47" xfId="0" applyNumberFormat="1" applyFont="1" applyFill="1" applyBorder="1" applyAlignment="1">
      <alignment vertical="center"/>
    </xf>
    <xf numFmtId="164" fontId="8" fillId="5" borderId="27" xfId="2" applyNumberFormat="1" applyFont="1" applyFill="1" applyBorder="1" applyAlignment="1" applyProtection="1">
      <alignment vertical="center"/>
    </xf>
    <xf numFmtId="164" fontId="6" fillId="4" borderId="32" xfId="0" applyNumberFormat="1" applyFont="1" applyFill="1" applyBorder="1" applyAlignment="1" applyProtection="1">
      <alignment vertical="center"/>
      <protection locked="0"/>
    </xf>
    <xf numFmtId="164" fontId="6" fillId="4" borderId="53" xfId="0" applyNumberFormat="1" applyFont="1" applyFill="1" applyBorder="1" applyAlignment="1" applyProtection="1">
      <alignment vertical="center"/>
      <protection locked="0"/>
    </xf>
    <xf numFmtId="164" fontId="8" fillId="5" borderId="52" xfId="0" applyNumberFormat="1" applyFont="1" applyFill="1" applyBorder="1" applyAlignment="1">
      <alignment vertical="center"/>
    </xf>
    <xf numFmtId="164" fontId="6" fillId="4" borderId="21" xfId="0" applyNumberFormat="1" applyFont="1" applyFill="1" applyBorder="1" applyAlignment="1" applyProtection="1">
      <alignment vertical="center"/>
      <protection locked="0"/>
    </xf>
    <xf numFmtId="164" fontId="6" fillId="4" borderId="29" xfId="0" applyNumberFormat="1" applyFont="1" applyFill="1" applyBorder="1" applyAlignment="1" applyProtection="1">
      <alignment vertical="center"/>
      <protection locked="0"/>
    </xf>
    <xf numFmtId="164" fontId="8" fillId="5" borderId="56" xfId="0" applyNumberFormat="1" applyFont="1" applyFill="1" applyBorder="1" applyAlignment="1">
      <alignment vertical="center"/>
    </xf>
    <xf numFmtId="164" fontId="8" fillId="5" borderId="50" xfId="0" applyNumberFormat="1" applyFont="1" applyFill="1" applyBorder="1" applyAlignment="1">
      <alignment vertical="center"/>
    </xf>
    <xf numFmtId="164" fontId="8" fillId="5" borderId="15" xfId="2" applyNumberFormat="1" applyFont="1" applyFill="1" applyBorder="1" applyAlignment="1" applyProtection="1">
      <alignment vertical="center"/>
    </xf>
    <xf numFmtId="164" fontId="8" fillId="5" borderId="44" xfId="2" applyNumberFormat="1" applyFont="1" applyFill="1" applyBorder="1" applyAlignment="1" applyProtection="1">
      <alignment vertical="center"/>
    </xf>
    <xf numFmtId="164" fontId="6" fillId="4" borderId="36" xfId="0" applyNumberFormat="1" applyFont="1" applyFill="1" applyBorder="1" applyAlignment="1" applyProtection="1">
      <alignment vertical="center"/>
      <protection locked="0"/>
    </xf>
    <xf numFmtId="164" fontId="8" fillId="5" borderId="49" xfId="0" applyNumberFormat="1" applyFont="1" applyFill="1" applyBorder="1" applyAlignment="1">
      <alignment vertical="center"/>
    </xf>
    <xf numFmtId="164" fontId="8" fillId="5" borderId="14" xfId="2" applyNumberFormat="1" applyFont="1" applyFill="1" applyBorder="1" applyAlignment="1" applyProtection="1">
      <alignment vertical="center"/>
    </xf>
    <xf numFmtId="0" fontId="6" fillId="7" borderId="2" xfId="0" applyFont="1" applyFill="1" applyBorder="1" applyAlignment="1" applyProtection="1">
      <alignment wrapText="1"/>
      <protection locked="0"/>
    </xf>
    <xf numFmtId="2" fontId="8" fillId="0" borderId="51" xfId="1" applyNumberFormat="1" applyFont="1" applyBorder="1"/>
    <xf numFmtId="164" fontId="6" fillId="6" borderId="35" xfId="0" applyNumberFormat="1" applyFont="1" applyFill="1" applyBorder="1" applyAlignment="1" applyProtection="1">
      <alignment vertical="center"/>
      <protection locked="0"/>
    </xf>
    <xf numFmtId="0" fontId="6" fillId="0" borderId="41" xfId="0" applyFont="1" applyBorder="1" applyAlignment="1">
      <alignment horizontal="left" wrapText="1"/>
    </xf>
    <xf numFmtId="0" fontId="6" fillId="0" borderId="58" xfId="0" applyFont="1" applyBorder="1" applyAlignment="1">
      <alignment horizontal="left" wrapText="1"/>
    </xf>
    <xf numFmtId="0" fontId="6" fillId="7" borderId="7" xfId="0" applyFont="1" applyFill="1" applyBorder="1" applyAlignment="1" applyProtection="1">
      <alignment wrapText="1"/>
      <protection locked="0"/>
    </xf>
    <xf numFmtId="164" fontId="6" fillId="4" borderId="59" xfId="0" applyNumberFormat="1" applyFont="1" applyFill="1" applyBorder="1" applyAlignment="1" applyProtection="1">
      <alignment vertical="center"/>
      <protection locked="0"/>
    </xf>
    <xf numFmtId="0" fontId="7" fillId="0" borderId="22" xfId="0" applyFont="1" applyBorder="1"/>
    <xf numFmtId="0" fontId="7" fillId="0" borderId="61" xfId="0" applyFont="1" applyBorder="1"/>
    <xf numFmtId="0" fontId="6" fillId="0" borderId="22" xfId="0" applyFont="1" applyBorder="1"/>
    <xf numFmtId="0" fontId="6" fillId="0" borderId="61" xfId="0" applyFont="1" applyBorder="1"/>
    <xf numFmtId="0" fontId="6" fillId="0" borderId="13" xfId="0" applyFont="1" applyBorder="1"/>
    <xf numFmtId="0" fontId="6" fillId="0" borderId="62" xfId="0" applyFont="1" applyBorder="1"/>
    <xf numFmtId="164" fontId="6" fillId="6" borderId="15" xfId="0" applyNumberFormat="1" applyFont="1" applyFill="1" applyBorder="1" applyAlignment="1" applyProtection="1">
      <alignment vertical="center"/>
      <protection locked="0"/>
    </xf>
    <xf numFmtId="164" fontId="6" fillId="6" borderId="39" xfId="0" applyNumberFormat="1" applyFont="1" applyFill="1" applyBorder="1" applyAlignment="1" applyProtection="1">
      <alignment vertical="center"/>
      <protection locked="0"/>
    </xf>
    <xf numFmtId="0" fontId="6" fillId="0" borderId="63" xfId="0" applyFont="1" applyBorder="1" applyProtection="1">
      <protection hidden="1"/>
    </xf>
    <xf numFmtId="0" fontId="6" fillId="0" borderId="64" xfId="0" applyFont="1" applyBorder="1" applyProtection="1">
      <protection hidden="1"/>
    </xf>
    <xf numFmtId="0" fontId="6" fillId="0" borderId="64" xfId="0" applyFont="1" applyBorder="1"/>
    <xf numFmtId="0" fontId="8" fillId="3" borderId="42" xfId="0" applyFont="1" applyFill="1" applyBorder="1" applyAlignment="1">
      <alignment horizontal="center" vertical="center" wrapText="1"/>
    </xf>
    <xf numFmtId="164" fontId="6" fillId="6" borderId="0" xfId="0" applyNumberFormat="1" applyFont="1" applyFill="1" applyProtection="1">
      <protection locked="0"/>
    </xf>
    <xf numFmtId="164" fontId="6" fillId="4" borderId="10" xfId="0" applyNumberFormat="1" applyFont="1" applyFill="1" applyBorder="1" applyAlignment="1" applyProtection="1">
      <alignment vertical="center"/>
      <protection locked="0"/>
    </xf>
    <xf numFmtId="164" fontId="6" fillId="4" borderId="62" xfId="0" applyNumberFormat="1" applyFont="1" applyFill="1" applyBorder="1" applyAlignment="1" applyProtection="1">
      <alignment vertical="center"/>
      <protection locked="0"/>
    </xf>
    <xf numFmtId="164" fontId="6" fillId="4" borderId="66" xfId="0" applyNumberFormat="1" applyFont="1" applyFill="1" applyBorder="1" applyAlignment="1" applyProtection="1">
      <alignment vertical="center"/>
      <protection locked="0"/>
    </xf>
    <xf numFmtId="164" fontId="6" fillId="6" borderId="66" xfId="0" applyNumberFormat="1" applyFont="1" applyFill="1" applyBorder="1" applyProtection="1">
      <protection locked="0"/>
    </xf>
    <xf numFmtId="164" fontId="6" fillId="4" borderId="3" xfId="0" applyNumberFormat="1" applyFont="1" applyFill="1" applyBorder="1" applyAlignment="1" applyProtection="1">
      <alignment vertical="center"/>
      <protection locked="0"/>
    </xf>
    <xf numFmtId="164" fontId="6" fillId="4" borderId="8" xfId="0" applyNumberFormat="1" applyFont="1" applyFill="1" applyBorder="1" applyAlignment="1" applyProtection="1">
      <alignment vertical="center"/>
      <protection locked="0"/>
    </xf>
    <xf numFmtId="164" fontId="6" fillId="4" borderId="67" xfId="0" applyNumberFormat="1" applyFont="1" applyFill="1" applyBorder="1" applyAlignment="1" applyProtection="1">
      <alignment vertical="center"/>
      <protection locked="0"/>
    </xf>
    <xf numFmtId="0" fontId="5" fillId="8" borderId="65" xfId="0" applyFont="1" applyFill="1" applyBorder="1" applyAlignment="1">
      <alignment horizontal="center" vertical="center"/>
    </xf>
    <xf numFmtId="0" fontId="5" fillId="8" borderId="66" xfId="0" applyFont="1" applyFill="1" applyBorder="1" applyAlignment="1">
      <alignment horizontal="center" vertical="center" wrapText="1"/>
    </xf>
    <xf numFmtId="164" fontId="6" fillId="4" borderId="68" xfId="0" applyNumberFormat="1" applyFont="1" applyFill="1" applyBorder="1" applyAlignment="1" applyProtection="1">
      <alignment vertical="center"/>
      <protection locked="0"/>
    </xf>
    <xf numFmtId="0" fontId="5" fillId="10" borderId="21" xfId="0" applyFont="1" applyFill="1" applyBorder="1" applyAlignment="1">
      <alignment horizontal="center" vertical="center" wrapText="1"/>
    </xf>
    <xf numFmtId="0" fontId="5" fillId="10" borderId="68" xfId="0" applyFont="1" applyFill="1" applyBorder="1" applyAlignment="1">
      <alignment horizontal="center" vertical="center" wrapText="1"/>
    </xf>
    <xf numFmtId="0" fontId="5" fillId="11" borderId="21" xfId="0" applyFont="1" applyFill="1" applyBorder="1" applyAlignment="1">
      <alignment horizontal="center" vertical="center" wrapText="1"/>
    </xf>
    <xf numFmtId="0" fontId="5" fillId="11" borderId="68" xfId="0" applyFont="1" applyFill="1" applyBorder="1" applyAlignment="1">
      <alignment horizontal="center" vertical="center" wrapText="1"/>
    </xf>
    <xf numFmtId="0" fontId="8" fillId="9" borderId="31" xfId="0" applyFont="1" applyFill="1" applyBorder="1" applyAlignment="1">
      <alignment horizontal="center" vertical="center" wrapText="1"/>
    </xf>
    <xf numFmtId="0" fontId="8" fillId="9" borderId="10" xfId="0" applyFont="1" applyFill="1" applyBorder="1" applyAlignment="1">
      <alignment horizontal="center" vertical="center" wrapText="1"/>
    </xf>
    <xf numFmtId="164" fontId="6" fillId="6" borderId="70" xfId="0" applyNumberFormat="1" applyFont="1" applyFill="1" applyBorder="1" applyProtection="1">
      <protection locked="0"/>
    </xf>
    <xf numFmtId="164" fontId="6" fillId="6" borderId="61" xfId="0" applyNumberFormat="1" applyFont="1" applyFill="1" applyBorder="1" applyProtection="1">
      <protection locked="0"/>
    </xf>
    <xf numFmtId="164" fontId="6" fillId="6" borderId="15" xfId="0" applyNumberFormat="1" applyFont="1" applyFill="1" applyBorder="1" applyProtection="1">
      <protection locked="0"/>
    </xf>
    <xf numFmtId="164" fontId="8" fillId="5" borderId="57" xfId="0" applyNumberFormat="1" applyFont="1" applyFill="1" applyBorder="1" applyAlignment="1">
      <alignment vertical="center"/>
    </xf>
    <xf numFmtId="164" fontId="8" fillId="5" borderId="60" xfId="0" applyNumberFormat="1" applyFont="1" applyFill="1" applyBorder="1" applyAlignment="1">
      <alignment vertical="center"/>
    </xf>
    <xf numFmtId="0" fontId="5" fillId="10" borderId="31" xfId="0" applyFont="1" applyFill="1" applyBorder="1" applyAlignment="1">
      <alignment horizontal="center" vertical="center" wrapText="1"/>
    </xf>
    <xf numFmtId="0" fontId="5" fillId="10" borderId="10" xfId="0" applyFont="1" applyFill="1" applyBorder="1" applyAlignment="1">
      <alignment horizontal="center" vertical="center" wrapText="1"/>
    </xf>
    <xf numFmtId="0" fontId="5" fillId="11" borderId="31" xfId="0" applyFont="1" applyFill="1" applyBorder="1" applyAlignment="1">
      <alignment horizontal="center" vertical="center" wrapText="1"/>
    </xf>
    <xf numFmtId="0" fontId="5" fillId="11" borderId="10" xfId="0" applyFont="1" applyFill="1" applyBorder="1" applyAlignment="1">
      <alignment horizontal="center" vertical="center" wrapText="1"/>
    </xf>
    <xf numFmtId="2" fontId="6" fillId="0" borderId="0" xfId="0" applyNumberFormat="1" applyFont="1"/>
    <xf numFmtId="2" fontId="8" fillId="9" borderId="9" xfId="0" applyNumberFormat="1" applyFont="1" applyFill="1" applyBorder="1" applyAlignment="1">
      <alignment horizontal="center" vertical="center" wrapText="1"/>
    </xf>
    <xf numFmtId="2" fontId="6" fillId="4" borderId="20" xfId="0" applyNumberFormat="1" applyFont="1" applyFill="1" applyBorder="1" applyAlignment="1" applyProtection="1">
      <alignment vertical="center"/>
      <protection locked="0"/>
    </xf>
    <xf numFmtId="2" fontId="6" fillId="4" borderId="24" xfId="0" applyNumberFormat="1" applyFont="1" applyFill="1" applyBorder="1" applyAlignment="1" applyProtection="1">
      <alignment vertical="center"/>
      <protection locked="0"/>
    </xf>
    <xf numFmtId="2" fontId="6" fillId="6" borderId="24" xfId="0" applyNumberFormat="1" applyFont="1" applyFill="1" applyBorder="1" applyProtection="1">
      <protection locked="0"/>
    </xf>
    <xf numFmtId="2" fontId="6" fillId="4" borderId="13" xfId="0" applyNumberFormat="1" applyFont="1" applyFill="1" applyBorder="1" applyAlignment="1" applyProtection="1">
      <alignment vertical="center"/>
      <protection locked="0"/>
    </xf>
    <xf numFmtId="2" fontId="8" fillId="5" borderId="27" xfId="2" applyNumberFormat="1" applyFont="1" applyFill="1" applyBorder="1" applyAlignment="1" applyProtection="1">
      <alignment vertical="center"/>
    </xf>
    <xf numFmtId="2" fontId="9" fillId="0" borderId="0" xfId="0" applyNumberFormat="1" applyFont="1" applyProtection="1">
      <protection locked="0"/>
    </xf>
    <xf numFmtId="2" fontId="6" fillId="6" borderId="9" xfId="0" applyNumberFormat="1" applyFont="1" applyFill="1" applyBorder="1" applyProtection="1">
      <protection locked="0"/>
    </xf>
    <xf numFmtId="2" fontId="6" fillId="6" borderId="37" xfId="0" applyNumberFormat="1" applyFont="1" applyFill="1" applyBorder="1" applyProtection="1">
      <protection locked="0"/>
    </xf>
    <xf numFmtId="2" fontId="8" fillId="6" borderId="16" xfId="2" applyNumberFormat="1" applyFont="1" applyFill="1" applyBorder="1" applyProtection="1"/>
    <xf numFmtId="2" fontId="6" fillId="6" borderId="41" xfId="0" applyNumberFormat="1" applyFont="1" applyFill="1" applyBorder="1" applyProtection="1">
      <protection locked="0"/>
    </xf>
    <xf numFmtId="2" fontId="7" fillId="0" borderId="0" xfId="0" applyNumberFormat="1" applyFont="1"/>
    <xf numFmtId="2" fontId="6" fillId="6" borderId="19" xfId="0" applyNumberFormat="1" applyFont="1" applyFill="1" applyBorder="1" applyProtection="1">
      <protection locked="0"/>
    </xf>
    <xf numFmtId="2" fontId="6" fillId="6" borderId="22" xfId="0" applyNumberFormat="1" applyFont="1" applyFill="1" applyBorder="1" applyProtection="1">
      <protection locked="0"/>
    </xf>
    <xf numFmtId="2" fontId="6" fillId="4" borderId="37" xfId="0" applyNumberFormat="1" applyFont="1" applyFill="1" applyBorder="1" applyAlignment="1" applyProtection="1">
      <alignment vertical="center"/>
      <protection locked="0"/>
    </xf>
    <xf numFmtId="2" fontId="6" fillId="6" borderId="27" xfId="0" applyNumberFormat="1" applyFont="1" applyFill="1" applyBorder="1" applyProtection="1">
      <protection locked="0"/>
    </xf>
    <xf numFmtId="2" fontId="8" fillId="5" borderId="16" xfId="2" applyNumberFormat="1" applyFont="1" applyFill="1" applyBorder="1" applyAlignment="1" applyProtection="1">
      <alignment vertical="center"/>
    </xf>
    <xf numFmtId="2" fontId="9" fillId="0" borderId="14" xfId="0" applyNumberFormat="1" applyFont="1" applyBorder="1" applyProtection="1">
      <protection locked="0"/>
    </xf>
    <xf numFmtId="2" fontId="6" fillId="6" borderId="12" xfId="0" applyNumberFormat="1" applyFont="1" applyFill="1" applyBorder="1" applyProtection="1">
      <protection locked="0"/>
    </xf>
    <xf numFmtId="2" fontId="6" fillId="6" borderId="13" xfId="0" applyNumberFormat="1" applyFont="1" applyFill="1" applyBorder="1" applyProtection="1">
      <protection locked="0"/>
    </xf>
    <xf numFmtId="2" fontId="8" fillId="5" borderId="71" xfId="0" applyNumberFormat="1" applyFont="1" applyFill="1" applyBorder="1" applyAlignment="1">
      <alignment vertical="center"/>
    </xf>
    <xf numFmtId="2" fontId="5" fillId="10" borderId="9" xfId="0" applyNumberFormat="1" applyFont="1" applyFill="1" applyBorder="1" applyAlignment="1">
      <alignment horizontal="center" vertical="center" wrapText="1"/>
    </xf>
    <xf numFmtId="2" fontId="5" fillId="10" borderId="8" xfId="0" applyNumberFormat="1" applyFont="1" applyFill="1" applyBorder="1" applyAlignment="1">
      <alignment horizontal="center" vertical="center" wrapText="1"/>
    </xf>
    <xf numFmtId="2" fontId="8" fillId="6" borderId="39" xfId="2" applyNumberFormat="1" applyFont="1" applyFill="1" applyBorder="1" applyProtection="1"/>
    <xf numFmtId="2" fontId="8" fillId="5" borderId="55" xfId="0" applyNumberFormat="1" applyFont="1" applyFill="1" applyBorder="1" applyAlignment="1">
      <alignment vertical="center"/>
    </xf>
    <xf numFmtId="2" fontId="5" fillId="11" borderId="20" xfId="0" applyNumberFormat="1" applyFont="1" applyFill="1" applyBorder="1" applyAlignment="1">
      <alignment horizontal="center" vertical="center" wrapText="1"/>
    </xf>
    <xf numFmtId="2" fontId="5" fillId="11" borderId="9" xfId="0" applyNumberFormat="1" applyFont="1" applyFill="1" applyBorder="1" applyAlignment="1">
      <alignment horizontal="center" vertical="center" wrapText="1"/>
    </xf>
    <xf numFmtId="2" fontId="8" fillId="3" borderId="42" xfId="0" applyNumberFormat="1" applyFont="1" applyFill="1" applyBorder="1" applyAlignment="1">
      <alignment horizontal="center" vertical="center" wrapText="1"/>
    </xf>
    <xf numFmtId="2" fontId="6" fillId="4" borderId="9" xfId="0" applyNumberFormat="1" applyFont="1" applyFill="1" applyBorder="1" applyAlignment="1" applyProtection="1">
      <alignment vertical="center"/>
      <protection locked="0"/>
    </xf>
    <xf numFmtId="2" fontId="8" fillId="3" borderId="39" xfId="0" applyNumberFormat="1" applyFont="1" applyFill="1" applyBorder="1" applyAlignment="1">
      <alignment horizontal="center" vertical="center" wrapText="1"/>
    </xf>
    <xf numFmtId="2" fontId="6" fillId="0" borderId="7" xfId="0" applyNumberFormat="1" applyFont="1" applyBorder="1"/>
    <xf numFmtId="0" fontId="5" fillId="8" borderId="39" xfId="0" applyFont="1" applyFill="1" applyBorder="1" applyAlignment="1">
      <alignment horizontal="center" vertical="center"/>
    </xf>
    <xf numFmtId="0" fontId="5" fillId="8" borderId="30" xfId="0" applyFont="1" applyFill="1" applyBorder="1" applyAlignment="1">
      <alignment horizontal="center" vertical="center" wrapText="1"/>
    </xf>
    <xf numFmtId="164" fontId="6" fillId="6" borderId="5" xfId="0" applyNumberFormat="1" applyFont="1" applyFill="1" applyBorder="1" applyProtection="1">
      <protection locked="0"/>
    </xf>
    <xf numFmtId="0" fontId="5" fillId="8" borderId="30" xfId="0" applyFont="1" applyFill="1" applyBorder="1" applyAlignment="1">
      <alignment horizontal="center" vertical="center"/>
    </xf>
    <xf numFmtId="0" fontId="5" fillId="8" borderId="23" xfId="0" applyFont="1" applyFill="1" applyBorder="1" applyAlignment="1">
      <alignment horizontal="center" vertical="center" wrapText="1"/>
    </xf>
    <xf numFmtId="0" fontId="5" fillId="11" borderId="6" xfId="0" applyFont="1" applyFill="1" applyBorder="1" applyAlignment="1">
      <alignment horizontal="center" vertical="center" wrapText="1"/>
    </xf>
    <xf numFmtId="164" fontId="8" fillId="6" borderId="44" xfId="2" applyNumberFormat="1" applyFont="1" applyFill="1" applyBorder="1" applyProtection="1"/>
    <xf numFmtId="164" fontId="6" fillId="6" borderId="73" xfId="0" applyNumberFormat="1" applyFont="1" applyFill="1" applyBorder="1" applyProtection="1">
      <protection locked="0"/>
    </xf>
    <xf numFmtId="164" fontId="6" fillId="4" borderId="72" xfId="0" applyNumberFormat="1" applyFont="1" applyFill="1" applyBorder="1" applyAlignment="1" applyProtection="1">
      <alignment vertical="center"/>
      <protection locked="0"/>
    </xf>
    <xf numFmtId="164" fontId="6" fillId="6" borderId="23" xfId="0" applyNumberFormat="1" applyFont="1" applyFill="1" applyBorder="1" applyAlignment="1" applyProtection="1">
      <alignment vertical="center"/>
      <protection locked="0"/>
    </xf>
    <xf numFmtId="2" fontId="6" fillId="4" borderId="72" xfId="0" applyNumberFormat="1" applyFont="1" applyFill="1" applyBorder="1" applyAlignment="1" applyProtection="1">
      <alignment vertical="center"/>
      <protection locked="0"/>
    </xf>
    <xf numFmtId="2" fontId="6" fillId="4" borderId="23" xfId="0" applyNumberFormat="1" applyFont="1" applyFill="1" applyBorder="1" applyAlignment="1" applyProtection="1">
      <alignment vertical="center"/>
      <protection locked="0"/>
    </xf>
    <xf numFmtId="2" fontId="6" fillId="6" borderId="23" xfId="0" applyNumberFormat="1" applyFont="1" applyFill="1" applyBorder="1" applyProtection="1">
      <protection locked="0"/>
    </xf>
    <xf numFmtId="2" fontId="6" fillId="4" borderId="36" xfId="0" applyNumberFormat="1" applyFont="1" applyFill="1" applyBorder="1" applyAlignment="1" applyProtection="1">
      <alignment vertical="center"/>
      <protection locked="0"/>
    </xf>
    <xf numFmtId="2" fontId="8" fillId="5" borderId="39" xfId="2" applyNumberFormat="1" applyFont="1" applyFill="1" applyBorder="1" applyAlignment="1" applyProtection="1">
      <alignment vertical="center"/>
    </xf>
    <xf numFmtId="2" fontId="6" fillId="6" borderId="23" xfId="0" applyNumberFormat="1" applyFont="1" applyFill="1" applyBorder="1" applyAlignment="1" applyProtection="1">
      <alignment vertical="center"/>
      <protection locked="0"/>
    </xf>
    <xf numFmtId="2" fontId="6" fillId="4" borderId="28" xfId="0" applyNumberFormat="1" applyFont="1" applyFill="1" applyBorder="1" applyAlignment="1" applyProtection="1">
      <alignment vertical="center"/>
      <protection locked="0"/>
    </xf>
    <xf numFmtId="2" fontId="8" fillId="5" borderId="52" xfId="0" applyNumberFormat="1" applyFont="1" applyFill="1" applyBorder="1" applyAlignment="1">
      <alignment vertical="center"/>
    </xf>
    <xf numFmtId="2" fontId="6" fillId="6" borderId="36" xfId="0" applyNumberFormat="1" applyFont="1" applyFill="1" applyBorder="1" applyAlignment="1" applyProtection="1">
      <alignment vertical="center"/>
      <protection locked="0"/>
    </xf>
    <xf numFmtId="2" fontId="8" fillId="6" borderId="39" xfId="2" applyNumberFormat="1" applyFont="1" applyFill="1" applyBorder="1" applyAlignment="1" applyProtection="1">
      <alignment vertical="center"/>
    </xf>
    <xf numFmtId="2" fontId="6" fillId="6" borderId="28" xfId="0" applyNumberFormat="1" applyFont="1" applyFill="1" applyBorder="1" applyAlignment="1" applyProtection="1">
      <alignment vertical="center"/>
      <protection locked="0"/>
    </xf>
    <xf numFmtId="2" fontId="8" fillId="6" borderId="47" xfId="0" applyNumberFormat="1" applyFont="1" applyFill="1" applyBorder="1" applyAlignment="1">
      <alignment vertical="center"/>
    </xf>
    <xf numFmtId="2" fontId="6" fillId="6" borderId="30" xfId="0" applyNumberFormat="1" applyFont="1" applyFill="1" applyBorder="1" applyAlignment="1" applyProtection="1">
      <alignment vertical="center"/>
      <protection locked="0"/>
    </xf>
    <xf numFmtId="164" fontId="6" fillId="6" borderId="59" xfId="0" applyNumberFormat="1" applyFont="1" applyFill="1" applyBorder="1" applyAlignment="1" applyProtection="1">
      <alignment vertical="center"/>
      <protection locked="0"/>
    </xf>
    <xf numFmtId="164" fontId="6" fillId="4" borderId="70" xfId="0" applyNumberFormat="1" applyFont="1" applyFill="1" applyBorder="1" applyAlignment="1" applyProtection="1">
      <alignment vertical="center"/>
      <protection locked="0"/>
    </xf>
    <xf numFmtId="0" fontId="11" fillId="0" borderId="0" xfId="0" applyFont="1" applyAlignment="1">
      <alignment vertical="center"/>
    </xf>
    <xf numFmtId="0" fontId="12" fillId="0" borderId="0" xfId="0" applyFont="1" applyAlignment="1">
      <alignment vertical="center"/>
    </xf>
    <xf numFmtId="164" fontId="8" fillId="5" borderId="39" xfId="0" applyNumberFormat="1" applyFont="1" applyFill="1" applyBorder="1" applyAlignment="1">
      <alignment vertical="center"/>
    </xf>
    <xf numFmtId="2" fontId="8" fillId="5" borderId="50" xfId="0" applyNumberFormat="1" applyFont="1" applyFill="1" applyBorder="1" applyAlignment="1">
      <alignment vertical="center"/>
    </xf>
    <xf numFmtId="2" fontId="8" fillId="5" borderId="44" xfId="2" applyNumberFormat="1" applyFont="1" applyFill="1" applyBorder="1" applyAlignment="1" applyProtection="1">
      <alignment vertical="center"/>
    </xf>
    <xf numFmtId="0" fontId="0" fillId="0" borderId="4" xfId="0" quotePrefix="1" applyBorder="1" applyAlignment="1">
      <alignment wrapText="1"/>
    </xf>
    <xf numFmtId="0" fontId="0" fillId="0" borderId="0" xfId="0" applyAlignment="1">
      <alignment wrapText="1"/>
    </xf>
    <xf numFmtId="0" fontId="0" fillId="0" borderId="5" xfId="0" applyBorder="1" applyAlignment="1">
      <alignment wrapText="1"/>
    </xf>
    <xf numFmtId="0" fontId="2" fillId="0" borderId="1" xfId="0" applyFont="1" applyBorder="1" applyAlignment="1">
      <alignment horizontal="center"/>
    </xf>
    <xf numFmtId="0" fontId="2" fillId="0" borderId="2" xfId="0" applyFont="1" applyBorder="1" applyAlignment="1">
      <alignment horizontal="center"/>
    </xf>
    <xf numFmtId="0" fontId="0" fillId="0" borderId="4" xfId="0" applyBorder="1" applyAlignment="1">
      <alignment wrapText="1"/>
    </xf>
    <xf numFmtId="0" fontId="0" fillId="0" borderId="4" xfId="0" quotePrefix="1" applyBorder="1"/>
    <xf numFmtId="0" fontId="0" fillId="0" borderId="0" xfId="0"/>
    <xf numFmtId="0" fontId="0" fillId="0" borderId="5" xfId="0" applyBorder="1"/>
    <xf numFmtId="0" fontId="5" fillId="10" borderId="16" xfId="0" applyFont="1" applyFill="1" applyBorder="1" applyAlignment="1">
      <alignment horizontal="center" vertical="center"/>
    </xf>
    <xf numFmtId="0" fontId="5" fillId="10" borderId="17" xfId="0" applyFont="1" applyFill="1" applyBorder="1" applyAlignment="1">
      <alignment horizontal="center" vertical="center"/>
    </xf>
    <xf numFmtId="0" fontId="5" fillId="10" borderId="18" xfId="0" applyFont="1" applyFill="1" applyBorder="1" applyAlignment="1">
      <alignment horizontal="center" vertical="center"/>
    </xf>
    <xf numFmtId="0" fontId="5" fillId="11" borderId="16" xfId="0" applyFont="1" applyFill="1" applyBorder="1" applyAlignment="1">
      <alignment horizontal="center" vertical="center"/>
    </xf>
    <xf numFmtId="0" fontId="5" fillId="11" borderId="17" xfId="0" applyFont="1" applyFill="1" applyBorder="1" applyAlignment="1">
      <alignment horizontal="center" vertical="center"/>
    </xf>
    <xf numFmtId="0" fontId="5" fillId="11" borderId="18" xfId="0" applyFont="1" applyFill="1" applyBorder="1" applyAlignment="1">
      <alignment horizontal="center" vertical="center"/>
    </xf>
    <xf numFmtId="0" fontId="8" fillId="0" borderId="1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7" xfId="0" applyFont="1" applyBorder="1" applyAlignment="1">
      <alignment horizontal="left" wrapText="1"/>
    </xf>
    <xf numFmtId="0" fontId="8" fillId="0" borderId="54" xfId="0" applyFont="1" applyBorder="1" applyAlignment="1">
      <alignment horizontal="left" wrapText="1"/>
    </xf>
    <xf numFmtId="0" fontId="8" fillId="9" borderId="43" xfId="0" applyFont="1" applyFill="1" applyBorder="1" applyAlignment="1">
      <alignment horizontal="center" vertical="center"/>
    </xf>
    <xf numFmtId="0" fontId="8" fillId="9" borderId="69" xfId="0" applyFont="1" applyFill="1" applyBorder="1" applyAlignment="1">
      <alignment horizontal="center" vertical="center"/>
    </xf>
    <xf numFmtId="0" fontId="8" fillId="9" borderId="40" xfId="0" applyFont="1" applyFill="1" applyBorder="1" applyAlignment="1">
      <alignment horizontal="center" vertical="center"/>
    </xf>
    <xf numFmtId="0" fontId="8" fillId="0" borderId="43" xfId="0" applyFont="1" applyBorder="1" applyAlignment="1">
      <alignment horizontal="left" wrapText="1"/>
    </xf>
    <xf numFmtId="0" fontId="8" fillId="0" borderId="40" xfId="0" applyFont="1" applyBorder="1" applyAlignment="1">
      <alignment horizontal="left" wrapText="1"/>
    </xf>
    <xf numFmtId="0" fontId="8" fillId="0" borderId="48" xfId="0" applyFont="1" applyBorder="1" applyAlignment="1">
      <alignment horizontal="left" wrapText="1"/>
    </xf>
    <xf numFmtId="0" fontId="6" fillId="4" borderId="33" xfId="0" applyFont="1" applyFill="1" applyBorder="1" applyAlignment="1">
      <alignment horizontal="left"/>
    </xf>
    <xf numFmtId="0" fontId="6" fillId="4" borderId="34" xfId="0" applyFont="1" applyFill="1" applyBorder="1" applyAlignment="1">
      <alignment horizontal="left"/>
    </xf>
    <xf numFmtId="0" fontId="6" fillId="4" borderId="41" xfId="0" applyFont="1" applyFill="1" applyBorder="1" applyAlignment="1">
      <alignment horizontal="left"/>
    </xf>
    <xf numFmtId="0" fontId="6" fillId="4" borderId="46" xfId="0" applyFont="1" applyFill="1" applyBorder="1" applyAlignment="1">
      <alignment horizontal="left"/>
    </xf>
    <xf numFmtId="0" fontId="6" fillId="4" borderId="2" xfId="0" applyFont="1" applyFill="1" applyBorder="1" applyAlignment="1">
      <alignment horizontal="left"/>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2" fontId="5" fillId="5" borderId="42" xfId="0" applyNumberFormat="1" applyFont="1" applyFill="1" applyBorder="1" applyAlignment="1">
      <alignment horizontal="center" vertical="center" wrapText="1"/>
    </xf>
    <xf numFmtId="2" fontId="5" fillId="5" borderId="44" xfId="0" applyNumberFormat="1" applyFont="1" applyFill="1" applyBorder="1" applyAlignment="1">
      <alignment horizontal="center" vertical="center" wrapText="1"/>
    </xf>
    <xf numFmtId="0" fontId="5" fillId="5" borderId="42" xfId="0" applyFont="1" applyFill="1" applyBorder="1" applyAlignment="1">
      <alignment horizontal="center" vertical="center"/>
    </xf>
    <xf numFmtId="0" fontId="5" fillId="5" borderId="44" xfId="0" applyFont="1" applyFill="1" applyBorder="1" applyAlignment="1">
      <alignment horizontal="center" vertical="center"/>
    </xf>
    <xf numFmtId="0" fontId="5" fillId="12" borderId="42" xfId="0" applyFont="1" applyFill="1" applyBorder="1" applyAlignment="1">
      <alignment horizontal="center" vertical="center" wrapText="1"/>
    </xf>
    <xf numFmtId="0" fontId="5" fillId="12" borderId="44" xfId="0" applyFont="1" applyFill="1" applyBorder="1" applyAlignment="1">
      <alignment horizontal="center" vertical="center" wrapText="1"/>
    </xf>
    <xf numFmtId="0" fontId="5" fillId="12" borderId="42" xfId="0" applyFont="1" applyFill="1" applyBorder="1" applyAlignment="1">
      <alignment horizontal="center" vertical="center"/>
    </xf>
    <xf numFmtId="0" fontId="5" fillId="12" borderId="44" xfId="0" applyFont="1" applyFill="1" applyBorder="1" applyAlignment="1">
      <alignment horizontal="center" vertical="center"/>
    </xf>
    <xf numFmtId="0" fontId="5" fillId="5" borderId="42" xfId="0" applyFont="1" applyFill="1" applyBorder="1" applyAlignment="1">
      <alignment horizontal="center" vertical="center" wrapText="1"/>
    </xf>
    <xf numFmtId="0" fontId="5" fillId="5" borderId="44" xfId="0" applyFont="1" applyFill="1" applyBorder="1" applyAlignment="1">
      <alignment horizontal="center" vertical="center" wrapText="1"/>
    </xf>
    <xf numFmtId="0" fontId="6" fillId="0" borderId="0" xfId="0" applyFont="1" applyAlignment="1">
      <alignment vertical="center"/>
    </xf>
    <xf numFmtId="2" fontId="6" fillId="0" borderId="0" xfId="0" applyNumberFormat="1" applyFont="1" applyAlignment="1">
      <alignment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2" fontId="14" fillId="5" borderId="16" xfId="0" applyNumberFormat="1" applyFont="1" applyFill="1" applyBorder="1" applyAlignment="1">
      <alignment horizontal="center" vertical="center"/>
    </xf>
    <xf numFmtId="2" fontId="14" fillId="5" borderId="18" xfId="0" applyNumberFormat="1" applyFont="1" applyFill="1" applyBorder="1" applyAlignment="1">
      <alignment horizontal="center" vertical="center"/>
    </xf>
  </cellXfs>
  <cellStyles count="3">
    <cellStyle name="Comma" xfId="1" builtinId="3"/>
    <cellStyle name="Currency" xfId="2" builtinId="4"/>
    <cellStyle name="Normal" xfId="0" builtinId="0"/>
  </cellStyles>
  <dxfs count="46">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0C854-51A8-4AEC-90B3-9A9F91A5BFC2}">
  <dimension ref="A1:L21"/>
  <sheetViews>
    <sheetView workbookViewId="0">
      <selection activeCell="A5" sqref="A5:L5"/>
    </sheetView>
  </sheetViews>
  <sheetFormatPr defaultRowHeight="15" x14ac:dyDescent="0.25"/>
  <sheetData>
    <row r="1" spans="1:12" ht="23.25" x14ac:dyDescent="0.35">
      <c r="A1" s="189" t="s">
        <v>0</v>
      </c>
      <c r="B1" s="190"/>
      <c r="C1" s="190"/>
      <c r="D1" s="190"/>
      <c r="E1" s="190"/>
      <c r="F1" s="190"/>
      <c r="G1" s="190"/>
      <c r="H1" s="190"/>
      <c r="I1" s="190"/>
      <c r="J1" s="190"/>
      <c r="K1" s="190"/>
      <c r="L1" s="1"/>
    </row>
    <row r="2" spans="1:12" x14ac:dyDescent="0.25">
      <c r="A2" s="2"/>
      <c r="L2" s="3"/>
    </row>
    <row r="3" spans="1:12" ht="18.75" x14ac:dyDescent="0.3">
      <c r="A3" s="4" t="s">
        <v>1</v>
      </c>
      <c r="L3" s="3"/>
    </row>
    <row r="4" spans="1:12" x14ac:dyDescent="0.25">
      <c r="A4" s="2"/>
      <c r="L4" s="3"/>
    </row>
    <row r="5" spans="1:12" ht="74.25" customHeight="1" x14ac:dyDescent="0.25">
      <c r="A5" s="191" t="s">
        <v>2</v>
      </c>
      <c r="B5" s="187"/>
      <c r="C5" s="187"/>
      <c r="D5" s="187"/>
      <c r="E5" s="187"/>
      <c r="F5" s="187"/>
      <c r="G5" s="187"/>
      <c r="H5" s="187"/>
      <c r="I5" s="187"/>
      <c r="J5" s="187"/>
      <c r="K5" s="187"/>
      <c r="L5" s="188"/>
    </row>
    <row r="6" spans="1:12" x14ac:dyDescent="0.25">
      <c r="A6" s="2"/>
      <c r="L6" s="3"/>
    </row>
    <row r="7" spans="1:12" ht="18.75" x14ac:dyDescent="0.3">
      <c r="A7" s="4" t="s">
        <v>3</v>
      </c>
      <c r="L7" s="3"/>
    </row>
    <row r="8" spans="1:12" x14ac:dyDescent="0.25">
      <c r="A8" s="2"/>
      <c r="L8" s="3"/>
    </row>
    <row r="9" spans="1:12" ht="29.45" customHeight="1" x14ac:dyDescent="0.25">
      <c r="A9" s="186" t="s">
        <v>4</v>
      </c>
      <c r="B9" s="187"/>
      <c r="C9" s="187"/>
      <c r="D9" s="187"/>
      <c r="E9" s="187"/>
      <c r="F9" s="187"/>
      <c r="G9" s="187"/>
      <c r="H9" s="187"/>
      <c r="I9" s="187"/>
      <c r="J9" s="187"/>
      <c r="K9" s="187"/>
      <c r="L9" s="188"/>
    </row>
    <row r="10" spans="1:12" x14ac:dyDescent="0.25">
      <c r="A10" s="2"/>
      <c r="L10" s="3"/>
    </row>
    <row r="11" spans="1:12" x14ac:dyDescent="0.25">
      <c r="A11" s="192" t="s">
        <v>5</v>
      </c>
      <c r="B11" s="193"/>
      <c r="C11" s="193"/>
      <c r="D11" s="193"/>
      <c r="E11" s="193"/>
      <c r="F11" s="193"/>
      <c r="G11" s="193"/>
      <c r="H11" s="193"/>
      <c r="I11" s="193"/>
      <c r="J11" s="193"/>
      <c r="K11" s="193"/>
      <c r="L11" s="194"/>
    </row>
    <row r="12" spans="1:12" x14ac:dyDescent="0.25">
      <c r="A12" s="2"/>
      <c r="L12" s="3"/>
    </row>
    <row r="13" spans="1:12" ht="30" customHeight="1" x14ac:dyDescent="0.25">
      <c r="A13" s="186" t="s">
        <v>6</v>
      </c>
      <c r="B13" s="187"/>
      <c r="C13" s="187"/>
      <c r="D13" s="187"/>
      <c r="E13" s="187"/>
      <c r="F13" s="187"/>
      <c r="G13" s="187"/>
      <c r="H13" s="187"/>
      <c r="I13" s="187"/>
      <c r="J13" s="187"/>
      <c r="K13" s="187"/>
      <c r="L13" s="188"/>
    </row>
    <row r="14" spans="1:12" x14ac:dyDescent="0.25">
      <c r="A14" s="2"/>
      <c r="L14" s="3"/>
    </row>
    <row r="15" spans="1:12" x14ac:dyDescent="0.25">
      <c r="A15" s="192" t="s">
        <v>7</v>
      </c>
      <c r="B15" s="193"/>
      <c r="C15" s="193"/>
      <c r="D15" s="193"/>
      <c r="E15" s="193"/>
      <c r="F15" s="193"/>
      <c r="G15" s="193"/>
      <c r="H15" s="193"/>
      <c r="I15" s="193"/>
      <c r="J15" s="193"/>
      <c r="K15" s="193"/>
      <c r="L15" s="194"/>
    </row>
    <row r="16" spans="1:12" x14ac:dyDescent="0.25">
      <c r="A16" s="2"/>
      <c r="L16" s="3"/>
    </row>
    <row r="17" spans="1:12" ht="28.15" customHeight="1" x14ac:dyDescent="0.25">
      <c r="A17" s="186" t="s">
        <v>8</v>
      </c>
      <c r="B17" s="187"/>
      <c r="C17" s="187"/>
      <c r="D17" s="187"/>
      <c r="E17" s="187"/>
      <c r="F17" s="187"/>
      <c r="G17" s="187"/>
      <c r="H17" s="187"/>
      <c r="I17" s="187"/>
      <c r="J17" s="187"/>
      <c r="K17" s="187"/>
      <c r="L17" s="188"/>
    </row>
    <row r="18" spans="1:12" x14ac:dyDescent="0.25">
      <c r="A18" s="2"/>
      <c r="L18" s="3"/>
    </row>
    <row r="19" spans="1:12" x14ac:dyDescent="0.25">
      <c r="A19" s="5" t="s">
        <v>9</v>
      </c>
      <c r="B19" s="6"/>
      <c r="C19" s="6"/>
      <c r="D19" s="6"/>
      <c r="E19" s="6"/>
      <c r="F19" s="6"/>
      <c r="G19" s="6"/>
      <c r="H19" s="6"/>
      <c r="I19" s="6"/>
      <c r="J19" s="6"/>
      <c r="K19" s="6"/>
      <c r="L19" s="7"/>
    </row>
    <row r="21" spans="1:12" ht="15.75" customHeight="1" x14ac:dyDescent="0.25"/>
  </sheetData>
  <mergeCells count="7">
    <mergeCell ref="A17:L17"/>
    <mergeCell ref="A1:K1"/>
    <mergeCell ref="A5:L5"/>
    <mergeCell ref="A9:L9"/>
    <mergeCell ref="A11:L11"/>
    <mergeCell ref="A13:L13"/>
    <mergeCell ref="A15:L15"/>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FF406-9A2D-46AA-A0B2-A418C35667F3}">
  <dimension ref="A1:W89"/>
  <sheetViews>
    <sheetView showGridLines="0" tabSelected="1" zoomScale="60" zoomScaleNormal="60" workbookViewId="0">
      <pane xSplit="4" ySplit="6" topLeftCell="E7" activePane="bottomRight" state="frozen"/>
      <selection pane="topRight" activeCell="E1" sqref="E1"/>
      <selection pane="bottomLeft" activeCell="A7" sqref="A7"/>
      <selection pane="bottomRight" activeCell="D18" sqref="D18"/>
    </sheetView>
  </sheetViews>
  <sheetFormatPr defaultColWidth="8.7109375" defaultRowHeight="15.75" x14ac:dyDescent="0.25"/>
  <cols>
    <col min="1" max="1" width="5.85546875" style="10" customWidth="1"/>
    <col min="2" max="2" width="4" style="10" customWidth="1"/>
    <col min="3" max="3" width="4.85546875" style="9" customWidth="1"/>
    <col min="4" max="4" width="63.5703125" style="9" customWidth="1"/>
    <col min="5" max="5" width="8.140625" style="124" customWidth="1"/>
    <col min="6" max="6" width="18.28515625" style="9" customWidth="1"/>
    <col min="7" max="7" width="3.85546875" style="10" customWidth="1"/>
    <col min="8" max="8" width="8.140625" style="124" customWidth="1"/>
    <col min="9" max="10" width="18.28515625" style="9" customWidth="1"/>
    <col min="11" max="11" width="8.140625" style="124" customWidth="1"/>
    <col min="12" max="13" width="18.28515625" style="10" customWidth="1"/>
    <col min="14" max="14" width="8.140625" style="136" customWidth="1"/>
    <col min="15" max="17" width="18.28515625" style="10" customWidth="1"/>
    <col min="18" max="18" width="2.5703125" style="10" customWidth="1"/>
    <col min="19" max="19" width="20.5703125" style="10" customWidth="1"/>
    <col min="20" max="20" width="48.42578125" style="10" customWidth="1"/>
    <col min="21" max="21" width="9.42578125" style="10" customWidth="1"/>
    <col min="22" max="22" width="19.42578125" style="136" customWidth="1"/>
    <col min="23" max="23" width="19.42578125" style="10" customWidth="1"/>
    <col min="24" max="24" width="1.7109375" style="10" customWidth="1"/>
    <col min="25" max="16384" width="8.7109375" style="10"/>
  </cols>
  <sheetData>
    <row r="1" spans="1:23" x14ac:dyDescent="0.25">
      <c r="A1" s="8" t="s">
        <v>13</v>
      </c>
      <c r="B1" s="8"/>
    </row>
    <row r="2" spans="1:23" x14ac:dyDescent="0.25">
      <c r="A2" s="8" t="s">
        <v>14</v>
      </c>
      <c r="B2" s="8"/>
    </row>
    <row r="3" spans="1:23" ht="16.5" thickBot="1" x14ac:dyDescent="0.3">
      <c r="A3" s="8" t="s">
        <v>94</v>
      </c>
      <c r="B3" s="8"/>
    </row>
    <row r="4" spans="1:23" s="181" customFormat="1" ht="27.6" customHeight="1" thickBot="1" x14ac:dyDescent="0.3">
      <c r="A4" s="53"/>
      <c r="B4" s="53"/>
      <c r="C4" s="229"/>
      <c r="D4" s="229"/>
      <c r="E4" s="230"/>
      <c r="F4" s="229"/>
      <c r="G4" s="53"/>
      <c r="H4" s="231" t="s">
        <v>92</v>
      </c>
      <c r="I4" s="232"/>
      <c r="J4" s="232"/>
      <c r="K4" s="232"/>
      <c r="L4" s="232"/>
      <c r="M4" s="232"/>
      <c r="N4" s="232"/>
      <c r="O4" s="232"/>
      <c r="P4" s="232"/>
      <c r="Q4" s="232"/>
      <c r="R4" s="232"/>
      <c r="S4" s="232"/>
      <c r="T4" s="233"/>
      <c r="U4" s="53"/>
      <c r="V4" s="234" t="s">
        <v>101</v>
      </c>
      <c r="W4" s="235"/>
    </row>
    <row r="5" spans="1:23" ht="16.5" thickBot="1" x14ac:dyDescent="0.3">
      <c r="B5" s="11" t="s">
        <v>15</v>
      </c>
      <c r="H5" s="205" t="s">
        <v>12</v>
      </c>
      <c r="I5" s="206"/>
      <c r="J5" s="207"/>
      <c r="K5" s="195" t="s">
        <v>95</v>
      </c>
      <c r="L5" s="196"/>
      <c r="M5" s="197"/>
      <c r="N5" s="198" t="s">
        <v>89</v>
      </c>
      <c r="O5" s="199"/>
      <c r="P5" s="200"/>
      <c r="Q5" s="156" t="s">
        <v>90</v>
      </c>
      <c r="S5" s="223" t="s">
        <v>16</v>
      </c>
      <c r="T5" s="225" t="s">
        <v>100</v>
      </c>
      <c r="V5" s="219" t="s">
        <v>97</v>
      </c>
      <c r="W5" s="221" t="s">
        <v>102</v>
      </c>
    </row>
    <row r="6" spans="1:23" ht="44.45" customHeight="1" thickBot="1" x14ac:dyDescent="0.3">
      <c r="C6" s="201" t="s">
        <v>11</v>
      </c>
      <c r="D6" s="202"/>
      <c r="E6" s="152" t="s">
        <v>97</v>
      </c>
      <c r="F6" s="97" t="s">
        <v>86</v>
      </c>
      <c r="H6" s="125" t="s">
        <v>99</v>
      </c>
      <c r="I6" s="113" t="s">
        <v>87</v>
      </c>
      <c r="J6" s="114" t="s">
        <v>93</v>
      </c>
      <c r="K6" s="146" t="s">
        <v>99</v>
      </c>
      <c r="L6" s="120" t="s">
        <v>87</v>
      </c>
      <c r="M6" s="121" t="s">
        <v>88</v>
      </c>
      <c r="N6" s="150" t="s">
        <v>99</v>
      </c>
      <c r="O6" s="111" t="s">
        <v>87</v>
      </c>
      <c r="P6" s="112" t="s">
        <v>88</v>
      </c>
      <c r="Q6" s="157" t="s">
        <v>91</v>
      </c>
      <c r="S6" s="224"/>
      <c r="T6" s="226"/>
      <c r="V6" s="220"/>
      <c r="W6" s="222"/>
    </row>
    <row r="7" spans="1:23" ht="14.45" customHeight="1" x14ac:dyDescent="0.25">
      <c r="C7" s="13" t="s">
        <v>18</v>
      </c>
      <c r="D7" s="94"/>
      <c r="E7" s="153"/>
      <c r="F7" s="99"/>
      <c r="G7" s="53"/>
      <c r="H7" s="126"/>
      <c r="I7" s="104"/>
      <c r="J7" s="108"/>
      <c r="K7" s="127"/>
      <c r="L7" s="54"/>
      <c r="M7" s="55"/>
      <c r="N7" s="127"/>
      <c r="O7" s="54"/>
      <c r="P7" s="55"/>
      <c r="Q7" s="56"/>
      <c r="S7" s="164"/>
      <c r="T7" s="108"/>
      <c r="V7" s="166">
        <f>H7+K7+N7</f>
        <v>0</v>
      </c>
      <c r="W7" s="108">
        <f>I7+J7+L7+M7+O7+P7+Q7+S7</f>
        <v>0</v>
      </c>
    </row>
    <row r="8" spans="1:23" ht="14.45" customHeight="1" x14ac:dyDescent="0.25">
      <c r="C8" s="14" t="s">
        <v>19</v>
      </c>
      <c r="D8" s="95"/>
      <c r="E8" s="127"/>
      <c r="F8" s="55"/>
      <c r="G8" s="53"/>
      <c r="H8" s="127"/>
      <c r="I8" s="101"/>
      <c r="J8" s="55"/>
      <c r="K8" s="127"/>
      <c r="L8" s="54"/>
      <c r="M8" s="55"/>
      <c r="N8" s="127"/>
      <c r="O8" s="54"/>
      <c r="P8" s="55"/>
      <c r="Q8" s="56"/>
      <c r="S8" s="56"/>
      <c r="T8" s="55"/>
      <c r="V8" s="167">
        <f t="shared" ref="V8:V31" si="0">H8+K8+N8</f>
        <v>0</v>
      </c>
      <c r="W8" s="55">
        <f>I8+J8+L8+M8+O8+P8+Q8+S8</f>
        <v>0</v>
      </c>
    </row>
    <row r="9" spans="1:23" ht="14.45" customHeight="1" x14ac:dyDescent="0.25">
      <c r="C9" s="14" t="s">
        <v>20</v>
      </c>
      <c r="D9" s="95"/>
      <c r="E9" s="127"/>
      <c r="F9" s="55"/>
      <c r="G9" s="53"/>
      <c r="H9" s="127"/>
      <c r="I9" s="101"/>
      <c r="J9" s="55"/>
      <c r="K9" s="127"/>
      <c r="L9" s="54"/>
      <c r="M9" s="55"/>
      <c r="N9" s="127"/>
      <c r="O9" s="54"/>
      <c r="P9" s="55"/>
      <c r="Q9" s="56"/>
      <c r="S9" s="56"/>
      <c r="T9" s="55"/>
      <c r="V9" s="167">
        <f t="shared" si="0"/>
        <v>0</v>
      </c>
      <c r="W9" s="55">
        <f t="shared" ref="W9:W31" si="1">I9+J9+L9+M9+O9+P9+Q9+S9</f>
        <v>0</v>
      </c>
    </row>
    <row r="10" spans="1:23" ht="14.45" customHeight="1" x14ac:dyDescent="0.25">
      <c r="C10" s="14" t="s">
        <v>21</v>
      </c>
      <c r="D10" s="95"/>
      <c r="E10" s="127"/>
      <c r="F10" s="55"/>
      <c r="G10" s="53"/>
      <c r="H10" s="127"/>
      <c r="I10" s="101"/>
      <c r="J10" s="55"/>
      <c r="K10" s="127"/>
      <c r="L10" s="54"/>
      <c r="M10" s="55"/>
      <c r="N10" s="127"/>
      <c r="O10" s="54"/>
      <c r="P10" s="55"/>
      <c r="Q10" s="56"/>
      <c r="S10" s="56"/>
      <c r="T10" s="55"/>
      <c r="V10" s="167">
        <f t="shared" si="0"/>
        <v>0</v>
      </c>
      <c r="W10" s="55">
        <f t="shared" si="1"/>
        <v>0</v>
      </c>
    </row>
    <row r="11" spans="1:23" ht="14.45" customHeight="1" x14ac:dyDescent="0.25">
      <c r="C11" s="14" t="s">
        <v>22</v>
      </c>
      <c r="D11" s="95"/>
      <c r="E11" s="127"/>
      <c r="F11" s="55"/>
      <c r="G11" s="53"/>
      <c r="H11" s="127"/>
      <c r="I11" s="101"/>
      <c r="J11" s="55"/>
      <c r="K11" s="127"/>
      <c r="L11" s="54"/>
      <c r="M11" s="55"/>
      <c r="N11" s="127"/>
      <c r="O11" s="54"/>
      <c r="P11" s="55"/>
      <c r="Q11" s="56"/>
      <c r="S11" s="56"/>
      <c r="T11" s="55"/>
      <c r="V11" s="167">
        <f t="shared" si="0"/>
        <v>0</v>
      </c>
      <c r="W11" s="55">
        <f t="shared" si="1"/>
        <v>0</v>
      </c>
    </row>
    <row r="12" spans="1:23" ht="14.45" customHeight="1" x14ac:dyDescent="0.25">
      <c r="C12" s="14" t="s">
        <v>23</v>
      </c>
      <c r="D12" s="95"/>
      <c r="E12" s="127"/>
      <c r="F12" s="55"/>
      <c r="G12" s="53"/>
      <c r="H12" s="127"/>
      <c r="I12" s="101"/>
      <c r="J12" s="55"/>
      <c r="K12" s="127"/>
      <c r="L12" s="54"/>
      <c r="M12" s="55"/>
      <c r="N12" s="127"/>
      <c r="O12" s="54"/>
      <c r="P12" s="55"/>
      <c r="Q12" s="56"/>
      <c r="S12" s="56"/>
      <c r="T12" s="55"/>
      <c r="V12" s="167">
        <f t="shared" si="0"/>
        <v>0</v>
      </c>
      <c r="W12" s="55">
        <f t="shared" si="1"/>
        <v>0</v>
      </c>
    </row>
    <row r="13" spans="1:23" ht="14.45" customHeight="1" x14ac:dyDescent="0.25">
      <c r="C13" s="14" t="s">
        <v>24</v>
      </c>
      <c r="D13" s="95"/>
      <c r="E13" s="127"/>
      <c r="F13" s="55"/>
      <c r="G13" s="53"/>
      <c r="H13" s="127"/>
      <c r="I13" s="101"/>
      <c r="J13" s="55"/>
      <c r="K13" s="127"/>
      <c r="L13" s="54"/>
      <c r="M13" s="55"/>
      <c r="N13" s="127"/>
      <c r="O13" s="54"/>
      <c r="P13" s="55"/>
      <c r="Q13" s="56"/>
      <c r="S13" s="56"/>
      <c r="T13" s="55"/>
      <c r="V13" s="167">
        <f t="shared" si="0"/>
        <v>0</v>
      </c>
      <c r="W13" s="55">
        <f t="shared" si="1"/>
        <v>0</v>
      </c>
    </row>
    <row r="14" spans="1:23" ht="14.45" customHeight="1" x14ac:dyDescent="0.25">
      <c r="C14" s="14" t="s">
        <v>25</v>
      </c>
      <c r="D14" s="95"/>
      <c r="E14" s="127"/>
      <c r="F14" s="55"/>
      <c r="G14" s="53"/>
      <c r="H14" s="127"/>
      <c r="I14" s="101"/>
      <c r="J14" s="55"/>
      <c r="K14" s="127"/>
      <c r="L14" s="54"/>
      <c r="M14" s="55"/>
      <c r="N14" s="127"/>
      <c r="O14" s="54"/>
      <c r="P14" s="55"/>
      <c r="Q14" s="56"/>
      <c r="S14" s="56"/>
      <c r="T14" s="55"/>
      <c r="V14" s="167">
        <f t="shared" si="0"/>
        <v>0</v>
      </c>
      <c r="W14" s="55">
        <f t="shared" si="1"/>
        <v>0</v>
      </c>
    </row>
    <row r="15" spans="1:23" ht="14.45" customHeight="1" x14ac:dyDescent="0.25">
      <c r="C15" s="14" t="s">
        <v>26</v>
      </c>
      <c r="D15" s="95"/>
      <c r="E15" s="127"/>
      <c r="F15" s="55"/>
      <c r="G15" s="53"/>
      <c r="H15" s="127"/>
      <c r="I15" s="101"/>
      <c r="J15" s="55"/>
      <c r="K15" s="127"/>
      <c r="L15" s="54"/>
      <c r="M15" s="55"/>
      <c r="N15" s="127"/>
      <c r="O15" s="54"/>
      <c r="P15" s="55"/>
      <c r="Q15" s="56"/>
      <c r="S15" s="56"/>
      <c r="T15" s="55"/>
      <c r="V15" s="167">
        <f t="shared" si="0"/>
        <v>0</v>
      </c>
      <c r="W15" s="55">
        <f t="shared" si="1"/>
        <v>0</v>
      </c>
    </row>
    <row r="16" spans="1:23" ht="14.45" customHeight="1" x14ac:dyDescent="0.25">
      <c r="C16" s="14" t="s">
        <v>27</v>
      </c>
      <c r="D16" s="95"/>
      <c r="E16" s="127"/>
      <c r="F16" s="55"/>
      <c r="G16" s="53"/>
      <c r="H16" s="127"/>
      <c r="I16" s="101"/>
      <c r="J16" s="55"/>
      <c r="K16" s="127"/>
      <c r="L16" s="54"/>
      <c r="M16" s="55"/>
      <c r="N16" s="127"/>
      <c r="O16" s="54"/>
      <c r="P16" s="55"/>
      <c r="Q16" s="56"/>
      <c r="S16" s="56"/>
      <c r="T16" s="55"/>
      <c r="V16" s="167">
        <f t="shared" si="0"/>
        <v>0</v>
      </c>
      <c r="W16" s="55">
        <f t="shared" si="1"/>
        <v>0</v>
      </c>
    </row>
    <row r="17" spans="3:23" ht="14.45" customHeight="1" x14ac:dyDescent="0.25">
      <c r="C17" s="14" t="s">
        <v>28</v>
      </c>
      <c r="D17" s="95"/>
      <c r="E17" s="127"/>
      <c r="F17" s="55"/>
      <c r="G17" s="53"/>
      <c r="H17" s="127"/>
      <c r="I17" s="101"/>
      <c r="J17" s="55"/>
      <c r="K17" s="127"/>
      <c r="L17" s="54"/>
      <c r="M17" s="55"/>
      <c r="N17" s="127"/>
      <c r="O17" s="54"/>
      <c r="P17" s="55"/>
      <c r="Q17" s="56"/>
      <c r="S17" s="56"/>
      <c r="T17" s="55"/>
      <c r="V17" s="167">
        <f t="shared" si="0"/>
        <v>0</v>
      </c>
      <c r="W17" s="55">
        <f t="shared" si="1"/>
        <v>0</v>
      </c>
    </row>
    <row r="18" spans="3:23" ht="14.45" customHeight="1" x14ac:dyDescent="0.25">
      <c r="C18" s="14" t="s">
        <v>29</v>
      </c>
      <c r="D18" s="95"/>
      <c r="E18" s="127"/>
      <c r="F18" s="55"/>
      <c r="G18" s="53"/>
      <c r="H18" s="127"/>
      <c r="I18" s="101"/>
      <c r="J18" s="55"/>
      <c r="K18" s="127"/>
      <c r="L18" s="54"/>
      <c r="M18" s="55"/>
      <c r="N18" s="127"/>
      <c r="O18" s="54"/>
      <c r="P18" s="55"/>
      <c r="Q18" s="56"/>
      <c r="S18" s="56"/>
      <c r="T18" s="55"/>
      <c r="V18" s="167">
        <f t="shared" si="0"/>
        <v>0</v>
      </c>
      <c r="W18" s="55">
        <f t="shared" si="1"/>
        <v>0</v>
      </c>
    </row>
    <row r="19" spans="3:23" ht="14.45" customHeight="1" x14ac:dyDescent="0.25">
      <c r="C19" s="14" t="s">
        <v>30</v>
      </c>
      <c r="D19" s="95"/>
      <c r="E19" s="127"/>
      <c r="F19" s="55"/>
      <c r="G19" s="53"/>
      <c r="H19" s="127"/>
      <c r="I19" s="101"/>
      <c r="J19" s="55"/>
      <c r="K19" s="127"/>
      <c r="L19" s="54"/>
      <c r="M19" s="55"/>
      <c r="N19" s="127"/>
      <c r="O19" s="54"/>
      <c r="P19" s="55"/>
      <c r="Q19" s="56"/>
      <c r="S19" s="56"/>
      <c r="T19" s="55"/>
      <c r="V19" s="167">
        <f t="shared" si="0"/>
        <v>0</v>
      </c>
      <c r="W19" s="55">
        <f t="shared" si="1"/>
        <v>0</v>
      </c>
    </row>
    <row r="20" spans="3:23" x14ac:dyDescent="0.25">
      <c r="C20" s="15" t="s">
        <v>31</v>
      </c>
      <c r="D20" s="96"/>
      <c r="E20" s="127"/>
      <c r="F20" s="55"/>
      <c r="G20" s="53"/>
      <c r="H20" s="127"/>
      <c r="I20" s="101"/>
      <c r="J20" s="55"/>
      <c r="K20" s="127"/>
      <c r="L20" s="54"/>
      <c r="M20" s="55"/>
      <c r="N20" s="127"/>
      <c r="O20" s="54"/>
      <c r="P20" s="55"/>
      <c r="Q20" s="56"/>
      <c r="S20" s="56"/>
      <c r="T20" s="55"/>
      <c r="V20" s="167">
        <f t="shared" si="0"/>
        <v>0</v>
      </c>
      <c r="W20" s="55">
        <f t="shared" si="1"/>
        <v>0</v>
      </c>
    </row>
    <row r="21" spans="3:23" x14ac:dyDescent="0.25">
      <c r="C21" s="15" t="s">
        <v>32</v>
      </c>
      <c r="D21" s="96"/>
      <c r="E21" s="127"/>
      <c r="F21" s="55"/>
      <c r="G21" s="53"/>
      <c r="H21" s="127"/>
      <c r="I21" s="101"/>
      <c r="J21" s="55"/>
      <c r="K21" s="127"/>
      <c r="L21" s="54"/>
      <c r="M21" s="55"/>
      <c r="N21" s="127"/>
      <c r="O21" s="54"/>
      <c r="P21" s="55"/>
      <c r="Q21" s="56"/>
      <c r="S21" s="56"/>
      <c r="T21" s="55"/>
      <c r="V21" s="167">
        <f t="shared" si="0"/>
        <v>0</v>
      </c>
      <c r="W21" s="55">
        <f t="shared" si="1"/>
        <v>0</v>
      </c>
    </row>
    <row r="22" spans="3:23" ht="16.5" thickBot="1" x14ac:dyDescent="0.3">
      <c r="C22" s="15" t="s">
        <v>33</v>
      </c>
      <c r="D22" s="96"/>
      <c r="E22" s="127"/>
      <c r="F22" s="55"/>
      <c r="G22" s="53"/>
      <c r="H22" s="127"/>
      <c r="I22" s="101"/>
      <c r="J22" s="55"/>
      <c r="K22" s="127"/>
      <c r="L22" s="54"/>
      <c r="M22" s="55"/>
      <c r="N22" s="127"/>
      <c r="O22" s="54"/>
      <c r="P22" s="55"/>
      <c r="Q22" s="57"/>
      <c r="S22" s="56"/>
      <c r="T22" s="55"/>
      <c r="V22" s="167">
        <f t="shared" si="0"/>
        <v>0</v>
      </c>
      <c r="W22" s="55">
        <f t="shared" si="1"/>
        <v>0</v>
      </c>
    </row>
    <row r="23" spans="3:23" ht="16.5" thickBot="1" x14ac:dyDescent="0.3">
      <c r="C23" s="15" t="s">
        <v>34</v>
      </c>
      <c r="D23" s="96"/>
      <c r="E23" s="128"/>
      <c r="F23" s="19"/>
      <c r="H23" s="128"/>
      <c r="I23" s="102"/>
      <c r="J23" s="19"/>
      <c r="K23" s="128"/>
      <c r="L23" s="18"/>
      <c r="M23" s="19"/>
      <c r="N23" s="128"/>
      <c r="O23" s="18"/>
      <c r="P23" s="19"/>
      <c r="Q23" s="158"/>
      <c r="S23" s="17"/>
      <c r="T23" s="19"/>
      <c r="V23" s="168"/>
      <c r="W23" s="19">
        <f t="shared" si="1"/>
        <v>0</v>
      </c>
    </row>
    <row r="24" spans="3:23" x14ac:dyDescent="0.25">
      <c r="C24" s="211" t="s">
        <v>35</v>
      </c>
      <c r="D24" s="212"/>
      <c r="E24" s="127"/>
      <c r="F24" s="55"/>
      <c r="G24" s="53"/>
      <c r="H24" s="127"/>
      <c r="I24" s="101"/>
      <c r="J24" s="55"/>
      <c r="K24" s="127"/>
      <c r="L24" s="54"/>
      <c r="M24" s="55"/>
      <c r="N24" s="127"/>
      <c r="O24" s="54"/>
      <c r="P24" s="55"/>
      <c r="Q24" s="52"/>
      <c r="S24" s="56"/>
      <c r="T24" s="55"/>
      <c r="V24" s="167">
        <f t="shared" si="0"/>
        <v>0</v>
      </c>
      <c r="W24" s="55">
        <f t="shared" si="1"/>
        <v>0</v>
      </c>
    </row>
    <row r="25" spans="3:23" x14ac:dyDescent="0.25">
      <c r="C25" s="211" t="s">
        <v>36</v>
      </c>
      <c r="D25" s="212" t="s">
        <v>10</v>
      </c>
      <c r="E25" s="127"/>
      <c r="F25" s="55"/>
      <c r="G25" s="53"/>
      <c r="H25" s="127"/>
      <c r="I25" s="101"/>
      <c r="J25" s="55"/>
      <c r="K25" s="127"/>
      <c r="L25" s="54"/>
      <c r="M25" s="55"/>
      <c r="N25" s="127"/>
      <c r="O25" s="54"/>
      <c r="P25" s="55"/>
      <c r="Q25" s="56"/>
      <c r="S25" s="56"/>
      <c r="T25" s="55"/>
      <c r="V25" s="167">
        <f t="shared" si="0"/>
        <v>0</v>
      </c>
      <c r="W25" s="55">
        <f t="shared" si="1"/>
        <v>0</v>
      </c>
    </row>
    <row r="26" spans="3:23" x14ac:dyDescent="0.25">
      <c r="C26" s="211" t="s">
        <v>37</v>
      </c>
      <c r="D26" s="212" t="s">
        <v>10</v>
      </c>
      <c r="E26" s="127"/>
      <c r="F26" s="55"/>
      <c r="G26" s="53"/>
      <c r="H26" s="127"/>
      <c r="I26" s="101"/>
      <c r="J26" s="55"/>
      <c r="K26" s="127"/>
      <c r="L26" s="54"/>
      <c r="M26" s="55"/>
      <c r="N26" s="127"/>
      <c r="O26" s="54"/>
      <c r="P26" s="55"/>
      <c r="Q26" s="56"/>
      <c r="S26" s="56"/>
      <c r="T26" s="55"/>
      <c r="V26" s="167">
        <f t="shared" si="0"/>
        <v>0</v>
      </c>
      <c r="W26" s="55">
        <f t="shared" si="1"/>
        <v>0</v>
      </c>
    </row>
    <row r="27" spans="3:23" x14ac:dyDescent="0.25">
      <c r="C27" s="211" t="s">
        <v>38</v>
      </c>
      <c r="D27" s="212" t="s">
        <v>39</v>
      </c>
      <c r="E27" s="127"/>
      <c r="F27" s="55"/>
      <c r="G27" s="53"/>
      <c r="H27" s="127"/>
      <c r="I27" s="101"/>
      <c r="J27" s="55"/>
      <c r="K27" s="127"/>
      <c r="L27" s="54"/>
      <c r="M27" s="55"/>
      <c r="N27" s="127"/>
      <c r="O27" s="54"/>
      <c r="P27" s="55"/>
      <c r="Q27" s="56"/>
      <c r="S27" s="56"/>
      <c r="T27" s="55"/>
      <c r="V27" s="167">
        <f t="shared" si="0"/>
        <v>0</v>
      </c>
      <c r="W27" s="55">
        <f t="shared" si="1"/>
        <v>0</v>
      </c>
    </row>
    <row r="28" spans="3:23" x14ac:dyDescent="0.25">
      <c r="C28" s="211" t="s">
        <v>40</v>
      </c>
      <c r="D28" s="212" t="s">
        <v>39</v>
      </c>
      <c r="E28" s="127"/>
      <c r="F28" s="55"/>
      <c r="G28" s="53"/>
      <c r="H28" s="127"/>
      <c r="I28" s="101"/>
      <c r="J28" s="55"/>
      <c r="K28" s="127"/>
      <c r="L28" s="54"/>
      <c r="M28" s="55"/>
      <c r="N28" s="127"/>
      <c r="O28" s="54"/>
      <c r="P28" s="55"/>
      <c r="Q28" s="56"/>
      <c r="S28" s="56"/>
      <c r="T28" s="55"/>
      <c r="V28" s="167">
        <f t="shared" si="0"/>
        <v>0</v>
      </c>
      <c r="W28" s="55">
        <f t="shared" si="1"/>
        <v>0</v>
      </c>
    </row>
    <row r="29" spans="3:23" x14ac:dyDescent="0.25">
      <c r="C29" s="211" t="s">
        <v>41</v>
      </c>
      <c r="D29" s="212" t="s">
        <v>10</v>
      </c>
      <c r="E29" s="127"/>
      <c r="F29" s="55"/>
      <c r="G29" s="53"/>
      <c r="H29" s="127"/>
      <c r="I29" s="101"/>
      <c r="J29" s="55"/>
      <c r="K29" s="127"/>
      <c r="L29" s="54"/>
      <c r="M29" s="55"/>
      <c r="N29" s="127"/>
      <c r="O29" s="54"/>
      <c r="P29" s="55"/>
      <c r="Q29" s="56"/>
      <c r="S29" s="56"/>
      <c r="T29" s="55"/>
      <c r="V29" s="167">
        <f t="shared" si="0"/>
        <v>0</v>
      </c>
      <c r="W29" s="55">
        <f t="shared" si="1"/>
        <v>0</v>
      </c>
    </row>
    <row r="30" spans="3:23" x14ac:dyDescent="0.25">
      <c r="C30" s="211" t="s">
        <v>42</v>
      </c>
      <c r="D30" s="212" t="s">
        <v>39</v>
      </c>
      <c r="E30" s="127"/>
      <c r="F30" s="55"/>
      <c r="G30" s="53"/>
      <c r="H30" s="127"/>
      <c r="I30" s="101"/>
      <c r="J30" s="55"/>
      <c r="K30" s="127"/>
      <c r="L30" s="54"/>
      <c r="M30" s="55"/>
      <c r="N30" s="127"/>
      <c r="O30" s="54"/>
      <c r="P30" s="55"/>
      <c r="Q30" s="56"/>
      <c r="S30" s="56"/>
      <c r="T30" s="55"/>
      <c r="V30" s="167">
        <f t="shared" si="0"/>
        <v>0</v>
      </c>
      <c r="W30" s="55">
        <f t="shared" si="1"/>
        <v>0</v>
      </c>
    </row>
    <row r="31" spans="3:23" ht="16.5" thickBot="1" x14ac:dyDescent="0.3">
      <c r="C31" s="213" t="s">
        <v>43</v>
      </c>
      <c r="D31" s="215"/>
      <c r="E31" s="129"/>
      <c r="F31" s="100"/>
      <c r="G31" s="53"/>
      <c r="H31" s="129"/>
      <c r="I31" s="105"/>
      <c r="J31" s="100"/>
      <c r="K31" s="129"/>
      <c r="L31" s="71"/>
      <c r="M31" s="100"/>
      <c r="N31" s="129"/>
      <c r="O31" s="58"/>
      <c r="P31" s="59"/>
      <c r="Q31" s="57"/>
      <c r="S31" s="76"/>
      <c r="T31" s="56"/>
      <c r="V31" s="169">
        <f t="shared" si="0"/>
        <v>0</v>
      </c>
      <c r="W31" s="59">
        <f t="shared" si="1"/>
        <v>0</v>
      </c>
    </row>
    <row r="32" spans="3:23" ht="14.45" customHeight="1" thickBot="1" x14ac:dyDescent="0.3">
      <c r="C32" s="208" t="s">
        <v>44</v>
      </c>
      <c r="D32" s="209"/>
      <c r="E32" s="130">
        <f>SUM(E7:E31)</f>
        <v>0</v>
      </c>
      <c r="F32" s="74">
        <f>SUM(F7:F31)</f>
        <v>0</v>
      </c>
      <c r="G32" s="53"/>
      <c r="H32" s="130">
        <f>SUM(H7:H31)</f>
        <v>0</v>
      </c>
      <c r="I32" s="61">
        <f t="shared" ref="I32:S32" si="2">SUM(I7:I31)</f>
        <v>0</v>
      </c>
      <c r="J32" s="74">
        <f t="shared" si="2"/>
        <v>0</v>
      </c>
      <c r="K32" s="130">
        <f>SUM(K7:K31)</f>
        <v>0</v>
      </c>
      <c r="L32" s="78">
        <f t="shared" si="2"/>
        <v>0</v>
      </c>
      <c r="M32" s="74">
        <f t="shared" si="2"/>
        <v>0</v>
      </c>
      <c r="N32" s="130">
        <f>SUM(N7:N31)</f>
        <v>0</v>
      </c>
      <c r="O32" s="61">
        <f t="shared" si="2"/>
        <v>0</v>
      </c>
      <c r="P32" s="62">
        <f t="shared" si="2"/>
        <v>0</v>
      </c>
      <c r="Q32" s="60">
        <f t="shared" si="2"/>
        <v>0</v>
      </c>
      <c r="S32" s="60">
        <f t="shared" si="2"/>
        <v>0</v>
      </c>
      <c r="V32" s="170">
        <f>SUM(V7:V31)</f>
        <v>0</v>
      </c>
      <c r="W32" s="60">
        <f>SUM(W5:W31)</f>
        <v>0</v>
      </c>
    </row>
    <row r="33" spans="2:23" ht="16.5" thickBot="1" x14ac:dyDescent="0.3">
      <c r="C33" s="20"/>
      <c r="D33" s="20"/>
      <c r="E33" s="131"/>
      <c r="F33" s="20"/>
      <c r="H33" s="131"/>
      <c r="I33" s="20"/>
      <c r="J33" s="20"/>
      <c r="K33" s="131"/>
      <c r="L33" s="20"/>
      <c r="M33" s="20"/>
      <c r="N33" s="131"/>
      <c r="O33" s="20"/>
      <c r="P33" s="20"/>
      <c r="Q33" s="20"/>
    </row>
    <row r="34" spans="2:23" ht="16.5" thickBot="1" x14ac:dyDescent="0.3">
      <c r="B34" s="11" t="s">
        <v>45</v>
      </c>
      <c r="D34" s="21"/>
      <c r="H34" s="205" t="s">
        <v>12</v>
      </c>
      <c r="I34" s="206"/>
      <c r="J34" s="207"/>
      <c r="K34" s="195" t="s">
        <v>95</v>
      </c>
      <c r="L34" s="196"/>
      <c r="M34" s="197"/>
      <c r="N34" s="198" t="s">
        <v>89</v>
      </c>
      <c r="O34" s="199"/>
      <c r="P34" s="200"/>
      <c r="Q34" s="106" t="s">
        <v>90</v>
      </c>
      <c r="S34" s="223" t="s">
        <v>16</v>
      </c>
      <c r="T34" s="225" t="s">
        <v>100</v>
      </c>
      <c r="V34" s="219" t="s">
        <v>97</v>
      </c>
      <c r="W34" s="221" t="s">
        <v>102</v>
      </c>
    </row>
    <row r="35" spans="2:23" ht="32.25" thickBot="1" x14ac:dyDescent="0.3">
      <c r="C35" s="201" t="s">
        <v>11</v>
      </c>
      <c r="D35" s="202"/>
      <c r="E35" s="154" t="s">
        <v>97</v>
      </c>
      <c r="F35" s="12" t="s">
        <v>86</v>
      </c>
      <c r="H35" s="125" t="s">
        <v>99</v>
      </c>
      <c r="I35" s="113" t="s">
        <v>87</v>
      </c>
      <c r="J35" s="114" t="s">
        <v>93</v>
      </c>
      <c r="K35" s="147" t="s">
        <v>99</v>
      </c>
      <c r="L35" s="109" t="s">
        <v>87</v>
      </c>
      <c r="M35" s="110" t="s">
        <v>88</v>
      </c>
      <c r="N35" s="150" t="s">
        <v>99</v>
      </c>
      <c r="O35" s="111" t="s">
        <v>87</v>
      </c>
      <c r="P35" s="112" t="s">
        <v>88</v>
      </c>
      <c r="Q35" s="107" t="s">
        <v>91</v>
      </c>
      <c r="S35" s="224"/>
      <c r="T35" s="226"/>
      <c r="V35" s="220"/>
      <c r="W35" s="222"/>
    </row>
    <row r="36" spans="2:23" x14ac:dyDescent="0.25">
      <c r="C36" s="22" t="s">
        <v>46</v>
      </c>
      <c r="D36" s="23"/>
      <c r="E36" s="132"/>
      <c r="F36" s="24"/>
      <c r="H36" s="132"/>
      <c r="I36" s="24"/>
      <c r="J36" s="24"/>
      <c r="K36" s="132"/>
      <c r="L36" s="24"/>
      <c r="M36" s="24"/>
      <c r="N36" s="132"/>
      <c r="O36" s="24"/>
      <c r="P36" s="24"/>
      <c r="Q36" s="25"/>
      <c r="S36" s="56"/>
      <c r="T36" s="63"/>
      <c r="V36" s="171"/>
      <c r="W36" s="63">
        <f t="shared" ref="W36:W37" si="3">I36+J36+L36+M36+O36+P36+Q36+S36</f>
        <v>0</v>
      </c>
    </row>
    <row r="37" spans="2:23" ht="16.5" thickBot="1" x14ac:dyDescent="0.3">
      <c r="C37" s="213" t="s">
        <v>47</v>
      </c>
      <c r="D37" s="214"/>
      <c r="E37" s="133"/>
      <c r="F37" s="26"/>
      <c r="H37" s="133"/>
      <c r="I37" s="26"/>
      <c r="J37" s="26"/>
      <c r="K37" s="133"/>
      <c r="L37" s="26"/>
      <c r="M37" s="26"/>
      <c r="N37" s="133"/>
      <c r="O37" s="26"/>
      <c r="P37" s="26"/>
      <c r="Q37" s="27"/>
      <c r="S37" s="76"/>
      <c r="T37" s="56"/>
      <c r="V37" s="174"/>
      <c r="W37" s="64">
        <f t="shared" si="3"/>
        <v>0</v>
      </c>
    </row>
    <row r="38" spans="2:23" ht="15" customHeight="1" thickBot="1" x14ac:dyDescent="0.3">
      <c r="C38" s="208" t="s">
        <v>44</v>
      </c>
      <c r="D38" s="209"/>
      <c r="E38" s="134"/>
      <c r="F38" s="28"/>
      <c r="H38" s="134"/>
      <c r="I38" s="28"/>
      <c r="J38" s="28"/>
      <c r="K38" s="134"/>
      <c r="L38" s="28"/>
      <c r="M38" s="28"/>
      <c r="N38" s="134"/>
      <c r="O38" s="28"/>
      <c r="P38" s="28"/>
      <c r="Q38" s="29"/>
      <c r="S38" s="60">
        <f>SUM(S36:S37)</f>
        <v>0</v>
      </c>
      <c r="V38" s="175"/>
      <c r="W38" s="62">
        <f>SUM(W36:W37)</f>
        <v>0</v>
      </c>
    </row>
    <row r="39" spans="2:23" ht="16.5" thickBot="1" x14ac:dyDescent="0.3">
      <c r="C39" s="20"/>
      <c r="D39" s="10"/>
      <c r="E39" s="136"/>
      <c r="F39" s="20"/>
      <c r="H39" s="131"/>
      <c r="I39" s="20"/>
      <c r="J39" s="20"/>
      <c r="K39" s="131"/>
      <c r="L39" s="20"/>
      <c r="M39" s="20"/>
      <c r="N39" s="131"/>
      <c r="O39" s="20"/>
      <c r="P39" s="20"/>
      <c r="Q39" s="20"/>
    </row>
    <row r="40" spans="2:23" ht="16.5" thickBot="1" x14ac:dyDescent="0.3">
      <c r="B40" s="11" t="s">
        <v>48</v>
      </c>
      <c r="D40" s="10"/>
      <c r="E40" s="136"/>
      <c r="H40" s="205" t="s">
        <v>12</v>
      </c>
      <c r="I40" s="206"/>
      <c r="J40" s="207"/>
      <c r="K40" s="195" t="s">
        <v>95</v>
      </c>
      <c r="L40" s="196"/>
      <c r="M40" s="197"/>
      <c r="N40" s="198" t="s">
        <v>89</v>
      </c>
      <c r="O40" s="199"/>
      <c r="P40" s="199"/>
      <c r="Q40" s="159" t="s">
        <v>90</v>
      </c>
      <c r="S40" s="223" t="s">
        <v>16</v>
      </c>
      <c r="T40" s="225" t="s">
        <v>100</v>
      </c>
      <c r="V40" s="219" t="s">
        <v>97</v>
      </c>
      <c r="W40" s="221" t="s">
        <v>102</v>
      </c>
    </row>
    <row r="41" spans="2:23" ht="32.25" thickBot="1" x14ac:dyDescent="0.3">
      <c r="C41" s="201" t="s">
        <v>11</v>
      </c>
      <c r="D41" s="202"/>
      <c r="E41" s="154" t="s">
        <v>97</v>
      </c>
      <c r="F41" s="12" t="s">
        <v>86</v>
      </c>
      <c r="H41" s="125" t="s">
        <v>99</v>
      </c>
      <c r="I41" s="113" t="s">
        <v>87</v>
      </c>
      <c r="J41" s="114" t="s">
        <v>93</v>
      </c>
      <c r="K41" s="147" t="s">
        <v>99</v>
      </c>
      <c r="L41" s="109" t="s">
        <v>87</v>
      </c>
      <c r="M41" s="110" t="s">
        <v>88</v>
      </c>
      <c r="N41" s="150" t="s">
        <v>99</v>
      </c>
      <c r="O41" s="111" t="s">
        <v>87</v>
      </c>
      <c r="P41" s="161" t="s">
        <v>88</v>
      </c>
      <c r="Q41" s="160" t="s">
        <v>91</v>
      </c>
      <c r="S41" s="224"/>
      <c r="T41" s="226"/>
      <c r="V41" s="220"/>
      <c r="W41" s="222"/>
    </row>
    <row r="42" spans="2:23" x14ac:dyDescent="0.25">
      <c r="C42" s="30" t="s">
        <v>49</v>
      </c>
      <c r="D42" s="31"/>
      <c r="E42" s="135"/>
      <c r="F42" s="32"/>
      <c r="H42" s="135"/>
      <c r="I42" s="32"/>
      <c r="J42" s="32"/>
      <c r="K42" s="135"/>
      <c r="L42" s="32"/>
      <c r="M42" s="32"/>
      <c r="N42" s="135"/>
      <c r="O42" s="32"/>
      <c r="P42" s="32"/>
      <c r="Q42" s="27"/>
      <c r="S42" s="56"/>
      <c r="T42" s="63"/>
      <c r="V42" s="171"/>
      <c r="W42" s="63">
        <f>I42+J42+L42+M42+O42+P42+Q42+S42</f>
        <v>0</v>
      </c>
    </row>
    <row r="43" spans="2:23" x14ac:dyDescent="0.25">
      <c r="C43" s="30" t="s">
        <v>50</v>
      </c>
      <c r="D43" s="31"/>
      <c r="E43" s="135"/>
      <c r="F43" s="32"/>
      <c r="H43" s="135"/>
      <c r="I43" s="32"/>
      <c r="J43" s="32"/>
      <c r="K43" s="135"/>
      <c r="L43" s="32"/>
      <c r="M43" s="32"/>
      <c r="N43" s="135"/>
      <c r="O43" s="32"/>
      <c r="P43" s="32"/>
      <c r="Q43" s="27"/>
      <c r="S43" s="56"/>
      <c r="T43" s="63"/>
      <c r="V43" s="171"/>
      <c r="W43" s="63">
        <f>I43+J43+L43+M43+O43+P43+Q43+S43</f>
        <v>0</v>
      </c>
    </row>
    <row r="44" spans="2:23" x14ac:dyDescent="0.25">
      <c r="C44" s="30" t="s">
        <v>51</v>
      </c>
      <c r="D44" s="31"/>
      <c r="E44" s="135"/>
      <c r="F44" s="32"/>
      <c r="H44" s="135"/>
      <c r="I44" s="32"/>
      <c r="J44" s="32"/>
      <c r="K44" s="135"/>
      <c r="L44" s="32"/>
      <c r="M44" s="32"/>
      <c r="N44" s="135"/>
      <c r="O44" s="32"/>
      <c r="P44" s="32"/>
      <c r="Q44" s="27"/>
      <c r="S44" s="56"/>
      <c r="T44" s="63"/>
      <c r="V44" s="171"/>
      <c r="W44" s="63">
        <f t="shared" ref="W44:W50" si="4">I44+J44+L44+M44+O44+P44+Q44+S44</f>
        <v>0</v>
      </c>
    </row>
    <row r="45" spans="2:23" x14ac:dyDescent="0.25">
      <c r="C45" s="30" t="s">
        <v>52</v>
      </c>
      <c r="D45" s="31"/>
      <c r="E45" s="135"/>
      <c r="F45" s="32"/>
      <c r="H45" s="135"/>
      <c r="I45" s="32"/>
      <c r="J45" s="32"/>
      <c r="K45" s="135"/>
      <c r="L45" s="32"/>
      <c r="M45" s="32"/>
      <c r="N45" s="135"/>
      <c r="O45" s="32"/>
      <c r="P45" s="32"/>
      <c r="Q45" s="27"/>
      <c r="S45" s="56"/>
      <c r="T45" s="63"/>
      <c r="V45" s="171"/>
      <c r="W45" s="63">
        <f t="shared" si="4"/>
        <v>0</v>
      </c>
    </row>
    <row r="46" spans="2:23" x14ac:dyDescent="0.25">
      <c r="C46" s="30" t="s">
        <v>53</v>
      </c>
      <c r="D46" s="31"/>
      <c r="E46" s="135"/>
      <c r="F46" s="32"/>
      <c r="H46" s="135"/>
      <c r="I46" s="32"/>
      <c r="J46" s="32"/>
      <c r="K46" s="135"/>
      <c r="L46" s="32"/>
      <c r="M46" s="32"/>
      <c r="N46" s="135"/>
      <c r="O46" s="32"/>
      <c r="P46" s="32"/>
      <c r="Q46" s="27"/>
      <c r="S46" s="56"/>
      <c r="T46" s="63"/>
      <c r="V46" s="171"/>
      <c r="W46" s="63">
        <f t="shared" si="4"/>
        <v>0</v>
      </c>
    </row>
    <row r="47" spans="2:23" ht="14.45" customHeight="1" x14ac:dyDescent="0.25">
      <c r="C47" s="15" t="s">
        <v>54</v>
      </c>
      <c r="D47" s="16"/>
      <c r="E47" s="135"/>
      <c r="F47" s="32"/>
      <c r="H47" s="135"/>
      <c r="I47" s="32"/>
      <c r="J47" s="32"/>
      <c r="K47" s="135"/>
      <c r="L47" s="32"/>
      <c r="M47" s="32"/>
      <c r="N47" s="135"/>
      <c r="O47" s="32"/>
      <c r="P47" s="32"/>
      <c r="Q47" s="27"/>
      <c r="S47" s="165"/>
      <c r="T47" s="81"/>
      <c r="V47" s="171"/>
      <c r="W47" s="81"/>
    </row>
    <row r="48" spans="2:23" ht="30.75" x14ac:dyDescent="0.25">
      <c r="C48" s="33" t="s">
        <v>55</v>
      </c>
      <c r="D48" s="34"/>
      <c r="E48" s="135"/>
      <c r="F48" s="32"/>
      <c r="H48" s="135"/>
      <c r="I48" s="32"/>
      <c r="J48" s="32"/>
      <c r="K48" s="135"/>
      <c r="L48" s="32"/>
      <c r="M48" s="32"/>
      <c r="N48" s="135"/>
      <c r="O48" s="32"/>
      <c r="P48" s="32"/>
      <c r="Q48" s="27"/>
      <c r="S48" s="56"/>
      <c r="T48" s="63"/>
      <c r="V48" s="171"/>
      <c r="W48" s="63">
        <f t="shared" si="4"/>
        <v>0</v>
      </c>
    </row>
    <row r="49" spans="2:23" ht="30.75" x14ac:dyDescent="0.25">
      <c r="C49" s="33" t="s">
        <v>56</v>
      </c>
      <c r="D49" s="34"/>
      <c r="E49" s="135"/>
      <c r="F49" s="32"/>
      <c r="H49" s="135"/>
      <c r="I49" s="32"/>
      <c r="J49" s="32"/>
      <c r="K49" s="135"/>
      <c r="L49" s="32"/>
      <c r="M49" s="32"/>
      <c r="N49" s="135"/>
      <c r="O49" s="32"/>
      <c r="P49" s="32"/>
      <c r="Q49" s="27"/>
      <c r="S49" s="56"/>
      <c r="T49" s="63"/>
      <c r="V49" s="171"/>
      <c r="W49" s="63">
        <f t="shared" si="4"/>
        <v>0</v>
      </c>
    </row>
    <row r="50" spans="2:23" ht="31.5" thickBot="1" x14ac:dyDescent="0.3">
      <c r="C50" s="82" t="s">
        <v>57</v>
      </c>
      <c r="D50" s="79"/>
      <c r="E50" s="135"/>
      <c r="F50" s="32"/>
      <c r="H50" s="135"/>
      <c r="I50" s="32"/>
      <c r="J50" s="32"/>
      <c r="K50" s="135"/>
      <c r="L50" s="32"/>
      <c r="M50" s="32"/>
      <c r="N50" s="135"/>
      <c r="O50" s="32"/>
      <c r="P50" s="32"/>
      <c r="Q50" s="27"/>
      <c r="S50" s="57"/>
      <c r="T50" s="56"/>
      <c r="V50" s="176"/>
      <c r="W50" s="63">
        <f t="shared" si="4"/>
        <v>0</v>
      </c>
    </row>
    <row r="51" spans="2:23" ht="15" customHeight="1" thickBot="1" x14ac:dyDescent="0.3">
      <c r="C51" s="203" t="s">
        <v>44</v>
      </c>
      <c r="D51" s="210"/>
      <c r="E51" s="148"/>
      <c r="F51" s="29"/>
      <c r="H51" s="148"/>
      <c r="I51" s="35"/>
      <c r="J51" s="35"/>
      <c r="K51" s="148"/>
      <c r="L51" s="35"/>
      <c r="M51" s="35"/>
      <c r="N51" s="148"/>
      <c r="O51" s="35"/>
      <c r="P51" s="35"/>
      <c r="Q51" s="162"/>
      <c r="S51" s="65">
        <f>SUM(S42:S50)</f>
        <v>0</v>
      </c>
      <c r="V51" s="177"/>
      <c r="W51" s="65">
        <f>SUM(W42:W50)</f>
        <v>0</v>
      </c>
    </row>
    <row r="52" spans="2:23" ht="15.6" customHeight="1" thickTop="1" thickBot="1" x14ac:dyDescent="0.3">
      <c r="C52" s="36" t="s">
        <v>58</v>
      </c>
      <c r="D52" s="37"/>
      <c r="E52" s="130">
        <f>SUM(E32)</f>
        <v>0</v>
      </c>
      <c r="F52" s="74">
        <f>SUM(F32)</f>
        <v>0</v>
      </c>
      <c r="G52" s="53"/>
      <c r="H52" s="130">
        <f>SUM(H32)</f>
        <v>0</v>
      </c>
      <c r="I52" s="61">
        <f>SUM(I32)</f>
        <v>0</v>
      </c>
      <c r="J52" s="61">
        <f>SUM(J32)</f>
        <v>0</v>
      </c>
      <c r="K52" s="130">
        <f>SUM(K32)</f>
        <v>0</v>
      </c>
      <c r="L52" s="61">
        <f>SUM(L32)</f>
        <v>0</v>
      </c>
      <c r="M52" s="61">
        <f t="shared" ref="M52:Q52" si="5">SUM(M32)</f>
        <v>0</v>
      </c>
      <c r="N52" s="141">
        <f>SUM(N32)</f>
        <v>0</v>
      </c>
      <c r="O52" s="61">
        <f t="shared" si="5"/>
        <v>0</v>
      </c>
      <c r="P52" s="62">
        <f t="shared" si="5"/>
        <v>0</v>
      </c>
      <c r="Q52" s="62">
        <f t="shared" si="5"/>
        <v>0</v>
      </c>
      <c r="S52" s="66">
        <f>SUM(S38,S51,+S32)</f>
        <v>0</v>
      </c>
      <c r="V52" s="130">
        <f>SUM(V32)</f>
        <v>0</v>
      </c>
      <c r="W52" s="66">
        <f>SUM(W38,W51,+W32)</f>
        <v>0</v>
      </c>
    </row>
    <row r="53" spans="2:23" ht="16.5" thickBot="1" x14ac:dyDescent="0.3">
      <c r="C53" s="86"/>
      <c r="D53" s="10"/>
      <c r="E53" s="136"/>
      <c r="F53" s="87"/>
      <c r="H53" s="136"/>
      <c r="I53" s="10"/>
      <c r="J53" s="10"/>
      <c r="K53" s="136"/>
    </row>
    <row r="54" spans="2:23" ht="16.5" thickBot="1" x14ac:dyDescent="0.3">
      <c r="B54" s="11" t="s">
        <v>59</v>
      </c>
      <c r="C54" s="88"/>
      <c r="D54" s="21"/>
      <c r="F54" s="89"/>
      <c r="H54" s="205" t="s">
        <v>12</v>
      </c>
      <c r="I54" s="206"/>
      <c r="J54" s="207"/>
      <c r="K54" s="195" t="s">
        <v>95</v>
      </c>
      <c r="L54" s="196"/>
      <c r="M54" s="197"/>
      <c r="N54" s="198" t="s">
        <v>89</v>
      </c>
      <c r="O54" s="199"/>
      <c r="P54" s="200"/>
      <c r="Q54" s="159" t="s">
        <v>90</v>
      </c>
      <c r="S54" s="223" t="s">
        <v>16</v>
      </c>
      <c r="T54" s="225" t="s">
        <v>100</v>
      </c>
      <c r="V54" s="219" t="s">
        <v>97</v>
      </c>
      <c r="W54" s="221" t="s">
        <v>102</v>
      </c>
    </row>
    <row r="55" spans="2:23" ht="32.25" thickBot="1" x14ac:dyDescent="0.3">
      <c r="C55" s="201" t="s">
        <v>11</v>
      </c>
      <c r="D55" s="202"/>
      <c r="E55" s="154" t="s">
        <v>97</v>
      </c>
      <c r="F55" s="12" t="s">
        <v>86</v>
      </c>
      <c r="H55" s="125" t="s">
        <v>99</v>
      </c>
      <c r="I55" s="113" t="s">
        <v>87</v>
      </c>
      <c r="J55" s="114" t="s">
        <v>93</v>
      </c>
      <c r="K55" s="147" t="s">
        <v>99</v>
      </c>
      <c r="L55" s="109" t="s">
        <v>87</v>
      </c>
      <c r="M55" s="110" t="s">
        <v>88</v>
      </c>
      <c r="N55" s="151" t="s">
        <v>99</v>
      </c>
      <c r="O55" s="122" t="s">
        <v>87</v>
      </c>
      <c r="P55" s="123" t="s">
        <v>88</v>
      </c>
      <c r="Q55" s="160" t="s">
        <v>91</v>
      </c>
      <c r="S55" s="224"/>
      <c r="T55" s="226"/>
      <c r="V55" s="220"/>
      <c r="W55" s="222"/>
    </row>
    <row r="56" spans="2:23" x14ac:dyDescent="0.25">
      <c r="C56" s="38" t="s">
        <v>60</v>
      </c>
      <c r="D56" s="39"/>
      <c r="E56" s="137"/>
      <c r="F56" s="43"/>
      <c r="H56" s="137"/>
      <c r="I56" s="41"/>
      <c r="J56" s="115"/>
      <c r="K56" s="137"/>
      <c r="L56" s="41"/>
      <c r="M56" s="115"/>
      <c r="N56" s="137"/>
      <c r="O56" s="41"/>
      <c r="P56" s="115"/>
      <c r="Q56" s="43"/>
      <c r="S56" s="52"/>
      <c r="T56" s="67"/>
      <c r="V56" s="178"/>
      <c r="W56" s="67">
        <f t="shared" ref="W56:W67" si="6">I56+J56+L56+M56+O56+P56+Q56+S56</f>
        <v>0</v>
      </c>
    </row>
    <row r="57" spans="2:23" x14ac:dyDescent="0.25">
      <c r="C57" s="38" t="s">
        <v>61</v>
      </c>
      <c r="D57" s="39"/>
      <c r="E57" s="135"/>
      <c r="F57" s="27"/>
      <c r="H57" s="138"/>
      <c r="I57" s="98"/>
      <c r="J57" s="116"/>
      <c r="K57" s="138"/>
      <c r="L57" s="98"/>
      <c r="M57" s="116"/>
      <c r="N57" s="138"/>
      <c r="O57" s="98"/>
      <c r="P57" s="116"/>
      <c r="Q57" s="163"/>
      <c r="S57" s="56"/>
      <c r="T57" s="63"/>
      <c r="V57" s="171"/>
      <c r="W57" s="63">
        <f t="shared" si="6"/>
        <v>0</v>
      </c>
    </row>
    <row r="58" spans="2:23" x14ac:dyDescent="0.25">
      <c r="C58" s="38" t="s">
        <v>62</v>
      </c>
      <c r="D58" s="39"/>
      <c r="E58" s="135"/>
      <c r="F58" s="27"/>
      <c r="H58" s="138"/>
      <c r="I58" s="98"/>
      <c r="J58" s="116"/>
      <c r="K58" s="138"/>
      <c r="L58" s="98"/>
      <c r="M58" s="116"/>
      <c r="N58" s="138"/>
      <c r="O58" s="98"/>
      <c r="P58" s="116"/>
      <c r="Q58" s="163"/>
      <c r="S58" s="56"/>
      <c r="T58" s="63"/>
      <c r="V58" s="171"/>
      <c r="W58" s="63">
        <f t="shared" si="6"/>
        <v>0</v>
      </c>
    </row>
    <row r="59" spans="2:23" x14ac:dyDescent="0.25">
      <c r="C59" s="38" t="s">
        <v>63</v>
      </c>
      <c r="D59" s="39"/>
      <c r="E59" s="135"/>
      <c r="F59" s="27"/>
      <c r="H59" s="138"/>
      <c r="I59" s="98"/>
      <c r="J59" s="116"/>
      <c r="K59" s="138"/>
      <c r="L59" s="98"/>
      <c r="M59" s="116"/>
      <c r="N59" s="138"/>
      <c r="O59" s="98"/>
      <c r="P59" s="116"/>
      <c r="Q59" s="163"/>
      <c r="S59" s="56"/>
      <c r="T59" s="63"/>
      <c r="V59" s="171"/>
      <c r="W59" s="63">
        <f t="shared" si="6"/>
        <v>0</v>
      </c>
    </row>
    <row r="60" spans="2:23" ht="14.45" customHeight="1" x14ac:dyDescent="0.25">
      <c r="C60" s="38" t="s">
        <v>64</v>
      </c>
      <c r="D60" s="42"/>
      <c r="E60" s="135"/>
      <c r="F60" s="27"/>
      <c r="H60" s="138"/>
      <c r="I60" s="98"/>
      <c r="J60" s="116"/>
      <c r="K60" s="138"/>
      <c r="L60" s="98"/>
      <c r="M60" s="116"/>
      <c r="N60" s="138"/>
      <c r="O60" s="98"/>
      <c r="P60" s="116"/>
      <c r="Q60" s="163"/>
      <c r="S60" s="56"/>
      <c r="T60" s="63"/>
      <c r="V60" s="171"/>
      <c r="W60" s="63">
        <f t="shared" si="6"/>
        <v>0</v>
      </c>
    </row>
    <row r="61" spans="2:23" x14ac:dyDescent="0.25">
      <c r="C61" s="38" t="s">
        <v>65</v>
      </c>
      <c r="D61" s="39"/>
      <c r="E61" s="135"/>
      <c r="F61" s="27"/>
      <c r="H61" s="138"/>
      <c r="I61" s="98"/>
      <c r="J61" s="116"/>
      <c r="K61" s="138"/>
      <c r="L61" s="98"/>
      <c r="M61" s="116"/>
      <c r="N61" s="138"/>
      <c r="O61" s="98"/>
      <c r="P61" s="116"/>
      <c r="Q61" s="163"/>
      <c r="S61" s="56"/>
      <c r="T61" s="63"/>
      <c r="V61" s="171"/>
      <c r="W61" s="63">
        <f t="shared" si="6"/>
        <v>0</v>
      </c>
    </row>
    <row r="62" spans="2:23" ht="16.5" thickBot="1" x14ac:dyDescent="0.3">
      <c r="C62" s="38" t="s">
        <v>66</v>
      </c>
      <c r="D62" s="39"/>
      <c r="E62" s="139"/>
      <c r="F62" s="64"/>
      <c r="G62" s="53"/>
      <c r="H62" s="139"/>
      <c r="I62" s="103"/>
      <c r="J62" s="59"/>
      <c r="K62" s="139"/>
      <c r="L62" s="58"/>
      <c r="M62" s="59"/>
      <c r="N62" s="139"/>
      <c r="O62" s="58"/>
      <c r="P62" s="59"/>
      <c r="Q62" s="76"/>
      <c r="S62" s="56"/>
      <c r="T62" s="63"/>
      <c r="V62" s="167">
        <f t="shared" ref="V62:V67" si="7">H62+K62+N62</f>
        <v>0</v>
      </c>
      <c r="W62" s="63">
        <f t="shared" si="6"/>
        <v>0</v>
      </c>
    </row>
    <row r="63" spans="2:23" ht="16.5" thickBot="1" x14ac:dyDescent="0.3">
      <c r="C63" s="38" t="s">
        <v>67</v>
      </c>
      <c r="D63" s="39"/>
      <c r="E63" s="137"/>
      <c r="F63" s="93"/>
      <c r="H63" s="137"/>
      <c r="I63" s="41"/>
      <c r="J63" s="115"/>
      <c r="K63" s="137"/>
      <c r="L63" s="41"/>
      <c r="M63" s="115"/>
      <c r="N63" s="137"/>
      <c r="O63" s="41"/>
      <c r="P63" s="115"/>
      <c r="Q63" s="43"/>
      <c r="S63" s="56"/>
      <c r="T63" s="63"/>
      <c r="V63" s="171"/>
      <c r="W63" s="63">
        <f t="shared" si="6"/>
        <v>0</v>
      </c>
    </row>
    <row r="64" spans="2:23" ht="14.45" customHeight="1" thickBot="1" x14ac:dyDescent="0.3">
      <c r="C64" s="90" t="s">
        <v>68</v>
      </c>
      <c r="D64" s="91"/>
      <c r="E64" s="140"/>
      <c r="F64" s="92"/>
      <c r="H64" s="140"/>
      <c r="I64" s="44"/>
      <c r="J64" s="117"/>
      <c r="K64" s="140"/>
      <c r="L64" s="44"/>
      <c r="M64" s="117"/>
      <c r="N64" s="140"/>
      <c r="O64" s="44"/>
      <c r="P64" s="117"/>
      <c r="Q64" s="45"/>
      <c r="S64" s="56"/>
      <c r="T64" s="63"/>
      <c r="V64" s="171"/>
      <c r="W64" s="63">
        <f t="shared" si="6"/>
        <v>0</v>
      </c>
    </row>
    <row r="65" spans="2:23" ht="30.75" x14ac:dyDescent="0.25">
      <c r="C65" s="83" t="s">
        <v>69</v>
      </c>
      <c r="D65" s="84"/>
      <c r="E65" s="126"/>
      <c r="F65" s="85"/>
      <c r="G65" s="53"/>
      <c r="H65" s="126"/>
      <c r="I65" s="104"/>
      <c r="J65" s="108"/>
      <c r="K65" s="126"/>
      <c r="L65" s="70"/>
      <c r="M65" s="108"/>
      <c r="N65" s="126"/>
      <c r="O65" s="70"/>
      <c r="P65" s="108"/>
      <c r="Q65" s="164"/>
      <c r="S65" s="56"/>
      <c r="T65" s="63"/>
      <c r="V65" s="167">
        <f t="shared" si="7"/>
        <v>0</v>
      </c>
      <c r="W65" s="63">
        <f t="shared" si="6"/>
        <v>0</v>
      </c>
    </row>
    <row r="66" spans="2:23" ht="30.75" x14ac:dyDescent="0.25">
      <c r="C66" s="33" t="s">
        <v>70</v>
      </c>
      <c r="D66" s="34"/>
      <c r="E66" s="127"/>
      <c r="F66" s="63"/>
      <c r="G66" s="53"/>
      <c r="H66" s="127"/>
      <c r="I66" s="101"/>
      <c r="J66" s="55"/>
      <c r="K66" s="127"/>
      <c r="L66" s="54"/>
      <c r="M66" s="55"/>
      <c r="N66" s="127"/>
      <c r="O66" s="54"/>
      <c r="P66" s="55"/>
      <c r="Q66" s="56"/>
      <c r="S66" s="56"/>
      <c r="T66" s="63"/>
      <c r="V66" s="167">
        <f t="shared" si="7"/>
        <v>0</v>
      </c>
      <c r="W66" s="63">
        <f t="shared" si="6"/>
        <v>0</v>
      </c>
    </row>
    <row r="67" spans="2:23" ht="31.5" thickBot="1" x14ac:dyDescent="0.3">
      <c r="C67" s="33" t="s">
        <v>71</v>
      </c>
      <c r="D67" s="34"/>
      <c r="E67" s="129"/>
      <c r="F67" s="68"/>
      <c r="G67" s="53"/>
      <c r="H67" s="129"/>
      <c r="I67" s="105"/>
      <c r="J67" s="100"/>
      <c r="K67" s="129"/>
      <c r="L67" s="71"/>
      <c r="M67" s="100"/>
      <c r="N67" s="129"/>
      <c r="O67" s="71"/>
      <c r="P67" s="100"/>
      <c r="Q67" s="57"/>
      <c r="S67" s="57"/>
      <c r="T67" s="68"/>
      <c r="V67" s="172">
        <f t="shared" si="7"/>
        <v>0</v>
      </c>
      <c r="W67" s="68">
        <f t="shared" si="6"/>
        <v>0</v>
      </c>
    </row>
    <row r="68" spans="2:23" ht="15" customHeight="1" thickBot="1" x14ac:dyDescent="0.3">
      <c r="C68" s="208" t="s">
        <v>44</v>
      </c>
      <c r="D68" s="209"/>
      <c r="E68" s="130">
        <f>SUM(E56:E67)</f>
        <v>0</v>
      </c>
      <c r="F68" s="74">
        <f>SUM(F56:F67)</f>
        <v>0</v>
      </c>
      <c r="G68" s="53"/>
      <c r="H68" s="141">
        <f>SUM(H56:H67)</f>
        <v>0</v>
      </c>
      <c r="I68" s="61">
        <f>SUM(I56:I67)</f>
        <v>0</v>
      </c>
      <c r="J68" s="62">
        <f t="shared" ref="J68:M68" si="8">SUM(J56:J67)</f>
        <v>0</v>
      </c>
      <c r="K68" s="141">
        <f>SUM(K56:K67)</f>
        <v>0</v>
      </c>
      <c r="L68" s="61">
        <f t="shared" si="8"/>
        <v>0</v>
      </c>
      <c r="M68" s="61">
        <f t="shared" si="8"/>
        <v>0</v>
      </c>
      <c r="N68" s="141">
        <f>SUM(N56:N67)</f>
        <v>0</v>
      </c>
      <c r="O68" s="61">
        <f>SUM(O56:O67)</f>
        <v>0</v>
      </c>
      <c r="P68" s="62">
        <f>SUM(P56:P67)</f>
        <v>0</v>
      </c>
      <c r="Q68" s="62">
        <f>SUM(Q56:Q67)</f>
        <v>0</v>
      </c>
      <c r="S68" s="183">
        <f>SUM(S56:S67)</f>
        <v>0</v>
      </c>
      <c r="V68" s="173"/>
      <c r="W68" s="69">
        <f>SUM(W56:W67)</f>
        <v>0</v>
      </c>
    </row>
    <row r="69" spans="2:23" ht="16.5" thickBot="1" x14ac:dyDescent="0.3">
      <c r="C69" s="20"/>
      <c r="D69" s="20"/>
      <c r="E69" s="131"/>
      <c r="F69" s="10"/>
      <c r="H69" s="142"/>
      <c r="I69" s="46"/>
      <c r="J69" s="46"/>
      <c r="K69" s="142"/>
      <c r="L69" s="46"/>
      <c r="M69" s="46"/>
      <c r="N69" s="142"/>
      <c r="O69" s="46"/>
      <c r="P69" s="46"/>
      <c r="Q69" s="46"/>
    </row>
    <row r="70" spans="2:23" ht="16.5" thickBot="1" x14ac:dyDescent="0.3">
      <c r="B70" s="11" t="s">
        <v>72</v>
      </c>
      <c r="D70" s="21"/>
      <c r="E70" s="155"/>
      <c r="F70" s="21"/>
      <c r="H70" s="205" t="s">
        <v>12</v>
      </c>
      <c r="I70" s="206"/>
      <c r="J70" s="207"/>
      <c r="K70" s="195" t="s">
        <v>95</v>
      </c>
      <c r="L70" s="196"/>
      <c r="M70" s="197"/>
      <c r="N70" s="198" t="s">
        <v>89</v>
      </c>
      <c r="O70" s="199"/>
      <c r="P70" s="200"/>
      <c r="Q70" s="159" t="s">
        <v>90</v>
      </c>
      <c r="S70" s="223" t="s">
        <v>16</v>
      </c>
      <c r="T70" s="225" t="s">
        <v>100</v>
      </c>
      <c r="V70" s="219" t="s">
        <v>97</v>
      </c>
      <c r="W70" s="221" t="s">
        <v>102</v>
      </c>
    </row>
    <row r="71" spans="2:23" ht="32.25" thickBot="1" x14ac:dyDescent="0.3">
      <c r="C71" s="201" t="s">
        <v>11</v>
      </c>
      <c r="D71" s="202"/>
      <c r="E71" s="154" t="s">
        <v>97</v>
      </c>
      <c r="F71" s="12" t="s">
        <v>86</v>
      </c>
      <c r="H71" s="125" t="s">
        <v>99</v>
      </c>
      <c r="I71" s="113" t="s">
        <v>87</v>
      </c>
      <c r="J71" s="114" t="s">
        <v>93</v>
      </c>
      <c r="K71" s="146" t="s">
        <v>99</v>
      </c>
      <c r="L71" s="120" t="s">
        <v>87</v>
      </c>
      <c r="M71" s="121" t="s">
        <v>88</v>
      </c>
      <c r="N71" s="150" t="s">
        <v>99</v>
      </c>
      <c r="O71" s="111" t="s">
        <v>87</v>
      </c>
      <c r="P71" s="112" t="s">
        <v>88</v>
      </c>
      <c r="Q71" s="160" t="s">
        <v>91</v>
      </c>
      <c r="S71" s="224"/>
      <c r="T71" s="226"/>
      <c r="V71" s="220"/>
      <c r="W71" s="222"/>
    </row>
    <row r="72" spans="2:23" ht="16.5" thickBot="1" x14ac:dyDescent="0.3">
      <c r="C72" s="38" t="s">
        <v>73</v>
      </c>
      <c r="D72" s="39"/>
      <c r="E72" s="153"/>
      <c r="F72" s="180"/>
      <c r="G72" s="53"/>
      <c r="H72" s="126"/>
      <c r="I72" s="104"/>
      <c r="J72" s="108"/>
      <c r="K72" s="126"/>
      <c r="L72" s="70"/>
      <c r="M72" s="108"/>
      <c r="N72" s="126"/>
      <c r="O72" s="70"/>
      <c r="P72" s="108"/>
      <c r="Q72" s="164"/>
      <c r="S72" s="56"/>
      <c r="T72" s="63"/>
      <c r="V72" s="167">
        <f t="shared" ref="V72:V84" si="9">H72+K72+N72</f>
        <v>0</v>
      </c>
      <c r="W72" s="63">
        <f t="shared" ref="W72:W84" si="10">I72+J72+L72+M72+O72+P72+Q72+S72</f>
        <v>0</v>
      </c>
    </row>
    <row r="73" spans="2:23" ht="16.5" thickBot="1" x14ac:dyDescent="0.3">
      <c r="C73" s="38" t="s">
        <v>74</v>
      </c>
      <c r="D73" s="39"/>
      <c r="E73" s="137"/>
      <c r="F73" s="93"/>
      <c r="H73" s="137"/>
      <c r="I73" s="40"/>
      <c r="J73" s="43"/>
      <c r="K73" s="137"/>
      <c r="L73" s="40"/>
      <c r="M73" s="43"/>
      <c r="N73" s="137"/>
      <c r="O73" s="40"/>
      <c r="P73" s="43"/>
      <c r="Q73" s="43"/>
      <c r="S73" s="56"/>
      <c r="T73" s="63"/>
      <c r="V73" s="171"/>
      <c r="W73" s="63">
        <f t="shared" si="10"/>
        <v>0</v>
      </c>
    </row>
    <row r="74" spans="2:23" ht="16.5" thickBot="1" x14ac:dyDescent="0.3">
      <c r="C74" s="38" t="s">
        <v>75</v>
      </c>
      <c r="D74" s="39"/>
      <c r="E74" s="143"/>
      <c r="F74" s="179"/>
      <c r="H74" s="143"/>
      <c r="I74" s="47"/>
      <c r="J74" s="48"/>
      <c r="K74" s="143"/>
      <c r="L74" s="47"/>
      <c r="M74" s="48"/>
      <c r="N74" s="143"/>
      <c r="O74" s="47"/>
      <c r="P74" s="48"/>
      <c r="Q74" s="48"/>
      <c r="S74" s="56"/>
      <c r="T74" s="63"/>
      <c r="V74" s="171"/>
      <c r="W74" s="63">
        <f t="shared" si="10"/>
        <v>0</v>
      </c>
    </row>
    <row r="75" spans="2:23" x14ac:dyDescent="0.25">
      <c r="C75" s="38" t="s">
        <v>76</v>
      </c>
      <c r="D75" s="39"/>
      <c r="E75" s="126"/>
      <c r="F75" s="63"/>
      <c r="G75" s="53"/>
      <c r="H75" s="126"/>
      <c r="I75" s="104"/>
      <c r="J75" s="108"/>
      <c r="K75" s="126"/>
      <c r="L75" s="70"/>
      <c r="M75" s="108"/>
      <c r="N75" s="126"/>
      <c r="O75" s="70"/>
      <c r="P75" s="108"/>
      <c r="Q75" s="164"/>
      <c r="S75" s="56"/>
      <c r="T75" s="63"/>
      <c r="V75" s="167">
        <f t="shared" si="9"/>
        <v>0</v>
      </c>
      <c r="W75" s="63">
        <f t="shared" si="10"/>
        <v>0</v>
      </c>
    </row>
    <row r="76" spans="2:23" ht="16.5" thickBot="1" x14ac:dyDescent="0.3">
      <c r="C76" s="38" t="s">
        <v>77</v>
      </c>
      <c r="D76" s="39"/>
      <c r="E76" s="126"/>
      <c r="F76" s="64"/>
      <c r="G76" s="53"/>
      <c r="H76" s="126"/>
      <c r="I76" s="104"/>
      <c r="J76" s="108"/>
      <c r="K76" s="126"/>
      <c r="L76" s="70"/>
      <c r="M76" s="108"/>
      <c r="N76" s="126"/>
      <c r="O76" s="70"/>
      <c r="P76" s="108"/>
      <c r="Q76" s="164"/>
      <c r="S76" s="56"/>
      <c r="T76" s="63"/>
      <c r="V76" s="167">
        <f t="shared" si="9"/>
        <v>0</v>
      </c>
      <c r="W76" s="63">
        <f t="shared" si="10"/>
        <v>0</v>
      </c>
    </row>
    <row r="77" spans="2:23" ht="16.5" thickBot="1" x14ac:dyDescent="0.3">
      <c r="C77" s="38" t="s">
        <v>78</v>
      </c>
      <c r="D77" s="39"/>
      <c r="E77" s="137"/>
      <c r="F77" s="93"/>
      <c r="H77" s="137"/>
      <c r="I77" s="40"/>
      <c r="J77" s="43"/>
      <c r="K77" s="137"/>
      <c r="L77" s="40"/>
      <c r="M77" s="43"/>
      <c r="N77" s="137"/>
      <c r="O77" s="40"/>
      <c r="P77" s="43"/>
      <c r="Q77" s="43"/>
      <c r="S77" s="56"/>
      <c r="T77" s="63"/>
      <c r="V77" s="171"/>
      <c r="W77" s="63">
        <f t="shared" si="10"/>
        <v>0</v>
      </c>
    </row>
    <row r="78" spans="2:23" x14ac:dyDescent="0.25">
      <c r="C78" s="38" t="s">
        <v>79</v>
      </c>
      <c r="D78" s="39"/>
      <c r="E78" s="135"/>
      <c r="F78" s="179"/>
      <c r="H78" s="135"/>
      <c r="I78" s="32"/>
      <c r="J78" s="27"/>
      <c r="K78" s="135"/>
      <c r="L78" s="32"/>
      <c r="M78" s="27"/>
      <c r="N78" s="135"/>
      <c r="O78" s="32"/>
      <c r="P78" s="27"/>
      <c r="Q78" s="27"/>
      <c r="S78" s="56"/>
      <c r="T78" s="63"/>
      <c r="V78" s="171"/>
      <c r="W78" s="63">
        <f t="shared" si="10"/>
        <v>0</v>
      </c>
    </row>
    <row r="79" spans="2:23" ht="14.45" customHeight="1" thickBot="1" x14ac:dyDescent="0.3">
      <c r="C79" s="38" t="s">
        <v>80</v>
      </c>
      <c r="D79" s="42"/>
      <c r="E79" s="144"/>
      <c r="F79" s="81"/>
      <c r="H79" s="144"/>
      <c r="I79" s="49"/>
      <c r="J79" s="48"/>
      <c r="K79" s="144"/>
      <c r="L79" s="49"/>
      <c r="M79" s="48"/>
      <c r="N79" s="144"/>
      <c r="O79" s="49"/>
      <c r="P79" s="48"/>
      <c r="Q79" s="48"/>
      <c r="S79" s="56"/>
      <c r="T79" s="63"/>
      <c r="V79" s="171"/>
      <c r="W79" s="63">
        <f t="shared" si="10"/>
        <v>0</v>
      </c>
    </row>
    <row r="80" spans="2:23" ht="30.75" x14ac:dyDescent="0.25">
      <c r="C80" s="33" t="s">
        <v>81</v>
      </c>
      <c r="D80" s="34"/>
      <c r="E80" s="126"/>
      <c r="F80" s="63"/>
      <c r="G80" s="53"/>
      <c r="H80" s="126"/>
      <c r="I80" s="104"/>
      <c r="J80" s="108"/>
      <c r="K80" s="126"/>
      <c r="L80" s="70"/>
      <c r="M80" s="108"/>
      <c r="N80" s="126"/>
      <c r="O80" s="70"/>
      <c r="P80" s="108"/>
      <c r="Q80" s="164"/>
      <c r="S80" s="56"/>
      <c r="T80" s="63"/>
      <c r="V80" s="167">
        <f t="shared" si="9"/>
        <v>0</v>
      </c>
      <c r="W80" s="63">
        <f t="shared" si="10"/>
        <v>0</v>
      </c>
    </row>
    <row r="81" spans="3:23" ht="30.75" x14ac:dyDescent="0.25">
      <c r="C81" s="33" t="s">
        <v>82</v>
      </c>
      <c r="D81" s="34"/>
      <c r="E81" s="126"/>
      <c r="F81" s="63"/>
      <c r="G81" s="53"/>
      <c r="H81" s="126"/>
      <c r="I81" s="104"/>
      <c r="J81" s="108"/>
      <c r="K81" s="126"/>
      <c r="L81" s="70"/>
      <c r="M81" s="108"/>
      <c r="N81" s="126"/>
      <c r="O81" s="70"/>
      <c r="P81" s="108"/>
      <c r="Q81" s="164"/>
      <c r="S81" s="56"/>
      <c r="T81" s="63"/>
      <c r="V81" s="167">
        <f t="shared" si="9"/>
        <v>0</v>
      </c>
      <c r="W81" s="63">
        <f t="shared" si="10"/>
        <v>0</v>
      </c>
    </row>
    <row r="82" spans="3:23" ht="30.75" x14ac:dyDescent="0.25">
      <c r="C82" s="33" t="s">
        <v>83</v>
      </c>
      <c r="D82" s="34"/>
      <c r="E82" s="126"/>
      <c r="F82" s="63"/>
      <c r="G82" s="53"/>
      <c r="H82" s="126"/>
      <c r="I82" s="104"/>
      <c r="J82" s="108"/>
      <c r="K82" s="126"/>
      <c r="L82" s="70"/>
      <c r="M82" s="108"/>
      <c r="N82" s="126"/>
      <c r="O82" s="70"/>
      <c r="P82" s="108"/>
      <c r="Q82" s="164"/>
      <c r="S82" s="56"/>
      <c r="T82" s="63"/>
      <c r="V82" s="167">
        <f t="shared" si="9"/>
        <v>0</v>
      </c>
      <c r="W82" s="63">
        <f t="shared" si="10"/>
        <v>0</v>
      </c>
    </row>
    <row r="83" spans="3:23" ht="30.75" x14ac:dyDescent="0.25">
      <c r="C83" s="33" t="s">
        <v>84</v>
      </c>
      <c r="D83" s="34"/>
      <c r="E83" s="127"/>
      <c r="F83" s="63"/>
      <c r="G83" s="53"/>
      <c r="H83" s="127"/>
      <c r="I83" s="101"/>
      <c r="J83" s="55"/>
      <c r="K83" s="127"/>
      <c r="L83" s="54"/>
      <c r="M83" s="55"/>
      <c r="N83" s="127"/>
      <c r="O83" s="54"/>
      <c r="P83" s="55"/>
      <c r="Q83" s="56"/>
      <c r="S83" s="56"/>
      <c r="T83" s="63"/>
      <c r="V83" s="167">
        <f t="shared" si="9"/>
        <v>0</v>
      </c>
      <c r="W83" s="63">
        <f t="shared" si="10"/>
        <v>0</v>
      </c>
    </row>
    <row r="84" spans="3:23" ht="31.5" thickBot="1" x14ac:dyDescent="0.3">
      <c r="C84" s="33" t="s">
        <v>85</v>
      </c>
      <c r="D84" s="34"/>
      <c r="E84" s="129"/>
      <c r="F84" s="68"/>
      <c r="G84" s="53"/>
      <c r="H84" s="129"/>
      <c r="I84" s="105"/>
      <c r="J84" s="100"/>
      <c r="K84" s="129"/>
      <c r="L84" s="71"/>
      <c r="M84" s="100"/>
      <c r="N84" s="129"/>
      <c r="O84" s="71"/>
      <c r="P84" s="100"/>
      <c r="Q84" s="57"/>
      <c r="S84" s="76"/>
      <c r="T84" s="63"/>
      <c r="V84" s="167">
        <f t="shared" si="9"/>
        <v>0</v>
      </c>
      <c r="W84" s="63">
        <f t="shared" si="10"/>
        <v>0</v>
      </c>
    </row>
    <row r="85" spans="3:23" ht="15" customHeight="1" thickBot="1" x14ac:dyDescent="0.3">
      <c r="C85" s="203" t="s">
        <v>44</v>
      </c>
      <c r="D85" s="204"/>
      <c r="E85" s="149">
        <f>SUM(E72:E84)</f>
        <v>0</v>
      </c>
      <c r="F85" s="72">
        <f>SUM(F72:F84)</f>
        <v>0</v>
      </c>
      <c r="G85" s="53"/>
      <c r="H85" s="145">
        <f>SUM(H72:H84)</f>
        <v>0</v>
      </c>
      <c r="I85" s="118">
        <f>SUM(I72:I84)</f>
        <v>0</v>
      </c>
      <c r="J85" s="119">
        <f t="shared" ref="J85:W85" si="11">SUM(J72:J84)</f>
        <v>0</v>
      </c>
      <c r="K85" s="149">
        <f>SUM(K72:K84)</f>
        <v>0</v>
      </c>
      <c r="L85" s="77">
        <f t="shared" si="11"/>
        <v>0</v>
      </c>
      <c r="M85" s="77">
        <f t="shared" si="11"/>
        <v>0</v>
      </c>
      <c r="N85" s="149">
        <f>SUM(N72:N84)</f>
        <v>0</v>
      </c>
      <c r="O85" s="77">
        <f t="shared" si="11"/>
        <v>0</v>
      </c>
      <c r="P85" s="77">
        <f t="shared" si="11"/>
        <v>0</v>
      </c>
      <c r="Q85" s="73">
        <f t="shared" si="11"/>
        <v>0</v>
      </c>
      <c r="S85" s="183">
        <f>SUM(S72:S84)</f>
        <v>0</v>
      </c>
      <c r="V85" s="184">
        <f>SUM(V72:V84)</f>
        <v>0</v>
      </c>
      <c r="W85" s="72">
        <f t="shared" si="11"/>
        <v>0</v>
      </c>
    </row>
    <row r="86" spans="3:23" ht="15.6" customHeight="1" thickTop="1" thickBot="1" x14ac:dyDescent="0.3">
      <c r="C86" s="36" t="s">
        <v>96</v>
      </c>
      <c r="D86" s="37"/>
      <c r="E86" s="130">
        <f>SUM(E68,E85)</f>
        <v>0</v>
      </c>
      <c r="F86" s="74">
        <f>SUM(F68,F85)</f>
        <v>0</v>
      </c>
      <c r="G86" s="53"/>
      <c r="H86" s="130">
        <f>SUM(H68,H85)</f>
        <v>0</v>
      </c>
      <c r="I86" s="78">
        <f t="shared" ref="I86" si="12">SUM(I68,I85)</f>
        <v>0</v>
      </c>
      <c r="J86" s="74">
        <f t="shared" ref="J86:W86" si="13">SUM(J68,J85)</f>
        <v>0</v>
      </c>
      <c r="K86" s="130">
        <f>SUM(K68,K85)</f>
        <v>0</v>
      </c>
      <c r="L86" s="78">
        <f t="shared" si="13"/>
        <v>0</v>
      </c>
      <c r="M86" s="78">
        <f t="shared" si="13"/>
        <v>0</v>
      </c>
      <c r="N86" s="130">
        <f>SUM(N68,N85)</f>
        <v>0</v>
      </c>
      <c r="O86" s="78">
        <f t="shared" si="13"/>
        <v>0</v>
      </c>
      <c r="P86" s="78">
        <f t="shared" si="13"/>
        <v>0</v>
      </c>
      <c r="Q86" s="75">
        <f t="shared" si="13"/>
        <v>0</v>
      </c>
      <c r="S86" s="75">
        <f t="shared" si="13"/>
        <v>0</v>
      </c>
      <c r="V86" s="185">
        <f>SUM(V68,V85)</f>
        <v>0</v>
      </c>
      <c r="W86" s="74">
        <f t="shared" si="13"/>
        <v>0</v>
      </c>
    </row>
    <row r="87" spans="3:23" s="9" customFormat="1" x14ac:dyDescent="0.25">
      <c r="E87" s="124"/>
      <c r="G87" s="10"/>
      <c r="H87" s="124"/>
      <c r="K87" s="124"/>
      <c r="N87" s="124"/>
      <c r="R87" s="10"/>
      <c r="S87" s="10"/>
      <c r="T87" s="10"/>
      <c r="U87" s="10"/>
      <c r="V87" s="136"/>
      <c r="W87" s="10"/>
    </row>
    <row r="88" spans="3:23" ht="16.5" thickBot="1" x14ac:dyDescent="0.3">
      <c r="D88" s="50" t="s">
        <v>98</v>
      </c>
      <c r="E88" s="80">
        <f>E86+E52</f>
        <v>0</v>
      </c>
      <c r="F88" s="51">
        <f>F86+F52</f>
        <v>0</v>
      </c>
      <c r="H88" s="80">
        <f>H86+H52</f>
        <v>0</v>
      </c>
      <c r="I88" s="51">
        <f>I86+I52</f>
        <v>0</v>
      </c>
      <c r="J88" s="51">
        <f t="shared" ref="J88:Q88" si="14">J86+J52</f>
        <v>0</v>
      </c>
      <c r="K88" s="80">
        <f>K86+K52</f>
        <v>0</v>
      </c>
      <c r="L88" s="51">
        <f t="shared" si="14"/>
        <v>0</v>
      </c>
      <c r="M88" s="51">
        <f t="shared" si="14"/>
        <v>0</v>
      </c>
      <c r="N88" s="80">
        <f>N86+N52</f>
        <v>0</v>
      </c>
      <c r="O88" s="51">
        <f t="shared" si="14"/>
        <v>0</v>
      </c>
      <c r="P88" s="51">
        <f t="shared" si="14"/>
        <v>0</v>
      </c>
      <c r="Q88" s="51">
        <f t="shared" si="14"/>
        <v>0</v>
      </c>
      <c r="S88" s="51">
        <f>S86+S52</f>
        <v>0</v>
      </c>
      <c r="V88" s="80">
        <f>V86+V52</f>
        <v>0</v>
      </c>
      <c r="W88" s="51">
        <f>W86+W52</f>
        <v>0</v>
      </c>
    </row>
    <row r="89" spans="3:23" ht="16.5" thickTop="1" x14ac:dyDescent="0.25"/>
  </sheetData>
  <mergeCells count="56">
    <mergeCell ref="V70:V71"/>
    <mergeCell ref="W70:W71"/>
    <mergeCell ref="V4:W4"/>
    <mergeCell ref="V34:V35"/>
    <mergeCell ref="W34:W35"/>
    <mergeCell ref="V40:V41"/>
    <mergeCell ref="W40:W41"/>
    <mergeCell ref="V54:V55"/>
    <mergeCell ref="W54:W55"/>
    <mergeCell ref="H4:T4"/>
    <mergeCell ref="V5:V6"/>
    <mergeCell ref="W5:W6"/>
    <mergeCell ref="N70:P70"/>
    <mergeCell ref="S5:S6"/>
    <mergeCell ref="T5:T6"/>
    <mergeCell ref="S34:S35"/>
    <mergeCell ref="S40:S41"/>
    <mergeCell ref="S54:S55"/>
    <mergeCell ref="S70:S71"/>
    <mergeCell ref="T34:T35"/>
    <mergeCell ref="T40:T41"/>
    <mergeCell ref="T54:T55"/>
    <mergeCell ref="T70:T71"/>
    <mergeCell ref="K5:M5"/>
    <mergeCell ref="N5:P5"/>
    <mergeCell ref="K34:M34"/>
    <mergeCell ref="K40:M40"/>
    <mergeCell ref="N34:P34"/>
    <mergeCell ref="N40:P40"/>
    <mergeCell ref="C6:D6"/>
    <mergeCell ref="C24:D24"/>
    <mergeCell ref="C25:D25"/>
    <mergeCell ref="C35:D35"/>
    <mergeCell ref="C37:D37"/>
    <mergeCell ref="C26:D26"/>
    <mergeCell ref="C27:D27"/>
    <mergeCell ref="C28:D28"/>
    <mergeCell ref="C29:D29"/>
    <mergeCell ref="C30:D30"/>
    <mergeCell ref="C31:D31"/>
    <mergeCell ref="H5:J5"/>
    <mergeCell ref="H34:J34"/>
    <mergeCell ref="C55:D55"/>
    <mergeCell ref="C68:D68"/>
    <mergeCell ref="H70:J70"/>
    <mergeCell ref="C38:D38"/>
    <mergeCell ref="C41:D41"/>
    <mergeCell ref="C51:D51"/>
    <mergeCell ref="C32:D32"/>
    <mergeCell ref="H40:J40"/>
    <mergeCell ref="H54:J54"/>
    <mergeCell ref="K54:M54"/>
    <mergeCell ref="K70:M70"/>
    <mergeCell ref="N54:P54"/>
    <mergeCell ref="C71:D71"/>
    <mergeCell ref="C85:D85"/>
  </mergeCells>
  <conditionalFormatting sqref="C37">
    <cfRule type="expression" dxfId="45" priority="107">
      <formula>TEXT(#REF!,"0000")="TRUE"</formula>
    </cfRule>
  </conditionalFormatting>
  <conditionalFormatting sqref="C47">
    <cfRule type="expression" dxfId="44" priority="98">
      <formula>TEXT(#REF!,"0000")="TRUE"</formula>
    </cfRule>
  </conditionalFormatting>
  <conditionalFormatting sqref="C51">
    <cfRule type="expression" dxfId="43" priority="97">
      <formula>TEXT(#REF!,"0000")="TRUE"</formula>
    </cfRule>
  </conditionalFormatting>
  <conditionalFormatting sqref="C64">
    <cfRule type="expression" dxfId="42" priority="77">
      <formula>TEXT(#REF!,"0000")="TRUE"</formula>
    </cfRule>
  </conditionalFormatting>
  <conditionalFormatting sqref="C68">
    <cfRule type="expression" dxfId="41" priority="72">
      <formula>TEXT(#REF!,"0000")="TRUE"</formula>
    </cfRule>
  </conditionalFormatting>
  <conditionalFormatting sqref="C79">
    <cfRule type="expression" dxfId="40" priority="115">
      <formula>TEXT(#REF!,"0000")="TRUE"</formula>
    </cfRule>
  </conditionalFormatting>
  <conditionalFormatting sqref="C85">
    <cfRule type="expression" dxfId="39" priority="65">
      <formula>TEXT(#REF!,"0000")="TRUE"</formula>
    </cfRule>
  </conditionalFormatting>
  <conditionalFormatting sqref="C7:D22 C23:C32 C36:D36 C38">
    <cfRule type="expression" dxfId="38" priority="120">
      <formula>TEXT(#REF!,"0000")="TRUE"</formula>
    </cfRule>
  </conditionalFormatting>
  <conditionalFormatting sqref="C48:D50">
    <cfRule type="expression" dxfId="37" priority="114">
      <formula>TEXT(#REF!,"0000")="TRUE"</formula>
    </cfRule>
  </conditionalFormatting>
  <conditionalFormatting sqref="C52:D52">
    <cfRule type="expression" dxfId="36" priority="117">
      <formula>TEXT(#REF!,"0000")="TRUE"</formula>
    </cfRule>
  </conditionalFormatting>
  <conditionalFormatting sqref="C65:D67">
    <cfRule type="expression" dxfId="35" priority="113">
      <formula>TEXT(#REF!,"0000")="TRUE"</formula>
    </cfRule>
  </conditionalFormatting>
  <conditionalFormatting sqref="C80:D84">
    <cfRule type="expression" dxfId="34" priority="111">
      <formula>TEXT(#REF!,"0000")="TRUE"</formula>
    </cfRule>
  </conditionalFormatting>
  <conditionalFormatting sqref="C86:F86">
    <cfRule type="expression" dxfId="33" priority="24">
      <formula>TEXT(#REF!,"0000")="TRUE"</formula>
    </cfRule>
  </conditionalFormatting>
  <conditionalFormatting sqref="E32:F32">
    <cfRule type="expression" dxfId="32" priority="26">
      <formula>TEXT(#REF!,"0000")="TRUE"</formula>
    </cfRule>
  </conditionalFormatting>
  <conditionalFormatting sqref="E38:F38">
    <cfRule type="expression" dxfId="31" priority="105">
      <formula>TEXT(#REF!,"0000")="TRUE"</formula>
    </cfRule>
  </conditionalFormatting>
  <conditionalFormatting sqref="E51:F52">
    <cfRule type="expression" dxfId="30" priority="22">
      <formula>TEXT(#REF!,"0000")="TRUE"</formula>
    </cfRule>
  </conditionalFormatting>
  <conditionalFormatting sqref="E68:F68">
    <cfRule type="expression" dxfId="29" priority="20">
      <formula>TEXT(#REF!,"0000")="TRUE"</formula>
    </cfRule>
  </conditionalFormatting>
  <conditionalFormatting sqref="H32:Q32">
    <cfRule type="expression" dxfId="28" priority="14">
      <formula>TEXT(#REF!,"0000")="TRUE"</formula>
    </cfRule>
  </conditionalFormatting>
  <conditionalFormatting sqref="H51:R51">
    <cfRule type="expression" dxfId="27" priority="85">
      <formula>TEXT(#REF!,"0000")="TRUE"</formula>
    </cfRule>
  </conditionalFormatting>
  <conditionalFormatting sqref="H68:R68">
    <cfRule type="expression" dxfId="26" priority="10">
      <formula>TEXT(#REF!,"0000")="TRUE"</formula>
    </cfRule>
  </conditionalFormatting>
  <conditionalFormatting sqref="H38:S38">
    <cfRule type="expression" dxfId="25" priority="49">
      <formula>TEXT(#REF!,"0000")="TRUE"</formula>
    </cfRule>
  </conditionalFormatting>
  <conditionalFormatting sqref="H52:S52">
    <cfRule type="expression" dxfId="24" priority="12">
      <formula>TEXT(#REF!,"0000")="TRUE"</formula>
    </cfRule>
  </conditionalFormatting>
  <conditionalFormatting sqref="H86:S86">
    <cfRule type="expression" dxfId="23" priority="7">
      <formula>TEXT(#REF!,"0000")="TRUE"</formula>
    </cfRule>
  </conditionalFormatting>
  <conditionalFormatting sqref="S32">
    <cfRule type="expression" dxfId="22" priority="118">
      <formula>TEXT(#REF!,"0000")="TRUE"</formula>
    </cfRule>
  </conditionalFormatting>
  <conditionalFormatting sqref="V32:W32">
    <cfRule type="expression" dxfId="21" priority="1">
      <formula>TEXT(#REF!,"0000")="TRUE"</formula>
    </cfRule>
  </conditionalFormatting>
  <conditionalFormatting sqref="V38:W38">
    <cfRule type="expression" dxfId="20" priority="5">
      <formula>TEXT(#REF!,"0000")="TRUE"</formula>
    </cfRule>
  </conditionalFormatting>
  <conditionalFormatting sqref="V52:W52">
    <cfRule type="expression" dxfId="19" priority="2">
      <formula>TEXT(#REF!,"0000")="TRUE"</formula>
    </cfRule>
  </conditionalFormatting>
  <conditionalFormatting sqref="V86:W86">
    <cfRule type="expression" dxfId="18" priority="3">
      <formula>TEXT(#REF!,"0000")="TRUE"</formula>
    </cfRule>
  </conditionalFormatting>
  <pageMargins left="0.7" right="0.7" top="0.75" bottom="0.75" header="0.3" footer="0.3"/>
  <ignoredErrors>
    <ignoredError sqref="V7:W8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B4424-5890-43D0-A87A-5F49E67E8195}">
  <dimension ref="A1:J89"/>
  <sheetViews>
    <sheetView showGridLines="0" zoomScale="60" zoomScaleNormal="60" workbookViewId="0">
      <selection activeCell="F9" sqref="F9"/>
    </sheetView>
  </sheetViews>
  <sheetFormatPr defaultColWidth="8.7109375" defaultRowHeight="15.75" x14ac:dyDescent="0.25"/>
  <cols>
    <col min="1" max="1" width="5.85546875" style="10" customWidth="1"/>
    <col min="2" max="2" width="4" style="10" customWidth="1"/>
    <col min="3" max="3" width="4.85546875" style="9" customWidth="1"/>
    <col min="4" max="4" width="63.5703125" style="9" customWidth="1"/>
    <col min="5" max="7" width="20.5703125" style="10" customWidth="1"/>
    <col min="8" max="8" width="49.5703125" style="10" customWidth="1"/>
    <col min="9" max="9" width="9.42578125" style="10" customWidth="1"/>
    <col min="10" max="10" width="19.42578125" style="10" customWidth="1"/>
    <col min="11" max="11" width="1.7109375" style="10" customWidth="1"/>
    <col min="12" max="16384" width="8.7109375" style="10"/>
  </cols>
  <sheetData>
    <row r="1" spans="1:10" x14ac:dyDescent="0.25">
      <c r="A1" s="8" t="s">
        <v>13</v>
      </c>
      <c r="B1" s="8"/>
    </row>
    <row r="2" spans="1:10" x14ac:dyDescent="0.25">
      <c r="A2" s="8" t="s">
        <v>14</v>
      </c>
      <c r="B2" s="8"/>
    </row>
    <row r="3" spans="1:10" ht="16.5" thickBot="1" x14ac:dyDescent="0.3">
      <c r="A3" s="8" t="s">
        <v>106</v>
      </c>
      <c r="B3" s="8"/>
    </row>
    <row r="4" spans="1:10" s="181" customFormat="1" ht="19.5" thickBot="1" x14ac:dyDescent="0.3">
      <c r="C4" s="182"/>
      <c r="D4" s="182"/>
      <c r="E4" s="216" t="s">
        <v>107</v>
      </c>
      <c r="F4" s="217"/>
      <c r="G4" s="217"/>
      <c r="H4" s="218"/>
    </row>
    <row r="5" spans="1:10" ht="15.95" customHeight="1" thickBot="1" x14ac:dyDescent="0.3">
      <c r="B5" s="11" t="s">
        <v>15</v>
      </c>
      <c r="E5" s="223" t="s">
        <v>104</v>
      </c>
      <c r="F5" s="223" t="s">
        <v>105</v>
      </c>
      <c r="G5" s="223" t="s">
        <v>105</v>
      </c>
      <c r="H5" s="225" t="s">
        <v>17</v>
      </c>
      <c r="J5" s="227" t="s">
        <v>103</v>
      </c>
    </row>
    <row r="6" spans="1:10" ht="35.450000000000003" customHeight="1" thickBot="1" x14ac:dyDescent="0.3">
      <c r="C6" s="201" t="s">
        <v>11</v>
      </c>
      <c r="D6" s="202"/>
      <c r="E6" s="224"/>
      <c r="F6" s="224"/>
      <c r="G6" s="224"/>
      <c r="H6" s="226"/>
      <c r="J6" s="228"/>
    </row>
    <row r="7" spans="1:10" ht="14.45" customHeight="1" x14ac:dyDescent="0.25">
      <c r="C7" s="13" t="s">
        <v>18</v>
      </c>
      <c r="D7" s="94"/>
      <c r="E7" s="164"/>
      <c r="F7" s="164"/>
      <c r="G7" s="164"/>
      <c r="H7" s="108"/>
      <c r="J7" s="52">
        <f>SUM(E7:G7)</f>
        <v>0</v>
      </c>
    </row>
    <row r="8" spans="1:10" ht="14.45" customHeight="1" x14ac:dyDescent="0.25">
      <c r="C8" s="14" t="s">
        <v>19</v>
      </c>
      <c r="D8" s="95"/>
      <c r="E8" s="56"/>
      <c r="F8" s="56"/>
      <c r="G8" s="56"/>
      <c r="H8" s="55"/>
      <c r="J8" s="56">
        <f>SUM(E8:G8)</f>
        <v>0</v>
      </c>
    </row>
    <row r="9" spans="1:10" ht="14.45" customHeight="1" x14ac:dyDescent="0.25">
      <c r="C9" s="14" t="s">
        <v>20</v>
      </c>
      <c r="D9" s="95"/>
      <c r="E9" s="56"/>
      <c r="F9" s="56"/>
      <c r="G9" s="56"/>
      <c r="H9" s="55"/>
      <c r="J9" s="56">
        <f t="shared" ref="J9:J31" si="0">SUM(E9:G9)</f>
        <v>0</v>
      </c>
    </row>
    <row r="10" spans="1:10" ht="14.45" customHeight="1" x14ac:dyDescent="0.25">
      <c r="C10" s="14" t="s">
        <v>21</v>
      </c>
      <c r="D10" s="95"/>
      <c r="E10" s="56"/>
      <c r="F10" s="56"/>
      <c r="G10" s="56"/>
      <c r="H10" s="55"/>
      <c r="J10" s="56">
        <f t="shared" si="0"/>
        <v>0</v>
      </c>
    </row>
    <row r="11" spans="1:10" ht="14.45" customHeight="1" x14ac:dyDescent="0.25">
      <c r="C11" s="14" t="s">
        <v>22</v>
      </c>
      <c r="D11" s="95"/>
      <c r="E11" s="56"/>
      <c r="F11" s="56"/>
      <c r="G11" s="56"/>
      <c r="H11" s="55"/>
      <c r="J11" s="56">
        <f t="shared" si="0"/>
        <v>0</v>
      </c>
    </row>
    <row r="12" spans="1:10" ht="14.45" customHeight="1" x14ac:dyDescent="0.25">
      <c r="C12" s="14" t="s">
        <v>23</v>
      </c>
      <c r="D12" s="95"/>
      <c r="E12" s="56"/>
      <c r="F12" s="56"/>
      <c r="G12" s="56"/>
      <c r="H12" s="55"/>
      <c r="J12" s="56">
        <f t="shared" si="0"/>
        <v>0</v>
      </c>
    </row>
    <row r="13" spans="1:10" ht="14.45" customHeight="1" x14ac:dyDescent="0.25">
      <c r="C13" s="14" t="s">
        <v>24</v>
      </c>
      <c r="D13" s="95"/>
      <c r="E13" s="56"/>
      <c r="F13" s="56"/>
      <c r="G13" s="56"/>
      <c r="H13" s="55"/>
      <c r="J13" s="56">
        <f t="shared" si="0"/>
        <v>0</v>
      </c>
    </row>
    <row r="14" spans="1:10" ht="14.45" customHeight="1" x14ac:dyDescent="0.25">
      <c r="C14" s="14" t="s">
        <v>25</v>
      </c>
      <c r="D14" s="95"/>
      <c r="E14" s="56"/>
      <c r="F14" s="56"/>
      <c r="G14" s="56"/>
      <c r="H14" s="55"/>
      <c r="J14" s="56">
        <f t="shared" si="0"/>
        <v>0</v>
      </c>
    </row>
    <row r="15" spans="1:10" ht="14.45" customHeight="1" x14ac:dyDescent="0.25">
      <c r="C15" s="14" t="s">
        <v>26</v>
      </c>
      <c r="D15" s="95"/>
      <c r="E15" s="56"/>
      <c r="F15" s="56"/>
      <c r="G15" s="56"/>
      <c r="H15" s="55"/>
      <c r="J15" s="56">
        <f t="shared" si="0"/>
        <v>0</v>
      </c>
    </row>
    <row r="16" spans="1:10" ht="14.45" customHeight="1" x14ac:dyDescent="0.25">
      <c r="C16" s="14" t="s">
        <v>27</v>
      </c>
      <c r="D16" s="95"/>
      <c r="E16" s="56"/>
      <c r="F16" s="56"/>
      <c r="G16" s="56"/>
      <c r="H16" s="55"/>
      <c r="J16" s="56">
        <f t="shared" si="0"/>
        <v>0</v>
      </c>
    </row>
    <row r="17" spans="3:10" ht="14.45" customHeight="1" x14ac:dyDescent="0.25">
      <c r="C17" s="14" t="s">
        <v>28</v>
      </c>
      <c r="D17" s="95"/>
      <c r="E17" s="56"/>
      <c r="F17" s="56"/>
      <c r="G17" s="56"/>
      <c r="H17" s="55"/>
      <c r="J17" s="56">
        <f t="shared" si="0"/>
        <v>0</v>
      </c>
    </row>
    <row r="18" spans="3:10" ht="14.45" customHeight="1" x14ac:dyDescent="0.25">
      <c r="C18" s="14" t="s">
        <v>29</v>
      </c>
      <c r="D18" s="95"/>
      <c r="E18" s="56"/>
      <c r="F18" s="56"/>
      <c r="G18" s="56"/>
      <c r="H18" s="55"/>
      <c r="J18" s="56">
        <f t="shared" si="0"/>
        <v>0</v>
      </c>
    </row>
    <row r="19" spans="3:10" ht="14.45" customHeight="1" x14ac:dyDescent="0.25">
      <c r="C19" s="14" t="s">
        <v>30</v>
      </c>
      <c r="D19" s="95"/>
      <c r="E19" s="56"/>
      <c r="F19" s="56"/>
      <c r="G19" s="56"/>
      <c r="H19" s="55"/>
      <c r="J19" s="56">
        <f t="shared" si="0"/>
        <v>0</v>
      </c>
    </row>
    <row r="20" spans="3:10" x14ac:dyDescent="0.25">
      <c r="C20" s="15" t="s">
        <v>31</v>
      </c>
      <c r="D20" s="96"/>
      <c r="E20" s="56"/>
      <c r="F20" s="56"/>
      <c r="G20" s="56"/>
      <c r="H20" s="55"/>
      <c r="J20" s="56">
        <f t="shared" si="0"/>
        <v>0</v>
      </c>
    </row>
    <row r="21" spans="3:10" x14ac:dyDescent="0.25">
      <c r="C21" s="15" t="s">
        <v>32</v>
      </c>
      <c r="D21" s="96"/>
      <c r="E21" s="56"/>
      <c r="F21" s="56"/>
      <c r="G21" s="56"/>
      <c r="H21" s="55"/>
      <c r="J21" s="56">
        <f t="shared" si="0"/>
        <v>0</v>
      </c>
    </row>
    <row r="22" spans="3:10" x14ac:dyDescent="0.25">
      <c r="C22" s="15" t="s">
        <v>33</v>
      </c>
      <c r="D22" s="96"/>
      <c r="E22" s="56"/>
      <c r="F22" s="56"/>
      <c r="G22" s="56"/>
      <c r="H22" s="55"/>
      <c r="J22" s="56">
        <f t="shared" si="0"/>
        <v>0</v>
      </c>
    </row>
    <row r="23" spans="3:10" x14ac:dyDescent="0.25">
      <c r="C23" s="15" t="s">
        <v>34</v>
      </c>
      <c r="D23" s="96"/>
      <c r="E23" s="17"/>
      <c r="F23" s="17"/>
      <c r="G23" s="17"/>
      <c r="H23" s="19"/>
      <c r="J23" s="17">
        <f t="shared" si="0"/>
        <v>0</v>
      </c>
    </row>
    <row r="24" spans="3:10" x14ac:dyDescent="0.25">
      <c r="C24" s="211" t="s">
        <v>35</v>
      </c>
      <c r="D24" s="212"/>
      <c r="E24" s="56"/>
      <c r="F24" s="56"/>
      <c r="G24" s="56"/>
      <c r="H24" s="55"/>
      <c r="J24" s="56">
        <f t="shared" si="0"/>
        <v>0</v>
      </c>
    </row>
    <row r="25" spans="3:10" x14ac:dyDescent="0.25">
      <c r="C25" s="211" t="s">
        <v>36</v>
      </c>
      <c r="D25" s="212" t="s">
        <v>10</v>
      </c>
      <c r="E25" s="56"/>
      <c r="F25" s="56"/>
      <c r="G25" s="56"/>
      <c r="H25" s="55"/>
      <c r="J25" s="56">
        <f t="shared" si="0"/>
        <v>0</v>
      </c>
    </row>
    <row r="26" spans="3:10" x14ac:dyDescent="0.25">
      <c r="C26" s="211" t="s">
        <v>37</v>
      </c>
      <c r="D26" s="212" t="s">
        <v>10</v>
      </c>
      <c r="E26" s="56"/>
      <c r="F26" s="56"/>
      <c r="G26" s="56"/>
      <c r="H26" s="55"/>
      <c r="J26" s="56">
        <f t="shared" si="0"/>
        <v>0</v>
      </c>
    </row>
    <row r="27" spans="3:10" x14ac:dyDescent="0.25">
      <c r="C27" s="211" t="s">
        <v>38</v>
      </c>
      <c r="D27" s="212" t="s">
        <v>39</v>
      </c>
      <c r="E27" s="56"/>
      <c r="F27" s="56"/>
      <c r="G27" s="56"/>
      <c r="H27" s="55"/>
      <c r="J27" s="56">
        <f t="shared" si="0"/>
        <v>0</v>
      </c>
    </row>
    <row r="28" spans="3:10" x14ac:dyDescent="0.25">
      <c r="C28" s="211" t="s">
        <v>40</v>
      </c>
      <c r="D28" s="212" t="s">
        <v>39</v>
      </c>
      <c r="E28" s="56"/>
      <c r="F28" s="56"/>
      <c r="G28" s="56"/>
      <c r="H28" s="55"/>
      <c r="J28" s="56">
        <f t="shared" si="0"/>
        <v>0</v>
      </c>
    </row>
    <row r="29" spans="3:10" x14ac:dyDescent="0.25">
      <c r="C29" s="211" t="s">
        <v>41</v>
      </c>
      <c r="D29" s="212" t="s">
        <v>10</v>
      </c>
      <c r="E29" s="56"/>
      <c r="F29" s="56"/>
      <c r="G29" s="56"/>
      <c r="H29" s="55"/>
      <c r="J29" s="56">
        <f t="shared" si="0"/>
        <v>0</v>
      </c>
    </row>
    <row r="30" spans="3:10" x14ac:dyDescent="0.25">
      <c r="C30" s="211" t="s">
        <v>42</v>
      </c>
      <c r="D30" s="212" t="s">
        <v>39</v>
      </c>
      <c r="E30" s="56"/>
      <c r="F30" s="56"/>
      <c r="G30" s="56"/>
      <c r="H30" s="55"/>
      <c r="J30" s="56">
        <f t="shared" si="0"/>
        <v>0</v>
      </c>
    </row>
    <row r="31" spans="3:10" ht="16.5" thickBot="1" x14ac:dyDescent="0.3">
      <c r="C31" s="213" t="s">
        <v>43</v>
      </c>
      <c r="D31" s="215"/>
      <c r="E31" s="76"/>
      <c r="F31" s="76"/>
      <c r="G31" s="76"/>
      <c r="H31" s="59"/>
      <c r="J31" s="57">
        <f t="shared" si="0"/>
        <v>0</v>
      </c>
    </row>
    <row r="32" spans="3:10" ht="14.45" customHeight="1" thickBot="1" x14ac:dyDescent="0.3">
      <c r="C32" s="208" t="s">
        <v>44</v>
      </c>
      <c r="D32" s="209"/>
      <c r="E32" s="60">
        <f t="shared" ref="E32:G32" si="1">SUM(E7:E31)</f>
        <v>0</v>
      </c>
      <c r="F32" s="60">
        <f t="shared" si="1"/>
        <v>0</v>
      </c>
      <c r="G32" s="60">
        <f t="shared" si="1"/>
        <v>0</v>
      </c>
      <c r="H32" s="62"/>
      <c r="J32" s="60">
        <f>SUM(J7:J31)</f>
        <v>0</v>
      </c>
    </row>
    <row r="33" spans="2:10" ht="16.5" thickBot="1" x14ac:dyDescent="0.3">
      <c r="C33" s="20"/>
      <c r="D33" s="20"/>
    </row>
    <row r="34" spans="2:10" ht="16.5" thickBot="1" x14ac:dyDescent="0.3">
      <c r="B34" s="11" t="s">
        <v>45</v>
      </c>
      <c r="D34" s="21"/>
      <c r="E34" s="223" t="str">
        <f>$E$5</f>
        <v>"Label Col 1"</v>
      </c>
      <c r="F34" s="223" t="str">
        <f>$F$5</f>
        <v>"Label Col 2"</v>
      </c>
      <c r="G34" s="223" t="str">
        <f>$G$5</f>
        <v>"Label Col 2"</v>
      </c>
      <c r="H34" s="225" t="s">
        <v>17</v>
      </c>
      <c r="J34" s="227" t="s">
        <v>103</v>
      </c>
    </row>
    <row r="35" spans="2:10" ht="16.5" thickBot="1" x14ac:dyDescent="0.3">
      <c r="C35" s="201" t="s">
        <v>11</v>
      </c>
      <c r="D35" s="202"/>
      <c r="E35" s="224"/>
      <c r="F35" s="224"/>
      <c r="G35" s="224"/>
      <c r="H35" s="226"/>
      <c r="J35" s="228"/>
    </row>
    <row r="36" spans="2:10" x14ac:dyDescent="0.25">
      <c r="C36" s="22" t="s">
        <v>46</v>
      </c>
      <c r="D36" s="23"/>
      <c r="E36" s="56"/>
      <c r="F36" s="56"/>
      <c r="G36" s="56"/>
      <c r="H36" s="63"/>
      <c r="J36" s="56">
        <f t="shared" ref="J36:J37" si="2">SUM(E36:G36)</f>
        <v>0</v>
      </c>
    </row>
    <row r="37" spans="2:10" ht="16.5" thickBot="1" x14ac:dyDescent="0.3">
      <c r="C37" s="213" t="s">
        <v>47</v>
      </c>
      <c r="D37" s="214"/>
      <c r="E37" s="76"/>
      <c r="F37" s="76"/>
      <c r="G37" s="76"/>
      <c r="H37" s="64"/>
      <c r="J37" s="57">
        <f t="shared" si="2"/>
        <v>0</v>
      </c>
    </row>
    <row r="38" spans="2:10" ht="15" customHeight="1" thickBot="1" x14ac:dyDescent="0.3">
      <c r="C38" s="208" t="s">
        <v>44</v>
      </c>
      <c r="D38" s="209"/>
      <c r="E38" s="60">
        <f>SUM(E36:E37)</f>
        <v>0</v>
      </c>
      <c r="F38" s="60">
        <f>SUM(F36:F37)</f>
        <v>0</v>
      </c>
      <c r="G38" s="60">
        <f>SUM(G36:G37)</f>
        <v>0</v>
      </c>
      <c r="H38" s="62"/>
      <c r="J38" s="60">
        <f>SUM(J36:J37)</f>
        <v>0</v>
      </c>
    </row>
    <row r="39" spans="2:10" ht="16.5" thickBot="1" x14ac:dyDescent="0.3">
      <c r="C39" s="20"/>
      <c r="D39" s="10"/>
    </row>
    <row r="40" spans="2:10" ht="16.5" thickBot="1" x14ac:dyDescent="0.3">
      <c r="B40" s="11" t="s">
        <v>48</v>
      </c>
      <c r="D40" s="10"/>
      <c r="E40" s="223" t="str">
        <f>$E$5</f>
        <v>"Label Col 1"</v>
      </c>
      <c r="F40" s="223" t="str">
        <f>$F$5</f>
        <v>"Label Col 2"</v>
      </c>
      <c r="G40" s="223" t="str">
        <f>$G$5</f>
        <v>"Label Col 2"</v>
      </c>
      <c r="H40" s="225" t="s">
        <v>17</v>
      </c>
      <c r="J40" s="227" t="s">
        <v>103</v>
      </c>
    </row>
    <row r="41" spans="2:10" ht="16.5" thickBot="1" x14ac:dyDescent="0.3">
      <c r="C41" s="201" t="s">
        <v>11</v>
      </c>
      <c r="D41" s="202"/>
      <c r="E41" s="224"/>
      <c r="F41" s="224"/>
      <c r="G41" s="224"/>
      <c r="H41" s="226"/>
      <c r="J41" s="228"/>
    </row>
    <row r="42" spans="2:10" x14ac:dyDescent="0.25">
      <c r="C42" s="30" t="s">
        <v>49</v>
      </c>
      <c r="D42" s="31"/>
      <c r="E42" s="56"/>
      <c r="F42" s="56"/>
      <c r="G42" s="56"/>
      <c r="H42" s="63"/>
      <c r="J42" s="52">
        <f t="shared" ref="J42:J46" si="3">SUM(E42:G42)</f>
        <v>0</v>
      </c>
    </row>
    <row r="43" spans="2:10" x14ac:dyDescent="0.25">
      <c r="C43" s="30" t="s">
        <v>50</v>
      </c>
      <c r="D43" s="31"/>
      <c r="E43" s="56"/>
      <c r="F43" s="56"/>
      <c r="G43" s="56"/>
      <c r="H43" s="63"/>
      <c r="J43" s="56">
        <f t="shared" si="3"/>
        <v>0</v>
      </c>
    </row>
    <row r="44" spans="2:10" x14ac:dyDescent="0.25">
      <c r="C44" s="30" t="s">
        <v>51</v>
      </c>
      <c r="D44" s="31"/>
      <c r="E44" s="56"/>
      <c r="F44" s="56"/>
      <c r="G44" s="56"/>
      <c r="H44" s="63"/>
      <c r="J44" s="56">
        <f t="shared" si="3"/>
        <v>0</v>
      </c>
    </row>
    <row r="45" spans="2:10" x14ac:dyDescent="0.25">
      <c r="C45" s="30" t="s">
        <v>52</v>
      </c>
      <c r="D45" s="31"/>
      <c r="E45" s="56"/>
      <c r="F45" s="56"/>
      <c r="G45" s="56"/>
      <c r="H45" s="63"/>
      <c r="J45" s="56">
        <f t="shared" si="3"/>
        <v>0</v>
      </c>
    </row>
    <row r="46" spans="2:10" x14ac:dyDescent="0.25">
      <c r="C46" s="30" t="s">
        <v>53</v>
      </c>
      <c r="D46" s="31"/>
      <c r="E46" s="56"/>
      <c r="F46" s="56"/>
      <c r="G46" s="56"/>
      <c r="H46" s="63"/>
      <c r="J46" s="56">
        <f t="shared" si="3"/>
        <v>0</v>
      </c>
    </row>
    <row r="47" spans="2:10" ht="14.45" customHeight="1" x14ac:dyDescent="0.25">
      <c r="C47" s="15" t="s">
        <v>54</v>
      </c>
      <c r="D47" s="16"/>
      <c r="E47" s="165"/>
      <c r="F47" s="165"/>
      <c r="G47" s="165"/>
      <c r="H47" s="81"/>
      <c r="J47" s="165"/>
    </row>
    <row r="48" spans="2:10" ht="30.75" x14ac:dyDescent="0.25">
      <c r="C48" s="33" t="s">
        <v>55</v>
      </c>
      <c r="D48" s="34"/>
      <c r="E48" s="56"/>
      <c r="F48" s="56"/>
      <c r="G48" s="56"/>
      <c r="H48" s="63"/>
      <c r="J48" s="56">
        <f t="shared" ref="J48:J50" si="4">SUM(E48:G48)</f>
        <v>0</v>
      </c>
    </row>
    <row r="49" spans="2:10" ht="30.75" x14ac:dyDescent="0.25">
      <c r="C49" s="33" t="s">
        <v>56</v>
      </c>
      <c r="D49" s="34"/>
      <c r="E49" s="56"/>
      <c r="F49" s="56"/>
      <c r="G49" s="56"/>
      <c r="H49" s="63"/>
      <c r="J49" s="56">
        <f t="shared" si="4"/>
        <v>0</v>
      </c>
    </row>
    <row r="50" spans="2:10" ht="31.5" thickBot="1" x14ac:dyDescent="0.3">
      <c r="C50" s="82" t="s">
        <v>57</v>
      </c>
      <c r="D50" s="79"/>
      <c r="E50" s="57"/>
      <c r="F50" s="57"/>
      <c r="G50" s="57"/>
      <c r="H50" s="63"/>
      <c r="J50" s="57">
        <f t="shared" si="4"/>
        <v>0</v>
      </c>
    </row>
    <row r="51" spans="2:10" ht="15" customHeight="1" thickBot="1" x14ac:dyDescent="0.3">
      <c r="C51" s="203" t="s">
        <v>44</v>
      </c>
      <c r="D51" s="210"/>
      <c r="E51" s="65">
        <f>SUM(E42:E50)</f>
        <v>0</v>
      </c>
      <c r="F51" s="65">
        <f>SUM(F42:F50)</f>
        <v>0</v>
      </c>
      <c r="G51" s="65">
        <f>SUM(G42:G50)</f>
        <v>0</v>
      </c>
      <c r="H51" s="65"/>
      <c r="J51" s="73">
        <f>SUM(J42:J50)</f>
        <v>0</v>
      </c>
    </row>
    <row r="52" spans="2:10" ht="15.6" customHeight="1" thickTop="1" thickBot="1" x14ac:dyDescent="0.3">
      <c r="C52" s="36" t="s">
        <v>58</v>
      </c>
      <c r="D52" s="37"/>
      <c r="E52" s="66">
        <f>SUM(E38,E51,+E32)</f>
        <v>0</v>
      </c>
      <c r="F52" s="66">
        <f>SUM(F38,F51,+F32)</f>
        <v>0</v>
      </c>
      <c r="G52" s="66">
        <f>SUM(G38,G51,+G32)</f>
        <v>0</v>
      </c>
      <c r="H52" s="66"/>
      <c r="J52" s="75">
        <f>SUM(J38,J51,+J32)</f>
        <v>0</v>
      </c>
    </row>
    <row r="53" spans="2:10" ht="16.5" thickBot="1" x14ac:dyDescent="0.3">
      <c r="C53" s="86"/>
      <c r="D53" s="10"/>
    </row>
    <row r="54" spans="2:10" ht="16.5" thickBot="1" x14ac:dyDescent="0.3">
      <c r="B54" s="11" t="s">
        <v>59</v>
      </c>
      <c r="C54" s="88"/>
      <c r="D54" s="21"/>
      <c r="E54" s="223" t="str">
        <f>$E$5</f>
        <v>"Label Col 1"</v>
      </c>
      <c r="F54" s="223" t="str">
        <f>$F$5</f>
        <v>"Label Col 2"</v>
      </c>
      <c r="G54" s="223" t="str">
        <f>$G$5</f>
        <v>"Label Col 2"</v>
      </c>
      <c r="H54" s="225" t="s">
        <v>17</v>
      </c>
      <c r="J54" s="227" t="s">
        <v>103</v>
      </c>
    </row>
    <row r="55" spans="2:10" ht="16.5" thickBot="1" x14ac:dyDescent="0.3">
      <c r="C55" s="201" t="s">
        <v>11</v>
      </c>
      <c r="D55" s="202"/>
      <c r="E55" s="224"/>
      <c r="F55" s="224"/>
      <c r="G55" s="224"/>
      <c r="H55" s="226"/>
      <c r="J55" s="228"/>
    </row>
    <row r="56" spans="2:10" x14ac:dyDescent="0.25">
      <c r="C56" s="38" t="s">
        <v>60</v>
      </c>
      <c r="D56" s="39"/>
      <c r="E56" s="52"/>
      <c r="F56" s="52"/>
      <c r="G56" s="52"/>
      <c r="H56" s="67"/>
      <c r="J56" s="52">
        <f t="shared" ref="J56:J67" si="5">SUM(E56:G56)</f>
        <v>0</v>
      </c>
    </row>
    <row r="57" spans="2:10" x14ac:dyDescent="0.25">
      <c r="C57" s="38" t="s">
        <v>61</v>
      </c>
      <c r="D57" s="39"/>
      <c r="E57" s="56"/>
      <c r="F57" s="56"/>
      <c r="G57" s="56"/>
      <c r="H57" s="63"/>
      <c r="J57" s="56">
        <f t="shared" si="5"/>
        <v>0</v>
      </c>
    </row>
    <row r="58" spans="2:10" x14ac:dyDescent="0.25">
      <c r="C58" s="38" t="s">
        <v>62</v>
      </c>
      <c r="D58" s="39"/>
      <c r="E58" s="56"/>
      <c r="F58" s="56"/>
      <c r="G58" s="56"/>
      <c r="H58" s="63"/>
      <c r="J58" s="56">
        <f t="shared" si="5"/>
        <v>0</v>
      </c>
    </row>
    <row r="59" spans="2:10" x14ac:dyDescent="0.25">
      <c r="C59" s="38" t="s">
        <v>63</v>
      </c>
      <c r="D59" s="39"/>
      <c r="E59" s="56"/>
      <c r="F59" s="56"/>
      <c r="G59" s="56"/>
      <c r="H59" s="63"/>
      <c r="J59" s="56">
        <f t="shared" si="5"/>
        <v>0</v>
      </c>
    </row>
    <row r="60" spans="2:10" ht="14.45" customHeight="1" x14ac:dyDescent="0.25">
      <c r="C60" s="38" t="s">
        <v>64</v>
      </c>
      <c r="D60" s="42"/>
      <c r="E60" s="56"/>
      <c r="F60" s="56"/>
      <c r="G60" s="56"/>
      <c r="H60" s="63"/>
      <c r="J60" s="56">
        <f t="shared" si="5"/>
        <v>0</v>
      </c>
    </row>
    <row r="61" spans="2:10" x14ac:dyDescent="0.25">
      <c r="C61" s="38" t="s">
        <v>65</v>
      </c>
      <c r="D61" s="39"/>
      <c r="E61" s="56"/>
      <c r="F61" s="56"/>
      <c r="G61" s="56"/>
      <c r="H61" s="63"/>
      <c r="J61" s="56">
        <f t="shared" si="5"/>
        <v>0</v>
      </c>
    </row>
    <row r="62" spans="2:10" x14ac:dyDescent="0.25">
      <c r="C62" s="38" t="s">
        <v>66</v>
      </c>
      <c r="D62" s="39"/>
      <c r="E62" s="56"/>
      <c r="F62" s="56"/>
      <c r="G62" s="56"/>
      <c r="H62" s="63"/>
      <c r="J62" s="56">
        <f t="shared" si="5"/>
        <v>0</v>
      </c>
    </row>
    <row r="63" spans="2:10" x14ac:dyDescent="0.25">
      <c r="C63" s="38" t="s">
        <v>67</v>
      </c>
      <c r="D63" s="39"/>
      <c r="E63" s="56"/>
      <c r="F63" s="56"/>
      <c r="G63" s="56"/>
      <c r="H63" s="63"/>
      <c r="J63" s="56">
        <f t="shared" si="5"/>
        <v>0</v>
      </c>
    </row>
    <row r="64" spans="2:10" ht="14.45" customHeight="1" thickBot="1" x14ac:dyDescent="0.3">
      <c r="C64" s="90" t="s">
        <v>68</v>
      </c>
      <c r="D64" s="91"/>
      <c r="E64" s="56"/>
      <c r="F64" s="56"/>
      <c r="G64" s="56"/>
      <c r="H64" s="63"/>
      <c r="J64" s="56">
        <f t="shared" si="5"/>
        <v>0</v>
      </c>
    </row>
    <row r="65" spans="2:10" ht="30.75" x14ac:dyDescent="0.25">
      <c r="C65" s="83" t="s">
        <v>69</v>
      </c>
      <c r="D65" s="84"/>
      <c r="E65" s="56"/>
      <c r="F65" s="56"/>
      <c r="G65" s="56"/>
      <c r="H65" s="63"/>
      <c r="J65" s="56">
        <f t="shared" si="5"/>
        <v>0</v>
      </c>
    </row>
    <row r="66" spans="2:10" ht="30.75" x14ac:dyDescent="0.25">
      <c r="C66" s="33" t="s">
        <v>70</v>
      </c>
      <c r="D66" s="34"/>
      <c r="E66" s="56"/>
      <c r="F66" s="56"/>
      <c r="G66" s="56"/>
      <c r="H66" s="63"/>
      <c r="J66" s="56">
        <f t="shared" si="5"/>
        <v>0</v>
      </c>
    </row>
    <row r="67" spans="2:10" ht="31.5" thickBot="1" x14ac:dyDescent="0.3">
      <c r="C67" s="33" t="s">
        <v>71</v>
      </c>
      <c r="D67" s="34"/>
      <c r="E67" s="57"/>
      <c r="F67" s="57"/>
      <c r="G67" s="57"/>
      <c r="H67" s="68"/>
      <c r="J67" s="57">
        <f t="shared" si="5"/>
        <v>0</v>
      </c>
    </row>
    <row r="68" spans="2:10" ht="15" customHeight="1" thickBot="1" x14ac:dyDescent="0.3">
      <c r="C68" s="208" t="s">
        <v>44</v>
      </c>
      <c r="D68" s="209"/>
      <c r="E68" s="69">
        <f>SUM(E56:E67)</f>
        <v>0</v>
      </c>
      <c r="F68" s="69">
        <f>SUM(F56:F67)</f>
        <v>0</v>
      </c>
      <c r="G68" s="69">
        <f>SUM(G56:G67)</f>
        <v>0</v>
      </c>
      <c r="H68" s="69"/>
      <c r="J68" s="69">
        <f>SUM(J56:J67)</f>
        <v>0</v>
      </c>
    </row>
    <row r="69" spans="2:10" ht="16.5" thickBot="1" x14ac:dyDescent="0.3">
      <c r="C69" s="20"/>
      <c r="D69" s="20"/>
    </row>
    <row r="70" spans="2:10" ht="16.5" thickBot="1" x14ac:dyDescent="0.3">
      <c r="B70" s="11" t="s">
        <v>72</v>
      </c>
      <c r="D70" s="21"/>
      <c r="E70" s="223" t="str">
        <f>$E$5</f>
        <v>"Label Col 1"</v>
      </c>
      <c r="F70" s="223" t="str">
        <f>$F$5</f>
        <v>"Label Col 2"</v>
      </c>
      <c r="G70" s="223" t="str">
        <f>$G$5</f>
        <v>"Label Col 2"</v>
      </c>
      <c r="H70" s="225" t="s">
        <v>17</v>
      </c>
      <c r="J70" s="227" t="s">
        <v>103</v>
      </c>
    </row>
    <row r="71" spans="2:10" ht="16.5" thickBot="1" x14ac:dyDescent="0.3">
      <c r="C71" s="201" t="s">
        <v>11</v>
      </c>
      <c r="D71" s="202"/>
      <c r="E71" s="224"/>
      <c r="F71" s="224"/>
      <c r="G71" s="224"/>
      <c r="H71" s="226"/>
      <c r="J71" s="228"/>
    </row>
    <row r="72" spans="2:10" x14ac:dyDescent="0.25">
      <c r="C72" s="38" t="s">
        <v>73</v>
      </c>
      <c r="D72" s="39"/>
      <c r="E72" s="56"/>
      <c r="F72" s="56"/>
      <c r="G72" s="56"/>
      <c r="H72" s="63"/>
      <c r="J72" s="52">
        <f t="shared" ref="J72:J84" si="6">SUM(E72:G72)</f>
        <v>0</v>
      </c>
    </row>
    <row r="73" spans="2:10" x14ac:dyDescent="0.25">
      <c r="C73" s="38" t="s">
        <v>74</v>
      </c>
      <c r="D73" s="39"/>
      <c r="E73" s="56"/>
      <c r="F73" s="56"/>
      <c r="G73" s="56"/>
      <c r="H73" s="63"/>
      <c r="J73" s="56">
        <f t="shared" si="6"/>
        <v>0</v>
      </c>
    </row>
    <row r="74" spans="2:10" x14ac:dyDescent="0.25">
      <c r="C74" s="38" t="s">
        <v>75</v>
      </c>
      <c r="D74" s="39"/>
      <c r="E74" s="56"/>
      <c r="F74" s="56"/>
      <c r="G74" s="56"/>
      <c r="H74" s="63"/>
      <c r="J74" s="56">
        <f t="shared" si="6"/>
        <v>0</v>
      </c>
    </row>
    <row r="75" spans="2:10" x14ac:dyDescent="0.25">
      <c r="C75" s="38" t="s">
        <v>76</v>
      </c>
      <c r="D75" s="39"/>
      <c r="E75" s="56"/>
      <c r="F75" s="56"/>
      <c r="G75" s="56"/>
      <c r="H75" s="63"/>
      <c r="J75" s="56">
        <f t="shared" si="6"/>
        <v>0</v>
      </c>
    </row>
    <row r="76" spans="2:10" x14ac:dyDescent="0.25">
      <c r="C76" s="38" t="s">
        <v>77</v>
      </c>
      <c r="D76" s="39"/>
      <c r="E76" s="56"/>
      <c r="F76" s="56"/>
      <c r="G76" s="56"/>
      <c r="H76" s="63"/>
      <c r="J76" s="56">
        <f t="shared" si="6"/>
        <v>0</v>
      </c>
    </row>
    <row r="77" spans="2:10" x14ac:dyDescent="0.25">
      <c r="C77" s="38" t="s">
        <v>78</v>
      </c>
      <c r="D77" s="39"/>
      <c r="E77" s="56"/>
      <c r="F77" s="56"/>
      <c r="G77" s="56"/>
      <c r="H77" s="63"/>
      <c r="J77" s="56">
        <f t="shared" si="6"/>
        <v>0</v>
      </c>
    </row>
    <row r="78" spans="2:10" x14ac:dyDescent="0.25">
      <c r="C78" s="38" t="s">
        <v>79</v>
      </c>
      <c r="D78" s="39"/>
      <c r="E78" s="56"/>
      <c r="F78" s="56"/>
      <c r="G78" s="56"/>
      <c r="H78" s="63"/>
      <c r="J78" s="56">
        <f t="shared" si="6"/>
        <v>0</v>
      </c>
    </row>
    <row r="79" spans="2:10" ht="14.45" customHeight="1" x14ac:dyDescent="0.25">
      <c r="C79" s="38" t="s">
        <v>80</v>
      </c>
      <c r="D79" s="42"/>
      <c r="E79" s="56"/>
      <c r="F79" s="56"/>
      <c r="G79" s="56"/>
      <c r="H79" s="63"/>
      <c r="J79" s="56">
        <f t="shared" si="6"/>
        <v>0</v>
      </c>
    </row>
    <row r="80" spans="2:10" ht="30.75" x14ac:dyDescent="0.25">
      <c r="C80" s="33" t="s">
        <v>81</v>
      </c>
      <c r="D80" s="34"/>
      <c r="E80" s="56"/>
      <c r="F80" s="56"/>
      <c r="G80" s="56"/>
      <c r="H80" s="63"/>
      <c r="J80" s="56">
        <f t="shared" si="6"/>
        <v>0</v>
      </c>
    </row>
    <row r="81" spans="3:10" ht="30.75" x14ac:dyDescent="0.25">
      <c r="C81" s="33" t="s">
        <v>82</v>
      </c>
      <c r="D81" s="34"/>
      <c r="E81" s="56"/>
      <c r="F81" s="56"/>
      <c r="G81" s="56"/>
      <c r="H81" s="63"/>
      <c r="J81" s="56">
        <f t="shared" si="6"/>
        <v>0</v>
      </c>
    </row>
    <row r="82" spans="3:10" ht="30.75" x14ac:dyDescent="0.25">
      <c r="C82" s="33" t="s">
        <v>83</v>
      </c>
      <c r="D82" s="34"/>
      <c r="E82" s="56"/>
      <c r="F82" s="56"/>
      <c r="G82" s="56"/>
      <c r="H82" s="63"/>
      <c r="J82" s="56">
        <f t="shared" si="6"/>
        <v>0</v>
      </c>
    </row>
    <row r="83" spans="3:10" ht="30.75" x14ac:dyDescent="0.25">
      <c r="C83" s="33" t="s">
        <v>84</v>
      </c>
      <c r="D83" s="34"/>
      <c r="E83" s="56"/>
      <c r="F83" s="56"/>
      <c r="G83" s="56"/>
      <c r="H83" s="63"/>
      <c r="J83" s="56">
        <f t="shared" si="6"/>
        <v>0</v>
      </c>
    </row>
    <row r="84" spans="3:10" ht="31.5" thickBot="1" x14ac:dyDescent="0.3">
      <c r="C84" s="33" t="s">
        <v>85</v>
      </c>
      <c r="D84" s="34"/>
      <c r="E84" s="76"/>
      <c r="F84" s="76"/>
      <c r="G84" s="76"/>
      <c r="H84" s="63"/>
      <c r="J84" s="57">
        <f t="shared" si="6"/>
        <v>0</v>
      </c>
    </row>
    <row r="85" spans="3:10" ht="15" customHeight="1" thickBot="1" x14ac:dyDescent="0.3">
      <c r="C85" s="203" t="s">
        <v>44</v>
      </c>
      <c r="D85" s="204"/>
      <c r="E85" s="183">
        <f>SUM(E72:E84)</f>
        <v>0</v>
      </c>
      <c r="F85" s="183">
        <f>SUM(F72:F84)</f>
        <v>0</v>
      </c>
      <c r="G85" s="183">
        <f>SUM(G72:G84)</f>
        <v>0</v>
      </c>
      <c r="J85" s="183">
        <f>SUM(J72:J84)</f>
        <v>0</v>
      </c>
    </row>
    <row r="86" spans="3:10" ht="15.6" customHeight="1" thickTop="1" thickBot="1" x14ac:dyDescent="0.3">
      <c r="C86" s="36" t="s">
        <v>96</v>
      </c>
      <c r="D86" s="37"/>
      <c r="E86" s="75">
        <f t="shared" ref="E86:F86" si="7">SUM(E68,E85)</f>
        <v>0</v>
      </c>
      <c r="F86" s="74">
        <f t="shared" si="7"/>
        <v>0</v>
      </c>
      <c r="G86" s="74">
        <f t="shared" ref="G86" si="8">SUM(G68,G85)</f>
        <v>0</v>
      </c>
      <c r="J86" s="75">
        <f t="shared" ref="J86" si="9">SUM(J68,J85)</f>
        <v>0</v>
      </c>
    </row>
    <row r="87" spans="3:10" s="9" customFormat="1" x14ac:dyDescent="0.25">
      <c r="E87" s="10"/>
      <c r="F87" s="10"/>
      <c r="G87" s="10"/>
      <c r="H87" s="10"/>
      <c r="I87" s="10"/>
      <c r="J87" s="10"/>
    </row>
    <row r="88" spans="3:10" ht="16.5" thickBot="1" x14ac:dyDescent="0.3">
      <c r="D88" s="50" t="s">
        <v>98</v>
      </c>
      <c r="E88" s="51">
        <f>E86+E52</f>
        <v>0</v>
      </c>
      <c r="F88" s="51">
        <f>F86+F52</f>
        <v>0</v>
      </c>
      <c r="G88" s="51">
        <f>G86+G52</f>
        <v>0</v>
      </c>
      <c r="J88" s="51">
        <f>J86+J52</f>
        <v>0</v>
      </c>
    </row>
    <row r="89" spans="3:10" ht="16.5" thickTop="1" x14ac:dyDescent="0.25"/>
  </sheetData>
  <mergeCells count="45">
    <mergeCell ref="C85:D85"/>
    <mergeCell ref="E40:E41"/>
    <mergeCell ref="F70:F71"/>
    <mergeCell ref="C68:D68"/>
    <mergeCell ref="E70:E71"/>
    <mergeCell ref="C71:D71"/>
    <mergeCell ref="C41:D41"/>
    <mergeCell ref="C51:D51"/>
    <mergeCell ref="E54:E55"/>
    <mergeCell ref="C55:D55"/>
    <mergeCell ref="H70:H71"/>
    <mergeCell ref="J70:J71"/>
    <mergeCell ref="F5:F6"/>
    <mergeCell ref="G5:G6"/>
    <mergeCell ref="F34:F35"/>
    <mergeCell ref="F40:F41"/>
    <mergeCell ref="F54:F55"/>
    <mergeCell ref="G40:G41"/>
    <mergeCell ref="G54:G55"/>
    <mergeCell ref="G70:G71"/>
    <mergeCell ref="H40:H41"/>
    <mergeCell ref="J40:J41"/>
    <mergeCell ref="H54:H55"/>
    <mergeCell ref="J54:J55"/>
    <mergeCell ref="C37:D37"/>
    <mergeCell ref="C38:D38"/>
    <mergeCell ref="E34:E35"/>
    <mergeCell ref="H34:H35"/>
    <mergeCell ref="J34:J35"/>
    <mergeCell ref="C35:D35"/>
    <mergeCell ref="G34:G35"/>
    <mergeCell ref="C30:D30"/>
    <mergeCell ref="C31:D31"/>
    <mergeCell ref="C32:D32"/>
    <mergeCell ref="C6:D6"/>
    <mergeCell ref="C24:D24"/>
    <mergeCell ref="C25:D25"/>
    <mergeCell ref="C26:D26"/>
    <mergeCell ref="C27:D27"/>
    <mergeCell ref="C28:D28"/>
    <mergeCell ref="E4:H4"/>
    <mergeCell ref="E5:E6"/>
    <mergeCell ref="H5:H6"/>
    <mergeCell ref="J5:J6"/>
    <mergeCell ref="C29:D29"/>
  </mergeCells>
  <conditionalFormatting sqref="C37">
    <cfRule type="expression" dxfId="17" priority="48">
      <formula>TEXT(#REF!,"0000")="TRUE"</formula>
    </cfRule>
  </conditionalFormatting>
  <conditionalFormatting sqref="C47">
    <cfRule type="expression" dxfId="16" priority="46">
      <formula>TEXT(#REF!,"0000")="TRUE"</formula>
    </cfRule>
  </conditionalFormatting>
  <conditionalFormatting sqref="C51">
    <cfRule type="expression" dxfId="15" priority="45">
      <formula>TEXT(#REF!,"0000")="TRUE"</formula>
    </cfRule>
  </conditionalFormatting>
  <conditionalFormatting sqref="C68">
    <cfRule type="expression" dxfId="14" priority="42">
      <formula>TEXT(#REF!,"0000")="TRUE"</formula>
    </cfRule>
  </conditionalFormatting>
  <conditionalFormatting sqref="C79">
    <cfRule type="expression" dxfId="13" priority="52">
      <formula>TEXT(#REF!,"0000")="TRUE"</formula>
    </cfRule>
  </conditionalFormatting>
  <conditionalFormatting sqref="C85">
    <cfRule type="expression" dxfId="12" priority="41">
      <formula>TEXT(#REF!,"0000")="TRUE"</formula>
    </cfRule>
  </conditionalFormatting>
  <conditionalFormatting sqref="C7:D22 C23:C32 C36:D36 C38">
    <cfRule type="expression" dxfId="11" priority="55">
      <formula>TEXT(#REF!,"0000")="TRUE"</formula>
    </cfRule>
  </conditionalFormatting>
  <conditionalFormatting sqref="C48:D50">
    <cfRule type="expression" dxfId="10" priority="51">
      <formula>TEXT(#REF!,"0000")="TRUE"</formula>
    </cfRule>
  </conditionalFormatting>
  <conditionalFormatting sqref="C65:D67">
    <cfRule type="expression" dxfId="9" priority="50">
      <formula>TEXT(#REF!,"0000")="TRUE"</formula>
    </cfRule>
  </conditionalFormatting>
  <conditionalFormatting sqref="C80:D84">
    <cfRule type="expression" dxfId="8" priority="49">
      <formula>TEXT(#REF!,"0000")="TRUE"</formula>
    </cfRule>
  </conditionalFormatting>
  <conditionalFormatting sqref="C86:G86">
    <cfRule type="expression" dxfId="7" priority="34">
      <formula>TEXT(#REF!,"0000")="TRUE"</formula>
    </cfRule>
  </conditionalFormatting>
  <conditionalFormatting sqref="C52:H52">
    <cfRule type="expression" dxfId="6" priority="37">
      <formula>TEXT(#REF!,"0000")="TRUE"</formula>
    </cfRule>
  </conditionalFormatting>
  <conditionalFormatting sqref="E32:H32">
    <cfRule type="expression" dxfId="5" priority="54">
      <formula>TEXT(#REF!,"0000")="TRUE"</formula>
    </cfRule>
  </conditionalFormatting>
  <conditionalFormatting sqref="E38:H38 C64">
    <cfRule type="expression" dxfId="4" priority="43">
      <formula>TEXT(#REF!,"0000")="TRUE"</formula>
    </cfRule>
  </conditionalFormatting>
  <conditionalFormatting sqref="J32">
    <cfRule type="expression" dxfId="3" priority="7">
      <formula>TEXT(#REF!,"0000")="TRUE"</formula>
    </cfRule>
  </conditionalFormatting>
  <conditionalFormatting sqref="J38">
    <cfRule type="expression" dxfId="2" priority="3">
      <formula>TEXT(#REF!,"0000")="TRUE"</formula>
    </cfRule>
  </conditionalFormatting>
  <conditionalFormatting sqref="J52">
    <cfRule type="expression" dxfId="1" priority="2">
      <formula>TEXT(#REF!,"0000")="TRUE"</formula>
    </cfRule>
  </conditionalFormatting>
  <conditionalFormatting sqref="J86">
    <cfRule type="expression" dxfId="0" priority="1">
      <formula>TEXT(#REF!,"0000")="TRUE"</formula>
    </cfRule>
  </conditionalFormatting>
  <pageMargins left="0.7" right="0.7" top="0.75" bottom="0.75" header="0.3" footer="0.3"/>
  <ignoredErrors>
    <ignoredError sqref="J7:J8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Anticipated Cost</vt:lpstr>
      <vt:lpstr>Reduced Expense</vt:lpstr>
    </vt:vector>
  </TitlesOfParts>
  <Company>Health Management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Whelan</dc:creator>
  <cp:lastModifiedBy>Eppens, Emily</cp:lastModifiedBy>
  <dcterms:created xsi:type="dcterms:W3CDTF">2023-11-01T15:59:12Z</dcterms:created>
  <dcterms:modified xsi:type="dcterms:W3CDTF">2024-01-12T20:24:01Z</dcterms:modified>
</cp:coreProperties>
</file>