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5-001 Revenue Collections\Bidder's Library Documents\Monthly Reports\"/>
    </mc:Choice>
  </mc:AlternateContent>
  <xr:revisionPtr revIDLastSave="0" documentId="13_ncr:1_{FC9ACAA7-B8D0-40BA-9E6D-B9401731A5D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ract Activ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<sst xmlns="http://schemas.openxmlformats.org/spreadsheetml/2006/main" count="76" uniqueCount="70">
  <si>
    <t>Monthly Detail</t>
  </si>
  <si>
    <t>Cost Avoidance</t>
  </si>
  <si>
    <t>Totals</t>
  </si>
  <si>
    <t>Cost Avoidance Savings</t>
  </si>
  <si>
    <t>Local Leads/SIQs/ELIAS</t>
  </si>
  <si>
    <t>Claims and TPL recoveries (Pay and Chase)</t>
  </si>
  <si>
    <t>Commercial</t>
  </si>
  <si>
    <t>Blue Cross</t>
  </si>
  <si>
    <t>Tricare</t>
  </si>
  <si>
    <t>Yield Services (part of TPL)</t>
  </si>
  <si>
    <t>Yield Amount Recovered</t>
  </si>
  <si>
    <t>Amount of vol. check recoveries</t>
  </si>
  <si>
    <t>Subrogation</t>
  </si>
  <si>
    <t>Lien Recoveries</t>
  </si>
  <si>
    <t>Estate Recovery</t>
  </si>
  <si>
    <t>Trusts</t>
  </si>
  <si>
    <t>Tax Offsets/Provider Withholds</t>
  </si>
  <si>
    <t>Provider Withholds/Offsets</t>
  </si>
  <si>
    <t>MEPD Payment processing</t>
  </si>
  <si>
    <t>MEPD payments received</t>
  </si>
  <si>
    <t>MEPD amount deposited</t>
  </si>
  <si>
    <t>Credit Balance</t>
  </si>
  <si>
    <t>Credit Balance New Cases</t>
  </si>
  <si>
    <t>Credit Balance Cases Outstanding</t>
  </si>
  <si>
    <t>CB Amount Transferred</t>
  </si>
  <si>
    <t>CB Payments Received</t>
  </si>
  <si>
    <t>CB Interest</t>
  </si>
  <si>
    <t>CB Claims Offset</t>
  </si>
  <si>
    <t>CB Outstanding AR</t>
  </si>
  <si>
    <t>Number of CEO-Online Decision Items Processed</t>
  </si>
  <si>
    <t>Number of Payments Posted in PPS</t>
  </si>
  <si>
    <t>Total Dollar Amount of Payments Posted in PPS</t>
  </si>
  <si>
    <t>Number of Harships Posted in PPS</t>
  </si>
  <si>
    <t>Number of Checks Returned to Members</t>
  </si>
  <si>
    <t>Adjustment totals for checks adjusted</t>
  </si>
  <si>
    <t>.</t>
  </si>
  <si>
    <t>Number of Appeals Worked for Member Services</t>
  </si>
  <si>
    <t xml:space="preserve">Checks indexed as 01 (State Funds) for MCO/FFS research </t>
  </si>
  <si>
    <t>Newly Opened Cases</t>
  </si>
  <si>
    <t>Newly Closed Cases</t>
  </si>
  <si>
    <t xml:space="preserve">All Open Cases </t>
  </si>
  <si>
    <t>All Closed Cases</t>
  </si>
  <si>
    <t>Sanctions Lifted</t>
  </si>
  <si>
    <t>MCO Carrier Code Requests</t>
  </si>
  <si>
    <t>MCO Carrier Requests</t>
  </si>
  <si>
    <t xml:space="preserve">Member Sanction Research Number Total at Month End </t>
  </si>
  <si>
    <t>Number of Correspondence Worked/Rerouted in Onbase</t>
  </si>
  <si>
    <t>Medical Malpractice</t>
  </si>
  <si>
    <t>Third Party Amount</t>
  </si>
  <si>
    <t>Claims Dollars Denied for TPL Reason</t>
  </si>
  <si>
    <t xml:space="preserve">Yield # of Claims Billed </t>
  </si>
  <si>
    <t xml:space="preserve">Yield Amount Billed </t>
  </si>
  <si>
    <t>Number of Checks (Non MCO)</t>
  </si>
  <si>
    <t xml:space="preserve">MMIS TPL Screens updated by Iowa Rev Coll </t>
  </si>
  <si>
    <t>IHAWP - Exception Processing/Dental Premiums</t>
  </si>
  <si>
    <t>Voluntary Provider Overpayment Check Adjustments</t>
  </si>
  <si>
    <t>Lien Dollars Billed</t>
  </si>
  <si>
    <t>Number of Payments Sent To Wells Fargo Lockbox</t>
  </si>
  <si>
    <t>Total Member Sanctioned</t>
  </si>
  <si>
    <t>Member Sanctioned Each Month</t>
  </si>
  <si>
    <t>Local Cost Avoidance - Received</t>
  </si>
  <si>
    <t xml:space="preserve">Hawki - Premium Payment Reconciliation </t>
  </si>
  <si>
    <t>Hawki - Premium Posting</t>
  </si>
  <si>
    <t>Number of checks/correspondence logged into OnBase</t>
  </si>
  <si>
    <t>Number of correspondence Rerouted/Completed in OnBase</t>
  </si>
  <si>
    <t xml:space="preserve">Hawki Reconciliation </t>
  </si>
  <si>
    <t>Number of Hardship Envelopes Sent To Wells Fargo Lockbox</t>
  </si>
  <si>
    <t>Number of Checks/Correspondence logged into OnBase &amp; rerouted/Completed</t>
  </si>
  <si>
    <t xml:space="preserve">MCO Encounter </t>
  </si>
  <si>
    <t>SFY## Revenue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</si>
</sst>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;[Red]&quot;$&quot;#,##0"/>
    <numFmt numFmtId="166" formatCode="&quot;$&quot;#,##0.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0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5" applyNumberFormat="0" applyAlignment="0" applyProtection="0"/>
    <xf numFmtId="0" fontId="15" fillId="8" borderId="6" applyNumberFormat="0" applyAlignment="0" applyProtection="0"/>
    <xf numFmtId="0" fontId="16" fillId="8" borderId="5" applyNumberFormat="0" applyAlignment="0" applyProtection="0"/>
    <xf numFmtId="0" fontId="17" fillId="0" borderId="7" applyNumberFormat="0" applyFill="0" applyAlignment="0" applyProtection="0"/>
    <xf numFmtId="0" fontId="18" fillId="9" borderId="8" applyNumberFormat="0" applyAlignment="0" applyProtection="0"/>
    <xf numFmtId="0" fontId="4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0" fillId="34" borderId="0" applyNumberFormat="0" applyBorder="0" applyAlignment="0" applyProtection="0"/>
    <xf numFmtId="0" fontId="22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1" fillId="0" borderId="1" xfId="0" applyFont="1" applyBorder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/>
    <xf numFmtId="6" fontId="0" fillId="0" borderId="0" xfId="0" applyNumberFormat="1"/>
    <xf numFmtId="164" fontId="0" fillId="0" borderId="0" xfId="0" applyNumberFormat="1" applyAlignment="1">
      <alignment horizontal="center"/>
    </xf>
    <xf numFmtId="3" fontId="0" fillId="0" borderId="0" xfId="0" applyNumberFormat="1"/>
    <xf numFmtId="164" fontId="0" fillId="0" borderId="0" xfId="0" applyNumberFormat="1"/>
    <xf numFmtId="38" fontId="0" fillId="0" borderId="0" xfId="0" applyNumberFormat="1"/>
    <xf numFmtId="164" fontId="5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6" fontId="0" fillId="0" borderId="0" xfId="0" applyNumberFormat="1" applyAlignment="1">
      <alignment horizontal="center"/>
    </xf>
    <xf numFmtId="5" fontId="0" fillId="3" borderId="0" xfId="0" applyNumberFormat="1" applyFill="1" applyAlignment="1">
      <alignment horizontal="center"/>
    </xf>
    <xf numFmtId="5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0" fontId="4" fillId="0" borderId="0" xfId="0" applyFont="1"/>
    <xf numFmtId="0" fontId="0" fillId="2" borderId="0" xfId="0" applyFill="1"/>
    <xf numFmtId="6" fontId="0" fillId="3" borderId="0" xfId="0" applyNumberFormat="1" applyFill="1"/>
    <xf numFmtId="0" fontId="4" fillId="0" borderId="11" xfId="0" applyFont="1" applyBorder="1"/>
    <xf numFmtId="0" fontId="0" fillId="0" borderId="0" xfId="0" applyProtection="1">
      <protection locked="0"/>
    </xf>
    <xf numFmtId="6" fontId="21" fillId="0" borderId="1" xfId="0" applyNumberFormat="1" applyFont="1" applyBorder="1" applyAlignment="1">
      <alignment horizontal="center"/>
    </xf>
    <xf numFmtId="38" fontId="0" fillId="3" borderId="1" xfId="0" applyNumberFormat="1" applyFill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0" fillId="35" borderId="1" xfId="0" applyFill="1" applyBorder="1"/>
    <xf numFmtId="0" fontId="0" fillId="35" borderId="1" xfId="0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3" fillId="35" borderId="1" xfId="0" applyFont="1" applyFill="1" applyBorder="1"/>
    <xf numFmtId="0" fontId="23" fillId="35" borderId="1" xfId="0" applyFont="1" applyFill="1" applyBorder="1" applyAlignment="1">
      <alignment horizontal="center"/>
    </xf>
    <xf numFmtId="3" fontId="23" fillId="35" borderId="1" xfId="0" applyNumberFormat="1" applyFont="1" applyFill="1" applyBorder="1" applyAlignment="1">
      <alignment horizontal="center"/>
    </xf>
    <xf numFmtId="0" fontId="21" fillId="35" borderId="1" xfId="0" applyFont="1" applyFill="1" applyBorder="1"/>
    <xf numFmtId="164" fontId="0" fillId="0" borderId="0" xfId="46" applyNumberFormat="1" applyFont="1" applyAlignment="1">
      <alignment horizontal="center"/>
    </xf>
    <xf numFmtId="6" fontId="0" fillId="0" borderId="1" xfId="0" applyNumberFormat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8" fontId="21" fillId="3" borderId="1" xfId="0" applyNumberFormat="1" applyFont="1" applyFill="1" applyBorder="1" applyAlignment="1">
      <alignment horizontal="center"/>
    </xf>
    <xf numFmtId="6" fontId="21" fillId="3" borderId="1" xfId="0" applyNumberFormat="1" applyFont="1" applyFill="1" applyBorder="1" applyAlignment="1">
      <alignment horizontal="center"/>
    </xf>
    <xf numFmtId="0" fontId="21" fillId="0" borderId="1" xfId="0" applyFont="1" applyBorder="1"/>
    <xf numFmtId="17" fontId="24" fillId="2" borderId="1" xfId="0" applyNumberFormat="1" applyFont="1" applyFill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65" fontId="21" fillId="3" borderId="1" xfId="0" applyNumberFormat="1" applyFont="1" applyFill="1" applyBorder="1" applyAlignment="1">
      <alignment horizontal="center"/>
    </xf>
    <xf numFmtId="3" fontId="21" fillId="3" borderId="1" xfId="0" applyNumberFormat="1" applyFont="1" applyFill="1" applyBorder="1" applyAlignment="1">
      <alignment horizontal="center"/>
    </xf>
    <xf numFmtId="38" fontId="21" fillId="0" borderId="1" xfId="0" applyNumberFormat="1" applyFont="1" applyBorder="1" applyAlignment="1">
      <alignment horizontal="center"/>
    </xf>
    <xf numFmtId="0" fontId="21" fillId="2" borderId="1" xfId="0" applyFont="1" applyFill="1" applyBorder="1"/>
    <xf numFmtId="0" fontId="21" fillId="35" borderId="1" xfId="0" applyFont="1" applyFill="1" applyBorder="1" applyAlignment="1">
      <alignment horizontal="center"/>
    </xf>
    <xf numFmtId="0" fontId="21" fillId="0" borderId="0" xfId="0" applyFont="1"/>
    <xf numFmtId="166" fontId="21" fillId="3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5" fontId="21" fillId="0" borderId="1" xfId="48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/>
    </xf>
    <xf numFmtId="166" fontId="21" fillId="3" borderId="1" xfId="46" applyNumberFormat="1" applyFont="1" applyFill="1" applyBorder="1" applyAlignment="1">
      <alignment horizontal="center"/>
    </xf>
    <xf numFmtId="6" fontId="21" fillId="0" borderId="1" xfId="0" applyNumberFormat="1" applyFont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11" xfId="0" applyBorder="1" applyAlignment="1">
      <alignment horizontal="center"/>
    </xf>
  </cellXfs>
  <cellStyles count="51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46" builtinId="4"/>
    <cellStyle name="Currency 2" xfId="3" xr:uid="{00000000-0005-0000-0000-00001C000000}"/>
    <cellStyle name="Currency 3" xfId="48" xr:uid="{00000000-0005-0000-0000-00001D000000}"/>
    <cellStyle name="Currency 4" xfId="50" xr:uid="{00000000-0005-0000-0000-00001E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29000000}"/>
    <cellStyle name="Normal 3" xfId="47" xr:uid="{00000000-0005-0000-0000-00002A000000}"/>
    <cellStyle name="Normal 4" xfId="49" xr:uid="{00000000-0005-0000-0000-00002B000000}"/>
    <cellStyle name="Note" xfId="18" builtinId="10" customBuiltin="1"/>
    <cellStyle name="Output" xfId="13" builtinId="21" customBuiltin="1"/>
    <cellStyle name="Percent 2" xfId="1" xr:uid="{00000000-0005-0000-0000-00002E000000}"/>
    <cellStyle name="Title" xfId="4" builtinId="15" customBuiltin="1"/>
    <cellStyle name="Title 2" xfId="45" xr:uid="{00000000-0005-0000-0000-000030000000}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9"/>
  <sheetViews>
    <sheetView tabSelected="1" zoomScale="110" zoomScaleNormal="110" workbookViewId="0">
      <pane xSplit="1" topLeftCell="D1" activePane="topRight" state="frozen"/>
      <selection pane="topRight" activeCell="D3" sqref="D3:M3"/>
    </sheetView>
  </sheetViews>
  <sheetFormatPr defaultRowHeight="15" x14ac:dyDescent="0.25"/>
  <cols>
    <col min="1" max="1" width="71.5703125" customWidth="1"/>
    <col min="2" max="4" width="14.28515625" customWidth="1"/>
    <col min="5" max="5" width="14.28515625" style="61" customWidth="1"/>
    <col min="6" max="6" width="14.28515625" customWidth="1"/>
    <col min="7" max="7" width="19.7109375" customWidth="1"/>
    <col min="8" max="8" width="14.28515625" customWidth="1"/>
    <col min="9" max="9" width="19.7109375" bestFit="1" customWidth="1"/>
    <col min="10" max="10" width="11.85546875" customWidth="1"/>
    <col min="11" max="11" width="14.28515625" style="16" customWidth="1"/>
    <col min="12" max="12" width="11.5703125" style="16" bestFit="1" customWidth="1"/>
    <col min="13" max="13" width="11.7109375" style="16" customWidth="1"/>
    <col min="14" max="14" width="12.140625" bestFit="1" customWidth="1"/>
    <col min="16" max="16" width="11.7109375" bestFit="1" customWidth="1"/>
    <col min="19" max="19" width="10.140625" bestFit="1" customWidth="1"/>
  </cols>
  <sheetData>
    <row r="1" spans="1:16" x14ac:dyDescent="0.25">
      <c r="A1" s="6" t="s">
        <v>69</v>
      </c>
      <c r="B1" s="1"/>
      <c r="C1" s="1"/>
      <c r="D1" s="1"/>
      <c r="E1" s="52"/>
      <c r="F1" s="1"/>
      <c r="G1" s="1"/>
      <c r="H1" s="1"/>
      <c r="I1" s="1"/>
      <c r="J1" s="1"/>
      <c r="K1" s="10"/>
      <c r="L1" s="10"/>
      <c r="M1" s="10"/>
      <c r="N1" s="1"/>
    </row>
    <row r="2" spans="1:16" x14ac:dyDescent="0.25">
      <c r="A2" s="6" t="s">
        <v>0</v>
      </c>
      <c r="B2" s="1"/>
      <c r="C2" s="1"/>
      <c r="D2" s="1"/>
      <c r="E2" s="52"/>
      <c r="F2" s="1"/>
      <c r="G2" s="1"/>
      <c r="H2" s="1"/>
      <c r="I2" s="1"/>
      <c r="J2" s="1"/>
      <c r="K2" s="10"/>
      <c r="L2" s="10"/>
      <c r="M2" s="10"/>
      <c r="N2" s="1"/>
    </row>
    <row r="3" spans="1:16" x14ac:dyDescent="0.25">
      <c r="A3" s="2" t="s">
        <v>1</v>
      </c>
      <c r="B3" s="9">
        <v>45121</v>
      </c>
      <c r="C3" s="9">
        <v>45152</v>
      </c>
      <c r="D3" s="9">
        <v>45183</v>
      </c>
      <c r="E3" s="53">
        <v>45213</v>
      </c>
      <c r="F3" s="9">
        <v>45244</v>
      </c>
      <c r="G3" s="9">
        <v>45274</v>
      </c>
      <c r="H3" s="9">
        <v>45305</v>
      </c>
      <c r="I3" s="9">
        <v>45336</v>
      </c>
      <c r="J3" s="9">
        <v>45365</v>
      </c>
      <c r="K3" s="9">
        <v>45396</v>
      </c>
      <c r="L3" s="9">
        <v>45432</v>
      </c>
      <c r="M3" s="9">
        <v>45457</v>
      </c>
      <c r="N3" s="3" t="s">
        <v>2</v>
      </c>
    </row>
    <row r="4" spans="1:16" x14ac:dyDescent="0.25">
      <c r="A4" s="1" t="s">
        <v>48</v>
      </c>
      <c r="B4" s="8">
        <v>1604195.66</v>
      </c>
      <c r="C4" s="8">
        <v>1607567.57</v>
      </c>
      <c r="D4" s="8"/>
      <c r="E4" s="35"/>
      <c r="F4" s="8"/>
      <c r="G4" s="8"/>
      <c r="H4" s="8"/>
      <c r="I4" s="8"/>
      <c r="J4" s="8"/>
      <c r="K4" s="8"/>
      <c r="L4" s="8"/>
      <c r="M4" s="7"/>
      <c r="N4" s="8"/>
    </row>
    <row r="5" spans="1:16" x14ac:dyDescent="0.25">
      <c r="A5" s="1" t="s">
        <v>49</v>
      </c>
      <c r="B5" s="8">
        <v>969665.72</v>
      </c>
      <c r="C5" s="8">
        <v>657989.64</v>
      </c>
      <c r="D5" s="8"/>
      <c r="E5" s="35"/>
      <c r="F5" s="8"/>
      <c r="G5" s="8"/>
      <c r="H5" s="8"/>
      <c r="I5" s="8"/>
      <c r="J5" s="8"/>
      <c r="K5" s="8"/>
      <c r="L5" s="8"/>
      <c r="M5" s="7"/>
      <c r="N5" s="8"/>
    </row>
    <row r="6" spans="1:16" x14ac:dyDescent="0.25">
      <c r="A6" s="1" t="s">
        <v>3</v>
      </c>
      <c r="B6" s="45">
        <f t="shared" ref="B6:G6" si="0">SUM(B4:B5)</f>
        <v>2573861.38</v>
      </c>
      <c r="C6" s="45">
        <f t="shared" si="0"/>
        <v>2265557.21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8"/>
      <c r="P6" s="17"/>
    </row>
    <row r="7" spans="1:16" x14ac:dyDescent="0.25">
      <c r="A7" s="1" t="s">
        <v>53</v>
      </c>
      <c r="B7" s="7">
        <v>453</v>
      </c>
      <c r="C7" s="7">
        <v>838</v>
      </c>
      <c r="D7" s="7"/>
      <c r="E7" s="54"/>
      <c r="F7" s="7"/>
      <c r="G7" s="7"/>
      <c r="H7" s="7"/>
      <c r="I7" s="7"/>
      <c r="J7" s="7"/>
      <c r="K7" s="14"/>
      <c r="L7" s="7"/>
      <c r="M7" s="7"/>
      <c r="N7" s="7"/>
    </row>
    <row r="8" spans="1:16" x14ac:dyDescent="0.25">
      <c r="A8" s="2" t="s">
        <v>60</v>
      </c>
      <c r="B8" s="3"/>
      <c r="C8" s="3"/>
      <c r="D8" s="3"/>
      <c r="E8" s="55"/>
      <c r="F8" s="3"/>
      <c r="G8" s="3"/>
      <c r="H8" s="3"/>
      <c r="I8" s="3"/>
      <c r="J8" s="3"/>
      <c r="K8" s="3"/>
      <c r="L8" s="3"/>
      <c r="M8" s="3"/>
      <c r="N8" s="3"/>
    </row>
    <row r="9" spans="1:16" x14ac:dyDescent="0.25">
      <c r="A9" s="1" t="s">
        <v>4</v>
      </c>
      <c r="B9" s="7">
        <v>4453</v>
      </c>
      <c r="C9" s="7">
        <v>5779</v>
      </c>
      <c r="D9" s="7"/>
      <c r="E9" s="54"/>
      <c r="F9" s="7"/>
      <c r="G9" s="7"/>
      <c r="H9" s="7"/>
      <c r="I9" s="7"/>
      <c r="J9" s="7"/>
      <c r="K9" s="7"/>
      <c r="L9" s="7"/>
      <c r="M9" s="7"/>
      <c r="N9" s="7"/>
    </row>
    <row r="10" spans="1:16" x14ac:dyDescent="0.25">
      <c r="A10" s="2" t="s">
        <v>5</v>
      </c>
      <c r="B10" s="3"/>
      <c r="C10" s="3"/>
      <c r="D10" s="3"/>
      <c r="E10" s="55"/>
      <c r="F10" s="3"/>
      <c r="G10" s="3"/>
      <c r="H10" s="3"/>
      <c r="I10" s="3"/>
      <c r="J10" s="3"/>
      <c r="K10" s="3"/>
      <c r="L10" s="3"/>
      <c r="M10" s="3"/>
      <c r="N10" s="3"/>
    </row>
    <row r="11" spans="1:16" s="16" customFormat="1" x14ac:dyDescent="0.25">
      <c r="A11" s="10" t="s">
        <v>6</v>
      </c>
      <c r="B11" s="13">
        <v>666931.66</v>
      </c>
      <c r="C11" s="13">
        <v>896753.16</v>
      </c>
      <c r="D11" s="51"/>
      <c r="E11" s="56"/>
      <c r="F11" s="13"/>
      <c r="G11" s="13"/>
      <c r="H11" s="13"/>
      <c r="I11" s="13"/>
      <c r="J11" s="13"/>
      <c r="K11" s="13"/>
      <c r="L11" s="13"/>
      <c r="M11" s="15"/>
      <c r="N11" s="15"/>
    </row>
    <row r="12" spans="1:16" s="16" customFormat="1" x14ac:dyDescent="0.25">
      <c r="A12" s="10" t="s">
        <v>7</v>
      </c>
      <c r="B12" s="13">
        <v>400050.19</v>
      </c>
      <c r="C12" s="13">
        <v>43396.79</v>
      </c>
      <c r="D12" s="51"/>
      <c r="E12" s="56"/>
      <c r="F12" s="13"/>
      <c r="G12" s="13"/>
      <c r="H12" s="13"/>
      <c r="I12" s="13"/>
      <c r="J12" s="13"/>
      <c r="K12" s="13"/>
      <c r="L12" s="13"/>
      <c r="M12" s="15"/>
      <c r="N12" s="15"/>
      <c r="P12" s="30"/>
    </row>
    <row r="13" spans="1:16" s="16" customFormat="1" x14ac:dyDescent="0.25">
      <c r="A13" s="10" t="s">
        <v>8</v>
      </c>
      <c r="B13" s="13">
        <v>0</v>
      </c>
      <c r="C13" s="13">
        <v>40.08</v>
      </c>
      <c r="D13" s="46"/>
      <c r="E13" s="56"/>
      <c r="F13" s="13"/>
      <c r="G13" s="13"/>
      <c r="H13" s="13"/>
      <c r="I13" s="13"/>
      <c r="J13" s="13"/>
      <c r="K13" s="13"/>
      <c r="L13" s="13"/>
      <c r="M13" s="15"/>
      <c r="N13" s="15"/>
    </row>
    <row r="14" spans="1:16" s="16" customFormat="1" x14ac:dyDescent="0.25">
      <c r="A14" s="10" t="s">
        <v>68</v>
      </c>
      <c r="B14" s="13">
        <v>645907.23</v>
      </c>
      <c r="C14" s="13">
        <v>727933.72</v>
      </c>
      <c r="D14" s="46"/>
      <c r="E14" s="56"/>
      <c r="F14" s="13"/>
      <c r="G14" s="13"/>
      <c r="H14" s="13"/>
      <c r="I14" s="13"/>
      <c r="J14" s="13"/>
      <c r="K14" s="13"/>
      <c r="L14" s="13"/>
      <c r="M14" s="15"/>
      <c r="N14" s="15"/>
    </row>
    <row r="15" spans="1:16" s="29" customFormat="1" x14ac:dyDescent="0.25">
      <c r="A15" s="2" t="s">
        <v>9</v>
      </c>
      <c r="B15" s="3"/>
      <c r="C15" s="3"/>
      <c r="D15" s="3"/>
      <c r="E15" s="55"/>
      <c r="F15" s="3"/>
      <c r="G15" s="3"/>
      <c r="H15" s="3"/>
      <c r="I15" s="3"/>
      <c r="J15" s="3"/>
      <c r="K15" s="3"/>
      <c r="L15" s="3"/>
      <c r="M15" s="3"/>
      <c r="N15" s="3"/>
    </row>
    <row r="16" spans="1:16" s="16" customFormat="1" x14ac:dyDescent="0.25">
      <c r="A16" s="10" t="s">
        <v>50</v>
      </c>
      <c r="B16" s="70">
        <v>38544</v>
      </c>
      <c r="C16" s="14">
        <v>11907</v>
      </c>
      <c r="D16" s="14"/>
      <c r="E16" s="57"/>
      <c r="F16" s="14"/>
      <c r="G16" s="14"/>
      <c r="H16" s="14"/>
      <c r="I16" s="14"/>
      <c r="J16" s="14"/>
      <c r="K16" s="14"/>
      <c r="L16" s="14"/>
      <c r="M16" s="14"/>
      <c r="N16" s="14"/>
    </row>
    <row r="17" spans="1:16" s="16" customFormat="1" x14ac:dyDescent="0.25">
      <c r="A17" s="10" t="s">
        <v>51</v>
      </c>
      <c r="B17" s="15">
        <v>6026041</v>
      </c>
      <c r="C17" s="13">
        <v>2238877.6800000002</v>
      </c>
      <c r="D17" s="13"/>
      <c r="E17" s="51"/>
      <c r="F17" s="13"/>
      <c r="G17" s="13"/>
      <c r="H17" s="13"/>
      <c r="I17" s="13"/>
      <c r="J17" s="13"/>
      <c r="K17" s="13"/>
      <c r="L17" s="13"/>
      <c r="M17" s="15"/>
      <c r="N17" s="15"/>
    </row>
    <row r="18" spans="1:16" s="16" customFormat="1" x14ac:dyDescent="0.25">
      <c r="A18" s="10" t="s">
        <v>10</v>
      </c>
      <c r="B18" s="13">
        <v>33368.269999999997</v>
      </c>
      <c r="C18" s="13">
        <v>88</v>
      </c>
      <c r="D18" s="13"/>
      <c r="E18" s="51"/>
      <c r="F18" s="13"/>
      <c r="G18" s="13"/>
      <c r="H18" s="13"/>
      <c r="I18" s="13"/>
      <c r="J18" s="13"/>
      <c r="K18" s="13"/>
      <c r="L18" s="13"/>
      <c r="M18" s="15"/>
      <c r="N18" s="15"/>
    </row>
    <row r="19" spans="1:16" x14ac:dyDescent="0.25">
      <c r="A19" s="2" t="s">
        <v>55</v>
      </c>
      <c r="B19" s="3"/>
      <c r="C19" s="3"/>
      <c r="D19" s="3"/>
      <c r="E19" s="55"/>
      <c r="F19" s="3"/>
      <c r="G19" s="3"/>
      <c r="H19" s="3"/>
      <c r="I19" s="3"/>
      <c r="J19" s="3"/>
      <c r="K19" s="3"/>
      <c r="L19" s="3"/>
      <c r="M19" s="3"/>
      <c r="N19" s="3"/>
    </row>
    <row r="20" spans="1:16" x14ac:dyDescent="0.25">
      <c r="A20" s="1" t="s">
        <v>52</v>
      </c>
      <c r="B20" s="4">
        <v>50</v>
      </c>
      <c r="C20" s="4">
        <v>61</v>
      </c>
      <c r="D20" s="4"/>
      <c r="E20" s="23"/>
      <c r="F20" s="71"/>
      <c r="G20" s="4"/>
      <c r="H20" s="4"/>
      <c r="I20" s="4"/>
      <c r="J20" s="4"/>
      <c r="K20" s="4"/>
      <c r="L20" s="4"/>
      <c r="M20" s="4"/>
      <c r="N20" s="7"/>
    </row>
    <row r="21" spans="1:16" x14ac:dyDescent="0.25">
      <c r="A21" s="1" t="s">
        <v>34</v>
      </c>
      <c r="B21" s="7">
        <v>15</v>
      </c>
      <c r="C21" s="7">
        <v>245</v>
      </c>
      <c r="D21" s="7"/>
      <c r="E21" s="54"/>
      <c r="F21" s="4"/>
      <c r="G21" s="7"/>
      <c r="H21" s="7"/>
      <c r="I21" s="7"/>
      <c r="J21" s="7"/>
      <c r="K21" s="54"/>
      <c r="L21" s="7"/>
      <c r="M21" s="7"/>
      <c r="N21" s="7"/>
    </row>
    <row r="22" spans="1:16" x14ac:dyDescent="0.25">
      <c r="A22" s="1" t="s">
        <v>37</v>
      </c>
      <c r="B22" s="7">
        <v>0</v>
      </c>
      <c r="C22" s="7">
        <v>0</v>
      </c>
      <c r="D22" s="7"/>
      <c r="E22" s="54"/>
      <c r="F22" s="7"/>
      <c r="G22" s="7"/>
      <c r="H22" s="7"/>
      <c r="I22" s="7"/>
      <c r="J22" s="7"/>
      <c r="K22" s="7"/>
      <c r="L22" s="7"/>
      <c r="M22" s="4"/>
      <c r="N22" s="7"/>
    </row>
    <row r="23" spans="1:16" x14ac:dyDescent="0.25">
      <c r="A23" s="1" t="s">
        <v>11</v>
      </c>
      <c r="B23" s="5">
        <v>20092.810000000001</v>
      </c>
      <c r="C23" s="5">
        <v>25902.73</v>
      </c>
      <c r="D23" s="5"/>
      <c r="E23" s="33"/>
      <c r="F23" s="5"/>
      <c r="G23" s="5"/>
      <c r="H23" s="5"/>
      <c r="I23" s="5"/>
      <c r="J23" s="5"/>
      <c r="K23" s="5"/>
      <c r="L23" s="5"/>
      <c r="M23" s="8"/>
      <c r="N23" s="8"/>
      <c r="P23" s="17"/>
    </row>
    <row r="24" spans="1:16" x14ac:dyDescent="0.25">
      <c r="A24" s="2" t="s">
        <v>12</v>
      </c>
      <c r="B24" s="3"/>
      <c r="C24" s="3"/>
      <c r="D24" s="3"/>
      <c r="E24" s="55"/>
      <c r="F24" s="3"/>
      <c r="G24" s="3"/>
      <c r="H24" s="3"/>
      <c r="I24" s="3"/>
      <c r="J24" s="3"/>
      <c r="K24" s="3"/>
      <c r="L24" s="3"/>
      <c r="M24" s="3"/>
      <c r="N24" s="3"/>
    </row>
    <row r="25" spans="1:16" s="16" customFormat="1" x14ac:dyDescent="0.25">
      <c r="A25" s="10" t="s">
        <v>56</v>
      </c>
      <c r="B25" s="13">
        <v>64418.28</v>
      </c>
      <c r="C25" s="15">
        <v>441055</v>
      </c>
      <c r="D25" s="15"/>
      <c r="E25" s="46"/>
      <c r="F25" s="15"/>
      <c r="G25" s="15"/>
      <c r="H25" s="15"/>
      <c r="I25" s="8"/>
      <c r="J25" s="18"/>
      <c r="K25" s="15"/>
      <c r="L25" s="13"/>
      <c r="M25" s="13"/>
      <c r="N25" s="8"/>
    </row>
    <row r="26" spans="1:16" x14ac:dyDescent="0.25">
      <c r="A26" s="1" t="s">
        <v>13</v>
      </c>
      <c r="B26" s="47">
        <v>29794.52</v>
      </c>
      <c r="C26" s="5">
        <v>324346.83</v>
      </c>
      <c r="D26" s="5"/>
      <c r="E26" s="24"/>
      <c r="F26" s="5"/>
      <c r="G26" s="5"/>
      <c r="H26" s="5"/>
      <c r="I26" s="5"/>
      <c r="J26" s="15"/>
      <c r="K26" s="67"/>
      <c r="L26" s="22"/>
      <c r="M26" s="15"/>
      <c r="N26" s="8"/>
      <c r="P26" s="17"/>
    </row>
    <row r="27" spans="1:16" x14ac:dyDescent="0.25">
      <c r="A27" s="1" t="s">
        <v>40</v>
      </c>
      <c r="B27" s="7">
        <v>11</v>
      </c>
      <c r="C27" s="7">
        <v>37</v>
      </c>
      <c r="D27" s="7"/>
      <c r="E27" s="54"/>
      <c r="F27" s="7"/>
      <c r="G27" s="7"/>
      <c r="H27" s="7"/>
      <c r="I27" s="7"/>
      <c r="J27" s="7"/>
      <c r="K27" s="7"/>
      <c r="L27" s="14"/>
      <c r="M27" s="14"/>
      <c r="N27" s="7"/>
    </row>
    <row r="28" spans="1:16" x14ac:dyDescent="0.25">
      <c r="A28" s="1" t="s">
        <v>41</v>
      </c>
      <c r="B28" s="7">
        <v>8</v>
      </c>
      <c r="C28" s="7">
        <v>25</v>
      </c>
      <c r="D28" s="7"/>
      <c r="E28" s="54"/>
      <c r="F28" s="7"/>
      <c r="G28" s="7"/>
      <c r="H28" s="7"/>
      <c r="I28" s="7"/>
      <c r="J28" s="7"/>
      <c r="K28" s="7"/>
      <c r="L28" s="14"/>
      <c r="M28" s="14"/>
      <c r="N28" s="7"/>
    </row>
    <row r="29" spans="1:16" x14ac:dyDescent="0.25">
      <c r="A29" s="1" t="s">
        <v>59</v>
      </c>
      <c r="B29" s="7">
        <v>68</v>
      </c>
      <c r="C29" s="7">
        <v>93</v>
      </c>
      <c r="D29" s="7"/>
      <c r="E29" s="54"/>
      <c r="F29" s="7"/>
      <c r="G29" s="7"/>
      <c r="H29" s="7"/>
      <c r="I29" s="7"/>
      <c r="J29" s="7"/>
      <c r="K29" s="7"/>
      <c r="L29" s="7"/>
      <c r="M29" s="14"/>
      <c r="N29" s="7"/>
    </row>
    <row r="30" spans="1:16" x14ac:dyDescent="0.25">
      <c r="A30" s="1" t="s">
        <v>58</v>
      </c>
      <c r="B30" s="7">
        <v>5279</v>
      </c>
      <c r="C30" s="7">
        <v>5362</v>
      </c>
      <c r="D30" s="7"/>
      <c r="E30" s="54"/>
      <c r="F30" s="7"/>
      <c r="G30" s="7"/>
      <c r="H30" s="7"/>
      <c r="I30" s="7"/>
      <c r="J30" s="7"/>
      <c r="K30" s="14"/>
      <c r="L30" s="7"/>
      <c r="M30" s="14"/>
      <c r="N30" s="7"/>
    </row>
    <row r="31" spans="1:16" x14ac:dyDescent="0.25">
      <c r="A31" s="1" t="s">
        <v>42</v>
      </c>
      <c r="B31" s="7">
        <v>7</v>
      </c>
      <c r="C31" s="7">
        <v>12</v>
      </c>
      <c r="D31" s="7"/>
      <c r="E31" s="54"/>
      <c r="F31" s="7"/>
      <c r="G31" s="7"/>
      <c r="H31" s="7"/>
      <c r="I31" s="7"/>
      <c r="J31" s="7"/>
      <c r="K31" s="14"/>
      <c r="L31" s="7"/>
      <c r="M31" s="11"/>
      <c r="N31" s="7"/>
    </row>
    <row r="32" spans="1:16" x14ac:dyDescent="0.25">
      <c r="A32" s="1" t="s">
        <v>45</v>
      </c>
      <c r="B32" s="7">
        <v>0</v>
      </c>
      <c r="C32" s="7">
        <v>0</v>
      </c>
      <c r="D32" s="7"/>
      <c r="E32" s="54"/>
      <c r="F32" s="7"/>
      <c r="G32" s="7"/>
      <c r="H32" s="7"/>
      <c r="I32" s="69"/>
      <c r="J32" s="14"/>
      <c r="K32" s="14"/>
      <c r="L32" s="14"/>
      <c r="M32" s="14"/>
      <c r="N32" s="7"/>
    </row>
    <row r="33" spans="1:19" x14ac:dyDescent="0.25">
      <c r="A33" s="1" t="s">
        <v>38</v>
      </c>
      <c r="B33" s="7">
        <v>11</v>
      </c>
      <c r="C33" s="7">
        <v>26</v>
      </c>
      <c r="D33" s="7"/>
      <c r="E33" s="54"/>
      <c r="F33" s="7"/>
      <c r="G33" s="7"/>
      <c r="H33" s="7"/>
      <c r="I33" s="7"/>
      <c r="J33" s="14"/>
      <c r="K33" s="14"/>
      <c r="L33" s="14"/>
      <c r="M33" s="11"/>
      <c r="N33" s="7"/>
    </row>
    <row r="34" spans="1:19" x14ac:dyDescent="0.25">
      <c r="A34" s="1" t="s">
        <v>39</v>
      </c>
      <c r="B34" s="7">
        <v>8</v>
      </c>
      <c r="C34" s="7">
        <v>17</v>
      </c>
      <c r="D34" s="7"/>
      <c r="E34" s="54"/>
      <c r="F34" s="7"/>
      <c r="G34" s="7"/>
      <c r="H34" s="7"/>
      <c r="I34" s="7"/>
      <c r="J34" s="14"/>
      <c r="K34" s="14"/>
      <c r="L34" s="14"/>
      <c r="M34" s="11"/>
      <c r="N34" s="7"/>
    </row>
    <row r="35" spans="1:19" x14ac:dyDescent="0.25">
      <c r="A35" s="1" t="s">
        <v>47</v>
      </c>
      <c r="B35" s="24">
        <v>0</v>
      </c>
      <c r="C35" s="8">
        <v>68668.56</v>
      </c>
      <c r="D35" s="8"/>
      <c r="E35" s="24"/>
      <c r="F35" s="8"/>
      <c r="G35" s="8"/>
      <c r="H35" s="8"/>
      <c r="I35" s="8"/>
      <c r="J35" s="8"/>
      <c r="K35" s="8"/>
      <c r="L35" s="15"/>
      <c r="M35" s="15"/>
      <c r="N35" s="8"/>
      <c r="P35" s="19"/>
    </row>
    <row r="36" spans="1:19" x14ac:dyDescent="0.25">
      <c r="A36" s="2" t="s">
        <v>14</v>
      </c>
      <c r="B36" s="3"/>
      <c r="C36" s="3"/>
      <c r="D36" s="3"/>
      <c r="E36" s="55"/>
      <c r="F36" s="3"/>
      <c r="G36" s="3"/>
      <c r="H36" s="3"/>
      <c r="I36" s="3"/>
      <c r="J36" s="3"/>
      <c r="K36" s="3"/>
      <c r="L36" s="3"/>
      <c r="M36" s="3"/>
      <c r="N36" s="3"/>
    </row>
    <row r="37" spans="1:19" x14ac:dyDescent="0.25">
      <c r="A37" s="1" t="s">
        <v>14</v>
      </c>
      <c r="B37" s="5">
        <v>3098755</v>
      </c>
      <c r="C37" s="5">
        <v>3384130.82</v>
      </c>
      <c r="D37" s="5"/>
      <c r="E37" s="33"/>
      <c r="F37" s="5"/>
      <c r="G37" s="5"/>
      <c r="H37" s="5"/>
      <c r="I37" s="5"/>
      <c r="J37" s="5"/>
      <c r="K37" s="13"/>
      <c r="L37" s="15"/>
      <c r="M37" s="15"/>
      <c r="N37" s="8"/>
      <c r="P37" s="17"/>
    </row>
    <row r="38" spans="1:19" x14ac:dyDescent="0.25">
      <c r="A38" s="1" t="s">
        <v>15</v>
      </c>
      <c r="B38" s="5">
        <v>373939.84</v>
      </c>
      <c r="C38" s="5">
        <v>191987.66</v>
      </c>
      <c r="D38" s="5"/>
      <c r="E38" s="33"/>
      <c r="F38" s="5"/>
      <c r="G38" s="5"/>
      <c r="H38" s="64"/>
      <c r="I38" s="5"/>
      <c r="J38" s="5"/>
      <c r="K38" s="13"/>
      <c r="L38" s="13"/>
      <c r="M38" s="27"/>
      <c r="N38" s="8"/>
      <c r="P38" s="17"/>
    </row>
    <row r="39" spans="1:19" x14ac:dyDescent="0.25">
      <c r="A39" s="2" t="s">
        <v>16</v>
      </c>
      <c r="B39" s="3"/>
      <c r="C39" s="3"/>
      <c r="D39" s="3"/>
      <c r="E39" s="55"/>
      <c r="F39" s="3"/>
      <c r="G39" s="3"/>
      <c r="H39" s="3"/>
      <c r="I39" s="3"/>
      <c r="J39" s="3"/>
      <c r="K39" s="3"/>
      <c r="L39" s="3"/>
      <c r="M39" s="3"/>
      <c r="N39" s="3"/>
      <c r="P39" s="17"/>
      <c r="S39" s="17"/>
    </row>
    <row r="40" spans="1:19" x14ac:dyDescent="0.25">
      <c r="A40" s="1" t="s">
        <v>17</v>
      </c>
      <c r="B40" s="25">
        <v>4244398</v>
      </c>
      <c r="C40" s="26">
        <v>4322102</v>
      </c>
      <c r="D40" s="25"/>
      <c r="E40" s="46"/>
      <c r="F40" s="25"/>
      <c r="G40" s="26"/>
      <c r="H40" s="25"/>
      <c r="I40" s="26"/>
      <c r="J40" s="5"/>
      <c r="K40" s="25"/>
      <c r="L40" s="15"/>
      <c r="M40" s="24"/>
      <c r="N40" s="8"/>
    </row>
    <row r="41" spans="1:19" x14ac:dyDescent="0.25">
      <c r="A41" s="2" t="s">
        <v>18</v>
      </c>
      <c r="B41" s="3"/>
      <c r="C41" s="3"/>
      <c r="D41" s="3"/>
      <c r="E41" s="55"/>
      <c r="F41" s="3"/>
      <c r="G41" s="3"/>
      <c r="H41" s="3"/>
      <c r="I41" s="3"/>
      <c r="J41" s="3"/>
      <c r="K41" s="3"/>
      <c r="L41" s="3"/>
      <c r="M41" s="3"/>
      <c r="N41" s="3"/>
    </row>
    <row r="42" spans="1:19" x14ac:dyDescent="0.25">
      <c r="A42" s="1" t="s">
        <v>19</v>
      </c>
      <c r="B42" s="7">
        <v>76</v>
      </c>
      <c r="C42" s="7">
        <v>113</v>
      </c>
      <c r="D42" s="7"/>
      <c r="E42" s="58"/>
      <c r="F42" s="7"/>
      <c r="G42" s="12"/>
      <c r="H42" s="12"/>
      <c r="I42" s="34"/>
      <c r="J42" s="12"/>
      <c r="K42" s="14"/>
      <c r="L42" s="14"/>
      <c r="M42" s="11"/>
      <c r="N42" s="7"/>
      <c r="P42" s="21"/>
    </row>
    <row r="43" spans="1:19" x14ac:dyDescent="0.25">
      <c r="A43" s="1" t="s">
        <v>20</v>
      </c>
      <c r="B43" s="5">
        <v>4296.2</v>
      </c>
      <c r="C43" s="5">
        <v>6113</v>
      </c>
      <c r="D43" s="8"/>
      <c r="E43" s="33"/>
      <c r="F43" s="8"/>
      <c r="G43" s="5"/>
      <c r="H43" s="18"/>
      <c r="I43" s="13"/>
      <c r="J43" s="5"/>
      <c r="K43" s="13"/>
      <c r="L43" s="15"/>
      <c r="M43" s="44"/>
      <c r="N43" s="8"/>
      <c r="P43" s="20"/>
    </row>
    <row r="44" spans="1:19" x14ac:dyDescent="0.25">
      <c r="A44" s="2" t="s">
        <v>21</v>
      </c>
      <c r="B44" s="3"/>
      <c r="C44" s="3"/>
      <c r="D44" s="3"/>
      <c r="E44" s="55"/>
      <c r="F44" s="3"/>
      <c r="G44" s="3"/>
      <c r="H44" s="3"/>
      <c r="I44" s="3"/>
      <c r="J44" s="3"/>
      <c r="K44" s="3"/>
      <c r="L44" s="3"/>
      <c r="M44" s="3"/>
      <c r="N44" s="3"/>
    </row>
    <row r="45" spans="1:19" x14ac:dyDescent="0.25">
      <c r="A45" s="1" t="s">
        <v>22</v>
      </c>
      <c r="B45" s="4">
        <v>6</v>
      </c>
      <c r="C45" s="4">
        <v>7</v>
      </c>
      <c r="D45" s="4"/>
      <c r="E45" s="23"/>
      <c r="F45" s="23"/>
      <c r="G45" s="4"/>
      <c r="H45" s="4"/>
      <c r="I45" s="4"/>
      <c r="J45" s="23"/>
      <c r="K45" s="11"/>
      <c r="L45" s="11"/>
      <c r="M45" s="11"/>
      <c r="N45" s="7"/>
    </row>
    <row r="46" spans="1:19" x14ac:dyDescent="0.25">
      <c r="A46" s="1" t="s">
        <v>23</v>
      </c>
      <c r="B46" s="7">
        <v>27</v>
      </c>
      <c r="C46" s="4">
        <v>22</v>
      </c>
      <c r="D46" s="4"/>
      <c r="E46" s="23"/>
      <c r="F46" s="4"/>
      <c r="G46" s="4"/>
      <c r="H46" s="4"/>
      <c r="I46" s="4"/>
      <c r="J46" s="23"/>
      <c r="K46" s="11"/>
      <c r="L46" s="11"/>
      <c r="M46" s="11"/>
      <c r="N46" s="7"/>
    </row>
    <row r="47" spans="1:19" x14ac:dyDescent="0.25">
      <c r="A47" s="1" t="s">
        <v>24</v>
      </c>
      <c r="B47" s="5">
        <v>6186.8</v>
      </c>
      <c r="C47" s="8">
        <v>1808.73</v>
      </c>
      <c r="D47" s="8"/>
      <c r="E47" s="35"/>
      <c r="F47" s="8"/>
      <c r="G47" s="63"/>
      <c r="H47" s="8"/>
      <c r="I47" s="8"/>
      <c r="J47" s="35"/>
      <c r="K47" s="15"/>
      <c r="L47" s="15"/>
      <c r="M47" s="15"/>
      <c r="N47" s="8"/>
    </row>
    <row r="48" spans="1:19" x14ac:dyDescent="0.25">
      <c r="A48" s="1" t="s">
        <v>25</v>
      </c>
      <c r="B48" s="5">
        <v>0</v>
      </c>
      <c r="C48" s="5">
        <v>4784.03</v>
      </c>
      <c r="D48" s="5"/>
      <c r="E48" s="33"/>
      <c r="F48" s="5"/>
      <c r="G48" s="8"/>
      <c r="H48" s="5"/>
      <c r="I48" s="5"/>
      <c r="J48" s="33"/>
      <c r="K48" s="13"/>
      <c r="L48" s="13"/>
      <c r="M48" s="68"/>
      <c r="N48" s="8"/>
    </row>
    <row r="49" spans="1:14" x14ac:dyDescent="0.25">
      <c r="A49" s="1" t="s">
        <v>26</v>
      </c>
      <c r="B49" s="5">
        <v>0</v>
      </c>
      <c r="C49" s="5">
        <v>0</v>
      </c>
      <c r="D49" s="5"/>
      <c r="E49" s="33"/>
      <c r="F49" s="5"/>
      <c r="G49" s="5"/>
      <c r="H49" s="5"/>
      <c r="I49" s="5"/>
      <c r="J49" s="33"/>
      <c r="K49" s="13"/>
      <c r="L49" s="13"/>
      <c r="M49" s="13"/>
      <c r="N49" s="7"/>
    </row>
    <row r="50" spans="1:14" x14ac:dyDescent="0.25">
      <c r="A50" s="1" t="s">
        <v>27</v>
      </c>
      <c r="B50" s="5">
        <v>8296.16</v>
      </c>
      <c r="C50" s="5">
        <v>0</v>
      </c>
      <c r="D50" s="5"/>
      <c r="E50" s="33"/>
      <c r="F50" s="5"/>
      <c r="G50" s="5"/>
      <c r="H50" s="5"/>
      <c r="I50" s="5"/>
      <c r="J50" s="33"/>
      <c r="K50" s="13"/>
      <c r="L50" s="13"/>
      <c r="M50" s="68"/>
      <c r="N50" s="8"/>
    </row>
    <row r="51" spans="1:14" x14ac:dyDescent="0.25">
      <c r="A51" s="1" t="s">
        <v>28</v>
      </c>
      <c r="B51" s="5">
        <v>129853.32</v>
      </c>
      <c r="C51" s="5">
        <v>125469.6</v>
      </c>
      <c r="D51" s="5"/>
      <c r="E51" s="33"/>
      <c r="F51" s="5"/>
      <c r="G51" s="5"/>
      <c r="H51" s="33"/>
      <c r="I51" s="5"/>
      <c r="J51" s="33"/>
      <c r="K51" s="13"/>
      <c r="L51" s="13"/>
      <c r="M51" s="15"/>
      <c r="N51" s="8"/>
    </row>
    <row r="52" spans="1:14" x14ac:dyDescent="0.25">
      <c r="A52" s="2" t="s">
        <v>54</v>
      </c>
      <c r="B52" s="2"/>
      <c r="C52" s="2"/>
      <c r="D52" s="2"/>
      <c r="E52" s="59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1" t="s">
        <v>29</v>
      </c>
      <c r="B53" s="4">
        <v>1</v>
      </c>
      <c r="C53" s="4">
        <v>0</v>
      </c>
      <c r="D53" s="4"/>
      <c r="E53" s="23"/>
      <c r="F53" s="4"/>
      <c r="G53" s="4"/>
      <c r="H53" s="4"/>
      <c r="I53" s="11"/>
      <c r="J53" s="4"/>
      <c r="K53" s="4"/>
      <c r="L53" s="4"/>
      <c r="M53" s="4"/>
      <c r="N53" s="7"/>
    </row>
    <row r="54" spans="1:14" x14ac:dyDescent="0.25">
      <c r="A54" s="1" t="s">
        <v>30</v>
      </c>
      <c r="B54" s="4">
        <v>3</v>
      </c>
      <c r="C54" s="4">
        <v>4</v>
      </c>
      <c r="D54" s="4"/>
      <c r="E54" s="23"/>
      <c r="F54" s="4"/>
      <c r="G54" s="4"/>
      <c r="H54" s="4"/>
      <c r="I54" s="11"/>
      <c r="J54" s="4"/>
      <c r="K54" s="4"/>
      <c r="L54" s="4"/>
      <c r="M54" s="4"/>
      <c r="N54" s="7"/>
    </row>
    <row r="55" spans="1:14" x14ac:dyDescent="0.25">
      <c r="A55" s="1" t="s">
        <v>31</v>
      </c>
      <c r="B55" s="8">
        <v>9</v>
      </c>
      <c r="C55" s="8">
        <v>29</v>
      </c>
      <c r="D55" s="8"/>
      <c r="E55" s="35"/>
      <c r="F55" s="8"/>
      <c r="G55" s="8"/>
      <c r="H55" s="8"/>
      <c r="I55" s="15"/>
      <c r="J55" s="8"/>
      <c r="K55" s="8"/>
      <c r="L55" s="8"/>
      <c r="M55" s="8"/>
      <c r="N55" s="8"/>
    </row>
    <row r="56" spans="1:14" x14ac:dyDescent="0.25">
      <c r="A56" s="1" t="s">
        <v>32</v>
      </c>
      <c r="B56" s="4">
        <v>0</v>
      </c>
      <c r="C56" s="4">
        <v>0</v>
      </c>
      <c r="D56" s="4"/>
      <c r="E56" s="23"/>
      <c r="F56" s="4"/>
      <c r="G56" s="4"/>
      <c r="H56" s="4"/>
      <c r="I56" s="11"/>
      <c r="J56" s="4"/>
      <c r="K56" s="4"/>
      <c r="L56" s="4"/>
      <c r="M56" s="4"/>
      <c r="N56" s="7"/>
    </row>
    <row r="57" spans="1:14" x14ac:dyDescent="0.25">
      <c r="A57" s="1" t="s">
        <v>33</v>
      </c>
      <c r="B57" s="4">
        <v>0</v>
      </c>
      <c r="C57" s="4">
        <v>0</v>
      </c>
      <c r="D57" s="4"/>
      <c r="E57" s="23"/>
      <c r="F57" s="4"/>
      <c r="G57" s="4"/>
      <c r="H57" s="4"/>
      <c r="I57" s="11"/>
      <c r="J57" s="4"/>
      <c r="K57" s="4"/>
      <c r="L57" s="4"/>
      <c r="M57" s="4"/>
      <c r="N57" s="7"/>
    </row>
    <row r="58" spans="1:14" x14ac:dyDescent="0.25">
      <c r="A58" s="1" t="s">
        <v>67</v>
      </c>
      <c r="B58" s="4">
        <v>0</v>
      </c>
      <c r="C58" s="4">
        <v>0</v>
      </c>
      <c r="D58" s="4"/>
      <c r="E58" s="23"/>
      <c r="F58" s="4"/>
      <c r="G58" s="4"/>
      <c r="H58" s="4"/>
      <c r="I58" s="11"/>
      <c r="J58" s="4"/>
      <c r="K58" s="4"/>
      <c r="L58" s="4"/>
      <c r="M58" s="4"/>
      <c r="N58" s="7"/>
    </row>
    <row r="59" spans="1:14" x14ac:dyDescent="0.25">
      <c r="A59" s="1" t="s">
        <v>46</v>
      </c>
      <c r="B59" s="4">
        <v>0</v>
      </c>
      <c r="C59" s="4">
        <v>0</v>
      </c>
      <c r="D59" s="4"/>
      <c r="E59" s="23"/>
      <c r="F59" s="4"/>
      <c r="G59" s="4"/>
      <c r="H59" s="4"/>
      <c r="I59" s="11"/>
      <c r="J59" s="4"/>
      <c r="K59" s="4"/>
      <c r="L59" s="4"/>
      <c r="M59" s="4"/>
      <c r="N59" s="7"/>
    </row>
    <row r="60" spans="1:14" x14ac:dyDescent="0.25">
      <c r="A60" s="1" t="s">
        <v>36</v>
      </c>
      <c r="B60" s="4">
        <v>0</v>
      </c>
      <c r="C60" s="4">
        <v>0</v>
      </c>
      <c r="D60" s="4"/>
      <c r="E60" s="23"/>
      <c r="F60" s="4"/>
      <c r="G60" s="4"/>
      <c r="H60" s="4"/>
      <c r="I60" s="11"/>
      <c r="J60" s="4"/>
      <c r="K60" s="4"/>
      <c r="L60" s="4"/>
      <c r="M60" s="4"/>
      <c r="N60" s="7"/>
    </row>
    <row r="61" spans="1:14" x14ac:dyDescent="0.25">
      <c r="A61" s="1" t="s">
        <v>66</v>
      </c>
      <c r="B61" s="4">
        <v>0</v>
      </c>
      <c r="C61" s="4">
        <v>0</v>
      </c>
      <c r="D61" s="4"/>
      <c r="E61" s="23"/>
      <c r="F61" s="4"/>
      <c r="G61" s="4"/>
      <c r="H61" s="4"/>
      <c r="I61" s="11"/>
      <c r="J61" s="4"/>
      <c r="K61" s="4"/>
      <c r="L61" s="4"/>
      <c r="M61" s="4"/>
      <c r="N61" s="7"/>
    </row>
    <row r="62" spans="1:14" x14ac:dyDescent="0.25">
      <c r="A62" s="1" t="s">
        <v>57</v>
      </c>
      <c r="B62" s="4">
        <v>0</v>
      </c>
      <c r="C62" s="4">
        <v>0</v>
      </c>
      <c r="D62" s="4"/>
      <c r="E62" s="23"/>
      <c r="F62" s="4"/>
      <c r="G62" s="4"/>
      <c r="H62" s="4"/>
      <c r="I62" s="11"/>
      <c r="J62" s="4"/>
      <c r="K62" s="11"/>
      <c r="L62" s="11"/>
      <c r="M62" s="11"/>
      <c r="N62" s="7"/>
    </row>
    <row r="63" spans="1:14" s="16" customFormat="1" x14ac:dyDescent="0.25">
      <c r="A63" s="36" t="s">
        <v>61</v>
      </c>
      <c r="B63" s="36"/>
      <c r="C63" s="36"/>
      <c r="D63" s="36"/>
      <c r="E63" s="60"/>
      <c r="F63" s="37"/>
      <c r="G63" s="37"/>
      <c r="H63" s="37"/>
      <c r="I63" s="37"/>
      <c r="J63" s="37"/>
      <c r="K63" s="37"/>
      <c r="L63" s="36"/>
      <c r="M63" s="36"/>
      <c r="N63" s="36"/>
    </row>
    <row r="64" spans="1:14" x14ac:dyDescent="0.25">
      <c r="A64" s="1" t="s">
        <v>65</v>
      </c>
      <c r="B64" s="65">
        <v>44488</v>
      </c>
      <c r="C64" s="65">
        <v>44488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7"/>
    </row>
    <row r="65" spans="1:14" s="16" customFormat="1" x14ac:dyDescent="0.25">
      <c r="A65" s="43" t="s">
        <v>62</v>
      </c>
      <c r="B65" s="40"/>
      <c r="C65" s="40"/>
      <c r="D65" s="40"/>
      <c r="E65" s="60"/>
      <c r="F65" s="41"/>
      <c r="G65" s="41"/>
      <c r="H65" s="41"/>
      <c r="I65" s="41"/>
      <c r="J65" s="41"/>
      <c r="K65" s="41"/>
      <c r="L65" s="40"/>
      <c r="M65" s="40"/>
      <c r="N65" s="42"/>
    </row>
    <row r="66" spans="1:14" s="16" customFormat="1" x14ac:dyDescent="0.25">
      <c r="A66" s="39" t="s">
        <v>29</v>
      </c>
      <c r="B66" s="38">
        <v>80</v>
      </c>
      <c r="C66" s="48">
        <v>94</v>
      </c>
      <c r="D66" s="38"/>
      <c r="E66" s="38"/>
      <c r="F66" s="4"/>
      <c r="G66" s="38"/>
      <c r="H66" s="38"/>
      <c r="I66" s="38"/>
      <c r="J66" s="38"/>
      <c r="K66" s="38"/>
      <c r="L66" s="38"/>
      <c r="M66" s="38"/>
      <c r="N66" s="7"/>
    </row>
    <row r="67" spans="1:14" s="16" customFormat="1" x14ac:dyDescent="0.25">
      <c r="A67" s="39" t="s">
        <v>30</v>
      </c>
      <c r="B67" s="38">
        <v>2</v>
      </c>
      <c r="C67" s="48">
        <v>1</v>
      </c>
      <c r="D67" s="38"/>
      <c r="E67" s="38"/>
      <c r="F67" s="4"/>
      <c r="G67" s="38"/>
      <c r="H67" s="38"/>
      <c r="I67" s="38"/>
      <c r="J67" s="38"/>
      <c r="K67" s="38"/>
      <c r="L67" s="38"/>
      <c r="M67" s="38"/>
      <c r="N67" s="7"/>
    </row>
    <row r="68" spans="1:14" s="16" customFormat="1" x14ac:dyDescent="0.25">
      <c r="A68" s="39" t="s">
        <v>31</v>
      </c>
      <c r="B68" s="46">
        <v>60</v>
      </c>
      <c r="C68" s="49">
        <v>20</v>
      </c>
      <c r="D68" s="50"/>
      <c r="E68" s="62"/>
      <c r="F68" s="8"/>
      <c r="G68" s="51"/>
      <c r="H68" s="62"/>
      <c r="I68" s="50"/>
      <c r="J68" s="66"/>
      <c r="K68" s="66"/>
      <c r="L68" s="62"/>
      <c r="M68" s="50"/>
      <c r="N68" s="8"/>
    </row>
    <row r="69" spans="1:14" s="16" customFormat="1" x14ac:dyDescent="0.25">
      <c r="A69" s="39" t="s">
        <v>57</v>
      </c>
      <c r="B69" s="38">
        <v>0</v>
      </c>
      <c r="C69" s="48">
        <v>0</v>
      </c>
      <c r="D69" s="38"/>
      <c r="E69" s="38"/>
      <c r="F69" s="4"/>
      <c r="G69" s="38"/>
      <c r="H69" s="38"/>
      <c r="I69" s="38"/>
      <c r="J69" s="38"/>
      <c r="K69" s="38"/>
      <c r="L69" s="38"/>
      <c r="M69" s="38"/>
      <c r="N69" s="7"/>
    </row>
    <row r="70" spans="1:14" x14ac:dyDescent="0.25">
      <c r="A70" s="1" t="s">
        <v>64</v>
      </c>
      <c r="B70" s="38">
        <v>0</v>
      </c>
      <c r="C70" s="48">
        <v>0</v>
      </c>
      <c r="D70" s="38"/>
      <c r="E70" s="38"/>
      <c r="F70" s="4"/>
      <c r="G70" s="11"/>
      <c r="H70" s="38"/>
      <c r="I70" s="38"/>
      <c r="J70" s="11"/>
      <c r="K70" s="38"/>
      <c r="L70" s="11"/>
      <c r="M70" s="38"/>
      <c r="N70" s="7"/>
    </row>
    <row r="71" spans="1:14" x14ac:dyDescent="0.25">
      <c r="A71" s="1" t="s">
        <v>33</v>
      </c>
      <c r="B71" s="38">
        <v>0</v>
      </c>
      <c r="C71" s="48">
        <v>2</v>
      </c>
      <c r="D71" s="38"/>
      <c r="E71" s="38"/>
      <c r="F71" s="4"/>
      <c r="G71" s="11"/>
      <c r="H71" s="38"/>
      <c r="I71" s="38"/>
      <c r="J71" s="11"/>
      <c r="K71" s="38"/>
      <c r="L71" s="11"/>
      <c r="M71" s="38"/>
      <c r="N71" s="7"/>
    </row>
    <row r="72" spans="1:14" x14ac:dyDescent="0.25">
      <c r="A72" s="1" t="s">
        <v>63</v>
      </c>
      <c r="B72" s="38">
        <v>1</v>
      </c>
      <c r="C72" s="48">
        <v>1</v>
      </c>
      <c r="D72" s="38"/>
      <c r="E72" s="38"/>
      <c r="F72" s="4"/>
      <c r="G72" s="11"/>
      <c r="H72" s="38"/>
      <c r="I72" s="38"/>
      <c r="J72" s="11"/>
      <c r="K72" s="38"/>
      <c r="L72" s="11"/>
      <c r="M72" s="38"/>
      <c r="N72" s="7"/>
    </row>
    <row r="73" spans="1:14" s="16" customFormat="1" x14ac:dyDescent="0.25">
      <c r="A73" s="2" t="s">
        <v>43</v>
      </c>
      <c r="B73" s="2"/>
      <c r="C73" s="2"/>
      <c r="D73" s="2"/>
      <c r="E73" s="59"/>
      <c r="F73" s="59"/>
      <c r="G73" s="2"/>
      <c r="H73" s="59"/>
      <c r="I73" s="59"/>
      <c r="J73" s="2"/>
      <c r="K73" s="59"/>
      <c r="L73" s="2"/>
      <c r="M73" s="2"/>
      <c r="N73" s="2"/>
    </row>
    <row r="74" spans="1:14" x14ac:dyDescent="0.25">
      <c r="A74" s="1" t="s">
        <v>44</v>
      </c>
      <c r="B74" s="4">
        <v>0</v>
      </c>
      <c r="C74" s="4">
        <v>0</v>
      </c>
      <c r="D74" s="4"/>
      <c r="E74" s="23"/>
      <c r="F74" s="4"/>
      <c r="G74" s="4"/>
      <c r="H74" s="23"/>
      <c r="I74" s="23"/>
      <c r="J74" s="11"/>
      <c r="K74" s="11"/>
      <c r="L74" s="11"/>
      <c r="M74" s="11"/>
      <c r="N74" s="7"/>
    </row>
    <row r="75" spans="1:14" x14ac:dyDescent="0.25">
      <c r="A75" s="31"/>
      <c r="B75" s="28"/>
      <c r="K75"/>
      <c r="L75"/>
      <c r="M75"/>
    </row>
    <row r="76" spans="1:14" x14ac:dyDescent="0.25">
      <c r="A76" s="28"/>
      <c r="K76"/>
      <c r="L76"/>
      <c r="M76"/>
    </row>
    <row r="77" spans="1:14" x14ac:dyDescent="0.25">
      <c r="A77" s="28"/>
      <c r="K77" s="32"/>
      <c r="L77"/>
      <c r="M77"/>
    </row>
    <row r="78" spans="1:14" x14ac:dyDescent="0.25">
      <c r="A78" s="28"/>
      <c r="B78" t="s">
        <v>35</v>
      </c>
      <c r="K78" s="32"/>
      <c r="L78"/>
      <c r="M78"/>
    </row>
    <row r="79" spans="1:14" x14ac:dyDescent="0.25">
      <c r="A79" s="28"/>
      <c r="K79" s="32"/>
      <c r="L79"/>
      <c r="M79"/>
    </row>
    <row r="80" spans="1:14" x14ac:dyDescent="0.25">
      <c r="A80" s="28"/>
      <c r="K80" s="32"/>
      <c r="L80"/>
      <c r="M80"/>
    </row>
    <row r="81" spans="11:13" x14ac:dyDescent="0.25">
      <c r="K81" s="32"/>
      <c r="L81"/>
      <c r="M81"/>
    </row>
    <row r="82" spans="11:13" x14ac:dyDescent="0.25">
      <c r="K82" s="32"/>
      <c r="L82"/>
      <c r="M82"/>
    </row>
    <row r="83" spans="11:13" x14ac:dyDescent="0.25">
      <c r="K83" s="32"/>
      <c r="L83"/>
      <c r="M83"/>
    </row>
    <row r="84" spans="11:13" x14ac:dyDescent="0.25">
      <c r="K84" s="32"/>
      <c r="L84"/>
      <c r="M84"/>
    </row>
    <row r="85" spans="11:13" x14ac:dyDescent="0.25">
      <c r="K85" s="32"/>
      <c r="L85"/>
      <c r="M85"/>
    </row>
    <row r="86" spans="11:13" x14ac:dyDescent="0.25">
      <c r="K86" s="32"/>
      <c r="L86"/>
      <c r="M86"/>
    </row>
    <row r="87" spans="11:13" x14ac:dyDescent="0.25">
      <c r="K87" s="32"/>
      <c r="L87"/>
      <c r="M87"/>
    </row>
    <row r="88" spans="11:13" x14ac:dyDescent="0.25">
      <c r="K88" s="32"/>
      <c r="L88"/>
      <c r="M88"/>
    </row>
    <row r="89" spans="11:13" x14ac:dyDescent="0.25">
      <c r="K89" s="32"/>
      <c r="L89"/>
      <c r="M89"/>
    </row>
    <row r="90" spans="11:13" x14ac:dyDescent="0.25">
      <c r="K90" s="32"/>
      <c r="L90"/>
      <c r="M90"/>
    </row>
    <row r="91" spans="11:13" x14ac:dyDescent="0.25">
      <c r="K91" s="32"/>
      <c r="L91"/>
      <c r="M91"/>
    </row>
    <row r="92" spans="11:13" x14ac:dyDescent="0.25">
      <c r="K92" s="32"/>
      <c r="L92"/>
      <c r="M92"/>
    </row>
    <row r="93" spans="11:13" x14ac:dyDescent="0.25">
      <c r="K93" s="32"/>
      <c r="L93"/>
      <c r="M93"/>
    </row>
    <row r="94" spans="11:13" x14ac:dyDescent="0.25">
      <c r="K94" s="32"/>
      <c r="L94"/>
      <c r="M94"/>
    </row>
    <row r="95" spans="11:13" x14ac:dyDescent="0.25">
      <c r="K95" s="32"/>
      <c r="L95"/>
      <c r="M95"/>
    </row>
    <row r="96" spans="11:13" x14ac:dyDescent="0.25">
      <c r="K96" s="32"/>
      <c r="L96"/>
      <c r="M96"/>
    </row>
    <row r="97" spans="11:13" x14ac:dyDescent="0.25">
      <c r="K97" s="32"/>
      <c r="L97"/>
      <c r="M97"/>
    </row>
    <row r="98" spans="11:13" x14ac:dyDescent="0.25">
      <c r="K98" s="32"/>
      <c r="L98"/>
      <c r="M98"/>
    </row>
    <row r="99" spans="11:13" x14ac:dyDescent="0.25">
      <c r="K99" s="32"/>
      <c r="L99"/>
      <c r="M99"/>
    </row>
    <row r="100" spans="11:13" x14ac:dyDescent="0.25">
      <c r="K100" s="32"/>
      <c r="L100"/>
      <c r="M100"/>
    </row>
    <row r="101" spans="11:13" x14ac:dyDescent="0.25">
      <c r="K101" s="32"/>
      <c r="L101"/>
      <c r="M101"/>
    </row>
    <row r="102" spans="11:13" x14ac:dyDescent="0.25">
      <c r="K102" s="32"/>
      <c r="L102"/>
      <c r="M102"/>
    </row>
    <row r="103" spans="11:13" x14ac:dyDescent="0.25">
      <c r="K103" s="32"/>
      <c r="L103"/>
      <c r="M103"/>
    </row>
    <row r="104" spans="11:13" x14ac:dyDescent="0.25">
      <c r="K104" s="32"/>
      <c r="L104"/>
      <c r="M104"/>
    </row>
    <row r="105" spans="11:13" x14ac:dyDescent="0.25">
      <c r="K105" s="32"/>
      <c r="L105"/>
      <c r="M105"/>
    </row>
    <row r="106" spans="11:13" x14ac:dyDescent="0.25">
      <c r="K106" s="32"/>
      <c r="L106"/>
      <c r="M106"/>
    </row>
    <row r="107" spans="11:13" x14ac:dyDescent="0.25">
      <c r="K107" s="32"/>
      <c r="L107"/>
      <c r="M107"/>
    </row>
    <row r="108" spans="11:13" x14ac:dyDescent="0.25">
      <c r="K108" s="32"/>
      <c r="L108"/>
      <c r="M108"/>
    </row>
    <row r="109" spans="11:13" x14ac:dyDescent="0.25">
      <c r="K109" s="32"/>
      <c r="L109"/>
      <c r="M109"/>
    </row>
    <row r="110" spans="11:13" x14ac:dyDescent="0.25">
      <c r="K110" s="32"/>
      <c r="L110"/>
      <c r="M110"/>
    </row>
    <row r="111" spans="11:13" x14ac:dyDescent="0.25">
      <c r="K111" s="32"/>
      <c r="L111"/>
      <c r="M111"/>
    </row>
    <row r="112" spans="11:13" x14ac:dyDescent="0.25">
      <c r="K112" s="32"/>
      <c r="L112"/>
      <c r="M112"/>
    </row>
    <row r="113" spans="11:13" x14ac:dyDescent="0.25">
      <c r="K113" s="32"/>
      <c r="L113"/>
      <c r="M113"/>
    </row>
    <row r="114" spans="11:13" x14ac:dyDescent="0.25">
      <c r="K114" s="32"/>
      <c r="L114"/>
      <c r="M114"/>
    </row>
    <row r="115" spans="11:13" x14ac:dyDescent="0.25">
      <c r="K115" s="32"/>
      <c r="L115"/>
      <c r="M115"/>
    </row>
    <row r="116" spans="11:13" x14ac:dyDescent="0.25">
      <c r="K116" s="32"/>
      <c r="L116"/>
      <c r="M116"/>
    </row>
    <row r="117" spans="11:13" x14ac:dyDescent="0.25">
      <c r="K117" s="32"/>
      <c r="L117"/>
      <c r="M117"/>
    </row>
    <row r="118" spans="11:13" x14ac:dyDescent="0.25">
      <c r="K118" s="32"/>
      <c r="L118"/>
      <c r="M118"/>
    </row>
    <row r="119" spans="11:13" x14ac:dyDescent="0.25">
      <c r="K119" s="32"/>
      <c r="L119"/>
      <c r="M119"/>
    </row>
    <row r="120" spans="11:13" x14ac:dyDescent="0.25">
      <c r="K120" s="32"/>
      <c r="L120"/>
      <c r="M120"/>
    </row>
    <row r="121" spans="11:13" x14ac:dyDescent="0.25">
      <c r="K121" s="32"/>
      <c r="L121"/>
      <c r="M121"/>
    </row>
    <row r="122" spans="11:13" x14ac:dyDescent="0.25">
      <c r="K122" s="32"/>
      <c r="L122"/>
      <c r="M122"/>
    </row>
    <row r="123" spans="11:13" x14ac:dyDescent="0.25">
      <c r="K123" s="32"/>
      <c r="L123"/>
      <c r="M123"/>
    </row>
    <row r="124" spans="11:13" x14ac:dyDescent="0.25">
      <c r="K124" s="32"/>
      <c r="L124"/>
      <c r="M124"/>
    </row>
    <row r="125" spans="11:13" x14ac:dyDescent="0.25">
      <c r="K125" s="32"/>
      <c r="L125"/>
      <c r="M125"/>
    </row>
    <row r="126" spans="11:13" x14ac:dyDescent="0.25">
      <c r="K126" s="32"/>
      <c r="L126"/>
      <c r="M126"/>
    </row>
    <row r="127" spans="11:13" x14ac:dyDescent="0.25">
      <c r="K127" s="32"/>
      <c r="L127"/>
      <c r="M127"/>
    </row>
    <row r="128" spans="11:13" x14ac:dyDescent="0.25">
      <c r="K128" s="32"/>
      <c r="L128"/>
      <c r="M128"/>
    </row>
    <row r="129" spans="11:13" x14ac:dyDescent="0.25">
      <c r="K129" s="32"/>
      <c r="L129"/>
      <c r="M129"/>
    </row>
    <row r="130" spans="11:13" x14ac:dyDescent="0.25">
      <c r="K130" s="32"/>
      <c r="L130"/>
      <c r="M130"/>
    </row>
    <row r="131" spans="11:13" x14ac:dyDescent="0.25">
      <c r="K131" s="32"/>
      <c r="L131"/>
      <c r="M131"/>
    </row>
    <row r="132" spans="11:13" x14ac:dyDescent="0.25">
      <c r="K132" s="32"/>
      <c r="L132"/>
      <c r="M132"/>
    </row>
    <row r="133" spans="11:13" x14ac:dyDescent="0.25">
      <c r="K133" s="32"/>
      <c r="L133"/>
      <c r="M133"/>
    </row>
    <row r="134" spans="11:13" x14ac:dyDescent="0.25">
      <c r="K134" s="32"/>
      <c r="L134"/>
      <c r="M134"/>
    </row>
    <row r="135" spans="11:13" x14ac:dyDescent="0.25">
      <c r="K135" s="32"/>
      <c r="L135"/>
      <c r="M135"/>
    </row>
    <row r="136" spans="11:13" x14ac:dyDescent="0.25">
      <c r="K136" s="32"/>
      <c r="L136"/>
      <c r="M136"/>
    </row>
    <row r="137" spans="11:13" x14ac:dyDescent="0.25">
      <c r="K137" s="32"/>
      <c r="L137"/>
      <c r="M137"/>
    </row>
    <row r="138" spans="11:13" x14ac:dyDescent="0.25">
      <c r="K138" s="32"/>
      <c r="L138"/>
      <c r="M138"/>
    </row>
    <row r="139" spans="11:13" x14ac:dyDescent="0.25">
      <c r="K139" s="32"/>
      <c r="L139"/>
      <c r="M139"/>
    </row>
    <row r="140" spans="11:13" x14ac:dyDescent="0.25">
      <c r="K140" s="32"/>
      <c r="L140"/>
      <c r="M140"/>
    </row>
    <row r="141" spans="11:13" x14ac:dyDescent="0.25">
      <c r="K141" s="32"/>
      <c r="L141"/>
      <c r="M141"/>
    </row>
    <row r="142" spans="11:13" x14ac:dyDescent="0.25">
      <c r="K142" s="32"/>
      <c r="L142"/>
      <c r="M142"/>
    </row>
    <row r="143" spans="11:13" x14ac:dyDescent="0.25">
      <c r="K143" s="32"/>
      <c r="L143"/>
      <c r="M143"/>
    </row>
    <row r="144" spans="11:13" x14ac:dyDescent="0.25">
      <c r="K144" s="32"/>
      <c r="L144"/>
      <c r="M144"/>
    </row>
    <row r="145" spans="11:13" x14ac:dyDescent="0.25">
      <c r="K145" s="32"/>
      <c r="L145"/>
      <c r="M145"/>
    </row>
    <row r="146" spans="11:13" x14ac:dyDescent="0.25">
      <c r="K146" s="32"/>
      <c r="L146"/>
      <c r="M146"/>
    </row>
    <row r="147" spans="11:13" x14ac:dyDescent="0.25">
      <c r="K147" s="32"/>
      <c r="L147"/>
      <c r="M147"/>
    </row>
    <row r="148" spans="11:13" x14ac:dyDescent="0.25">
      <c r="K148" s="32"/>
      <c r="L148"/>
      <c r="M148"/>
    </row>
    <row r="149" spans="11:13" x14ac:dyDescent="0.25">
      <c r="K149" s="32"/>
      <c r="L149"/>
      <c r="M149"/>
    </row>
    <row r="150" spans="11:13" x14ac:dyDescent="0.25">
      <c r="K150" s="32"/>
      <c r="L150"/>
      <c r="M150"/>
    </row>
    <row r="151" spans="11:13" x14ac:dyDescent="0.25">
      <c r="K151" s="32"/>
      <c r="L151"/>
      <c r="M151"/>
    </row>
    <row r="152" spans="11:13" x14ac:dyDescent="0.25">
      <c r="K152" s="32"/>
      <c r="L152"/>
      <c r="M152"/>
    </row>
    <row r="153" spans="11:13" x14ac:dyDescent="0.25">
      <c r="K153" s="32"/>
      <c r="L153"/>
      <c r="M153"/>
    </row>
    <row r="154" spans="11:13" x14ac:dyDescent="0.25">
      <c r="K154" s="32"/>
      <c r="L154"/>
      <c r="M154"/>
    </row>
    <row r="155" spans="11:13" x14ac:dyDescent="0.25">
      <c r="K155" s="32"/>
      <c r="L155"/>
      <c r="M155"/>
    </row>
    <row r="156" spans="11:13" x14ac:dyDescent="0.25">
      <c r="K156" s="32"/>
      <c r="L156"/>
      <c r="M156"/>
    </row>
    <row r="157" spans="11:13" x14ac:dyDescent="0.25">
      <c r="K157" s="32"/>
      <c r="L157"/>
      <c r="M157"/>
    </row>
    <row r="158" spans="11:13" x14ac:dyDescent="0.25">
      <c r="K158" s="32"/>
      <c r="L158"/>
      <c r="M158"/>
    </row>
    <row r="159" spans="11:13" x14ac:dyDescent="0.25">
      <c r="K159" s="32"/>
      <c r="L159"/>
      <c r="M159"/>
    </row>
    <row r="160" spans="11:13" x14ac:dyDescent="0.25">
      <c r="K160" s="32"/>
      <c r="L160"/>
      <c r="M160"/>
    </row>
    <row r="161" spans="11:13" x14ac:dyDescent="0.25">
      <c r="K161" s="32"/>
      <c r="L161"/>
      <c r="M161"/>
    </row>
    <row r="162" spans="11:13" x14ac:dyDescent="0.25">
      <c r="K162" s="32"/>
      <c r="L162"/>
      <c r="M162"/>
    </row>
    <row r="163" spans="11:13" x14ac:dyDescent="0.25">
      <c r="K163" s="32"/>
      <c r="L163"/>
      <c r="M163"/>
    </row>
    <row r="164" spans="11:13" x14ac:dyDescent="0.25">
      <c r="K164" s="32"/>
      <c r="L164"/>
      <c r="M164"/>
    </row>
    <row r="165" spans="11:13" x14ac:dyDescent="0.25">
      <c r="K165" s="32"/>
      <c r="L165"/>
      <c r="M165"/>
    </row>
    <row r="166" spans="11:13" x14ac:dyDescent="0.25">
      <c r="K166" s="32"/>
      <c r="L166"/>
      <c r="M166"/>
    </row>
    <row r="167" spans="11:13" x14ac:dyDescent="0.25">
      <c r="K167" s="32"/>
      <c r="L167"/>
      <c r="M167"/>
    </row>
    <row r="168" spans="11:13" x14ac:dyDescent="0.25">
      <c r="K168" s="32"/>
      <c r="L168"/>
      <c r="M168"/>
    </row>
    <row r="169" spans="11:13" x14ac:dyDescent="0.25">
      <c r="K169" s="32"/>
      <c r="L169"/>
      <c r="M169"/>
    </row>
    <row r="170" spans="11:13" x14ac:dyDescent="0.25">
      <c r="K170" s="32"/>
      <c r="L170"/>
      <c r="M170"/>
    </row>
    <row r="171" spans="11:13" x14ac:dyDescent="0.25">
      <c r="K171" s="32"/>
      <c r="L171"/>
      <c r="M171"/>
    </row>
    <row r="172" spans="11:13" x14ac:dyDescent="0.25">
      <c r="K172" s="32"/>
      <c r="L172"/>
      <c r="M172"/>
    </row>
    <row r="173" spans="11:13" x14ac:dyDescent="0.25">
      <c r="K173" s="32"/>
      <c r="L173"/>
      <c r="M173"/>
    </row>
    <row r="174" spans="11:13" x14ac:dyDescent="0.25">
      <c r="K174" s="32"/>
      <c r="L174"/>
      <c r="M174"/>
    </row>
    <row r="175" spans="11:13" x14ac:dyDescent="0.25">
      <c r="K175" s="32"/>
      <c r="L175"/>
      <c r="M175"/>
    </row>
    <row r="176" spans="11:13" x14ac:dyDescent="0.25">
      <c r="K176" s="32"/>
      <c r="L176"/>
      <c r="M176"/>
    </row>
    <row r="177" spans="11:13" x14ac:dyDescent="0.25">
      <c r="K177" s="32"/>
      <c r="L177"/>
      <c r="M177"/>
    </row>
    <row r="178" spans="11:13" x14ac:dyDescent="0.25">
      <c r="K178" s="32"/>
      <c r="L178"/>
      <c r="M178"/>
    </row>
    <row r="179" spans="11:13" x14ac:dyDescent="0.25">
      <c r="K179" s="32"/>
      <c r="L179"/>
      <c r="M179"/>
    </row>
    <row r="180" spans="11:13" x14ac:dyDescent="0.25">
      <c r="K180" s="32"/>
      <c r="L180"/>
      <c r="M180"/>
    </row>
    <row r="181" spans="11:13" x14ac:dyDescent="0.25">
      <c r="K181" s="32"/>
      <c r="L181"/>
      <c r="M181"/>
    </row>
    <row r="182" spans="11:13" x14ac:dyDescent="0.25">
      <c r="K182" s="32"/>
      <c r="L182"/>
      <c r="M182"/>
    </row>
    <row r="183" spans="11:13" x14ac:dyDescent="0.25">
      <c r="K183" s="32"/>
      <c r="L183"/>
      <c r="M183"/>
    </row>
    <row r="184" spans="11:13" x14ac:dyDescent="0.25">
      <c r="K184" s="32"/>
      <c r="L184"/>
      <c r="M184"/>
    </row>
    <row r="185" spans="11:13" x14ac:dyDescent="0.25">
      <c r="K185" s="32"/>
      <c r="L185"/>
      <c r="M185"/>
    </row>
    <row r="186" spans="11:13" x14ac:dyDescent="0.25">
      <c r="K186" s="32"/>
      <c r="L186"/>
      <c r="M186"/>
    </row>
    <row r="187" spans="11:13" x14ac:dyDescent="0.25">
      <c r="K187" s="32"/>
      <c r="L187"/>
      <c r="M187"/>
    </row>
    <row r="188" spans="11:13" x14ac:dyDescent="0.25">
      <c r="K188" s="32"/>
      <c r="L188"/>
      <c r="M188"/>
    </row>
    <row r="189" spans="11:13" x14ac:dyDescent="0.25">
      <c r="K189" s="32"/>
      <c r="L189"/>
      <c r="M189"/>
    </row>
    <row r="190" spans="11:13" x14ac:dyDescent="0.25">
      <c r="K190" s="32"/>
      <c r="L190"/>
      <c r="M190"/>
    </row>
    <row r="191" spans="11:13" x14ac:dyDescent="0.25">
      <c r="K191" s="32"/>
      <c r="L191"/>
      <c r="M191"/>
    </row>
    <row r="192" spans="11:13" x14ac:dyDescent="0.25">
      <c r="K192" s="32"/>
      <c r="L192"/>
      <c r="M192"/>
    </row>
    <row r="193" spans="11:13" x14ac:dyDescent="0.25">
      <c r="K193" s="32"/>
      <c r="L193"/>
      <c r="M193"/>
    </row>
    <row r="194" spans="11:13" x14ac:dyDescent="0.25">
      <c r="K194" s="32"/>
      <c r="L194"/>
      <c r="M194"/>
    </row>
    <row r="195" spans="11:13" x14ac:dyDescent="0.25">
      <c r="K195" s="32"/>
      <c r="L195"/>
      <c r="M195"/>
    </row>
    <row r="196" spans="11:13" x14ac:dyDescent="0.25">
      <c r="K196" s="32"/>
      <c r="L196"/>
      <c r="M196"/>
    </row>
    <row r="197" spans="11:13" x14ac:dyDescent="0.25">
      <c r="K197" s="32"/>
      <c r="L197"/>
      <c r="M197"/>
    </row>
    <row r="198" spans="11:13" x14ac:dyDescent="0.25">
      <c r="K198"/>
      <c r="L198"/>
      <c r="M198"/>
    </row>
    <row r="199" spans="11:13" x14ac:dyDescent="0.25">
      <c r="L199"/>
    </row>
  </sheetData>
  <pageMargins left="0.25" right="0.25" top="0.25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Activity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John</dc:creator>
  <cp:lastModifiedBy>McCaughey, Traci</cp:lastModifiedBy>
  <cp:lastPrinted>2020-02-24T20:45:46Z</cp:lastPrinted>
  <dcterms:created xsi:type="dcterms:W3CDTF">2015-06-01T13:55:35Z</dcterms:created>
  <dcterms:modified xsi:type="dcterms:W3CDTF">2024-01-22T17:41:16Z</dcterms:modified>
</cp:coreProperties>
</file>