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<sst xmlns="http://schemas.openxmlformats.org/spreadsheetml/2006/main" count="77" uniqueCount="61">
  <si>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</si>
  <si>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</si>
  <si>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</si>
  <si>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</si>
  <si>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</si>
  <si>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</si>
  <si>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</si>
  <si>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</si>
  <si>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</si>
  <si>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</si>
  <si>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</si>
  <si>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</si>
  <si>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</si>
  <si>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</si>
  <si>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</si>
  <si>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</si>
  <si>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</si>
  <si>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</si>
  <si>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</si>
  <si>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</si>
  <si>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</si>
  <si>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</si>
  <si>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</si>
  <si>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</si>
  <si>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</si>
  <si>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</si>
  <si>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</si>
  <si>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</si>
  <si>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</si>
  <si>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</si>
  <si>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</si>
  <si>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</si>
  <si>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</si>
  <si>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</si>
  <si>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</si>
  <si>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</si>
  <si>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</si>
  <si>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</si>
  <si>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</si>
  <si>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</si>
  <si>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</si>
  <si>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</si>
  <si>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</si>
  <si>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</si>
  <si>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</si>
  <si>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</si>
  <si>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</si>
  <si>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</si>
  <si>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</si>
  <si>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</si>
  <si>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</si>
  <si>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</si>
  <si>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</si>
  <si>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</si>
  <si>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HeartofIowaCommunityServices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</si>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</sst>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Heart of Iowa Community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28200.78</v>
      </c>
      <c r="D4" s="100"/>
      <c r="E4" s="95"/>
      <c r="F4" s="100"/>
      <c r="G4" s="93"/>
      <c r="H4" s="100"/>
      <c r="I4" s="100">
        <v>28200.78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62.00</v>
      </c>
      <c r="D5" s="100"/>
      <c r="E5" s="95"/>
      <c r="F5" s="100"/>
      <c r="G5" s="93"/>
      <c r="H5" s="100"/>
      <c r="I5" s="100">
        <v>62.00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/>
      <c r="D6" s="100"/>
      <c r="E6" s="95"/>
      <c r="F6" s="100"/>
      <c r="G6" s="93"/>
      <c r="H6" s="100"/>
      <c r="I6" s="100">
        <v>0.00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8479.85</v>
      </c>
      <c r="D7" s="100"/>
      <c r="E7" s="95"/>
      <c r="F7" s="100"/>
      <c r="G7" s="93"/>
      <c r="H7" s="100"/>
      <c r="I7" s="100">
        <v>8479.85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55835.88</v>
      </c>
      <c r="D8" s="100"/>
      <c r="E8" s="95"/>
      <c r="F8" s="100"/>
      <c r="G8" s="93"/>
      <c r="H8" s="100"/>
      <c r="I8" s="100">
        <v>55835.88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>
        <v>1300.00</v>
      </c>
      <c r="D11" s="100">
        <v>5100.00</v>
      </c>
      <c r="E11" s="95"/>
      <c r="F11" s="100"/>
      <c r="G11" s="93"/>
      <c r="H11" s="100"/>
      <c r="I11" s="100">
        <v>6400.00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>
        <v>208933.21</v>
      </c>
      <c r="D12" s="100"/>
      <c r="E12" s="95"/>
      <c r="F12" s="100"/>
      <c r="G12" s="93"/>
      <c r="H12" s="100"/>
      <c r="I12" s="100">
        <v>208933.21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413.14</v>
      </c>
      <c r="D13" s="100"/>
      <c r="E13" s="95"/>
      <c r="F13" s="100"/>
      <c r="G13" s="93"/>
      <c r="H13" s="100"/>
      <c r="I13" s="100">
        <v>413.14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/>
      <c r="D14" s="100"/>
      <c r="E14" s="95"/>
      <c r="F14" s="100"/>
      <c r="G14" s="93"/>
      <c r="H14" s="100"/>
      <c r="I14" s="100">
        <v>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803906.65</v>
      </c>
      <c r="D15" s="100"/>
      <c r="E15" s="95"/>
      <c r="F15" s="100"/>
      <c r="G15" s="93"/>
      <c r="H15" s="100"/>
      <c r="I15" s="100">
        <v>803906.65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3676.40</v>
      </c>
      <c r="D16" s="100">
        <v>0.00</v>
      </c>
      <c r="E16" s="95"/>
      <c r="F16" s="100"/>
      <c r="G16" s="93"/>
      <c r="H16" s="100"/>
      <c r="I16" s="100">
        <v>3676.40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708133.55</v>
      </c>
      <c r="D17" s="100">
        <v>0.00</v>
      </c>
      <c r="E17" s="95"/>
      <c r="F17" s="100">
        <v>1800.95</v>
      </c>
      <c r="G17" s="93"/>
      <c r="H17" s="100"/>
      <c r="I17" s="100">
        <v>709934.50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>
        <v>36104.00</v>
      </c>
      <c r="D18" s="100"/>
      <c r="E18" s="95"/>
      <c r="F18" s="100"/>
      <c r="G18" s="93"/>
      <c r="H18" s="100"/>
      <c r="I18" s="100">
        <v>36104.00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>
        <v>516.94</v>
      </c>
      <c r="D22" s="100"/>
      <c r="E22" s="95">
        <v>1737.68</v>
      </c>
      <c r="F22" s="100"/>
      <c r="G22" s="93"/>
      <c r="H22" s="100"/>
      <c r="I22" s="100">
        <v>2254.62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115579.65</v>
      </c>
      <c r="D24" s="100">
        <v>4593.53</v>
      </c>
      <c r="E24" s="95"/>
      <c r="F24" s="100">
        <v>1551.55</v>
      </c>
      <c r="G24" s="93"/>
      <c r="H24" s="100"/>
      <c r="I24" s="100">
        <v>121724.73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/>
      <c r="E27" s="95"/>
      <c r="F27" s="100"/>
      <c r="G27" s="93"/>
      <c r="H27" s="100"/>
      <c r="I27" s="100">
        <v>0.00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/>
      <c r="D28" s="100"/>
      <c r="E28" s="95"/>
      <c r="F28" s="100"/>
      <c r="G28" s="93"/>
      <c r="H28" s="100"/>
      <c r="I28" s="100">
        <v>0.00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14394.43</v>
      </c>
      <c r="D29" s="100"/>
      <c r="E29" s="95"/>
      <c r="F29" s="100">
        <v>25135.08</v>
      </c>
      <c r="G29" s="93"/>
      <c r="H29" s="100"/>
      <c r="I29" s="100">
        <v>39529.51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56852.42</v>
      </c>
      <c r="D30" s="100">
        <v>21767.12</v>
      </c>
      <c r="E30" s="95"/>
      <c r="F30" s="100"/>
      <c r="G30" s="93"/>
      <c r="H30" s="100"/>
      <c r="I30" s="100">
        <v>78619.54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/>
      <c r="E36" s="95"/>
      <c r="F36" s="100"/>
      <c r="G36" s="93"/>
      <c r="H36" s="100"/>
      <c r="I36" s="100">
        <v>0.00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/>
      <c r="D37" s="100"/>
      <c r="E37" s="95"/>
      <c r="F37" s="100"/>
      <c r="G37" s="93"/>
      <c r="H37" s="100"/>
      <c r="I37" s="100">
        <v>0.00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12643.00</v>
      </c>
      <c r="D40" s="100"/>
      <c r="E40" s="95"/>
      <c r="F40" s="100"/>
      <c r="G40" s="93"/>
      <c r="H40" s="100"/>
      <c r="I40" s="100">
        <v>12643.00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/>
      <c r="D42" s="100"/>
      <c r="E42" s="95"/>
      <c r="F42" s="100"/>
      <c r="G42" s="93"/>
      <c r="H42" s="100"/>
      <c r="I42" s="100">
        <v>0.00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2055031.90</v>
      </c>
      <c r="D47" s="102">
        <v>31460.65</v>
      </c>
      <c r="E47" s="96">
        <v>1737.68</v>
      </c>
      <c r="F47" s="102">
        <v>28487.58</v>
      </c>
      <c r="G47" s="93"/>
      <c r="H47" s="102"/>
      <c r="I47" s="101">
        <v>2116717.81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>
        <v>3600.00</v>
      </c>
      <c r="D49" s="100"/>
      <c r="E49" s="95"/>
      <c r="F49" s="100"/>
      <c r="G49" s="93"/>
      <c r="H49" s="100"/>
      <c r="I49" s="100">
        <v>3600.00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104589.04</v>
      </c>
      <c r="D51" s="100"/>
      <c r="E51" s="95"/>
      <c r="F51" s="100"/>
      <c r="G51" s="93"/>
      <c r="H51" s="100"/>
      <c r="I51" s="100">
        <v>104589.04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26051.39</v>
      </c>
      <c r="D52" s="100"/>
      <c r="E52" s="95"/>
      <c r="F52" s="100"/>
      <c r="G52" s="93"/>
      <c r="H52" s="100"/>
      <c r="I52" s="100">
        <v>26051.39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134240.43</v>
      </c>
      <c r="D53" s="102" hidden="0"/>
      <c r="E53" s="96"/>
      <c r="F53" s="102"/>
      <c r="G53" s="93"/>
      <c r="H53" s="102"/>
      <c r="I53" s="101">
        <v>134240.43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266169.56</v>
      </c>
      <c r="D56" s="100"/>
      <c r="E56" s="95"/>
      <c r="F56" s="100"/>
      <c r="G56" s="93"/>
      <c r="H56" s="100"/>
      <c r="I56" s="100">
        <v>266169.56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75110.41</v>
      </c>
      <c r="D59" s="100"/>
      <c r="E59" s="95"/>
      <c r="F59" s="100"/>
      <c r="G59" s="93"/>
      <c r="H59" s="100"/>
      <c r="I59" s="100">
        <v>75110.41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235249.49</v>
      </c>
      <c r="D61" s="100"/>
      <c r="E61" s="95"/>
      <c r="F61" s="100"/>
      <c r="G61" s="93"/>
      <c r="H61" s="100"/>
      <c r="I61" s="100">
        <v>235249.49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/>
      <c r="D63" s="100"/>
      <c r="E63" s="95"/>
      <c r="F63" s="100"/>
      <c r="G63" s="93"/>
      <c r="H63" s="100"/>
      <c r="I63" s="100">
        <v>0.00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/>
      <c r="D65" s="100"/>
      <c r="E65" s="95"/>
      <c r="F65" s="100"/>
      <c r="G65" s="93"/>
      <c r="H65" s="100"/>
      <c r="I65" s="100">
        <v>0.00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>
        <v>3691.17</v>
      </c>
      <c r="D66" s="100"/>
      <c r="E66" s="95"/>
      <c r="F66" s="100"/>
      <c r="G66" s="93"/>
      <c r="H66" s="100"/>
      <c r="I66" s="100">
        <v>3691.17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580220.63</v>
      </c>
      <c r="D67" s="102" hidden="0"/>
      <c r="E67" s="96"/>
      <c r="F67" s="102"/>
      <c r="G67" s="93"/>
      <c r="H67" s="102"/>
      <c r="I67" s="101">
        <v>580220.63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>
        <v>2187.58</v>
      </c>
      <c r="D73" s="100"/>
      <c r="E73" s="95"/>
      <c r="F73" s="100"/>
      <c r="G73" s="93"/>
      <c r="H73" s="100"/>
      <c r="I73" s="100">
        <v>2187.58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199268.99</v>
      </c>
      <c r="D74" s="100"/>
      <c r="E74" s="95"/>
      <c r="F74" s="100"/>
      <c r="G74" s="93"/>
      <c r="H74" s="100"/>
      <c r="I74" s="100">
        <v>199268.99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201456.57</v>
      </c>
      <c r="D75" s="102" hidden="0"/>
      <c r="E75" s="96"/>
      <c r="F75" s="102"/>
      <c r="G75" s="93"/>
      <c r="H75" s="102"/>
      <c r="I75" s="101">
        <v>201456.57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278768.45</v>
      </c>
      <c r="D78" s="100"/>
      <c r="E78" s="95"/>
      <c r="F78" s="100"/>
      <c r="G78" s="93"/>
      <c r="H78" s="100"/>
      <c r="I78" s="100">
        <v>278768.45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21262.54</v>
      </c>
      <c r="D80" s="100">
        <v>16153.00</v>
      </c>
      <c r="E80" s="95"/>
      <c r="F80" s="100"/>
      <c r="G80" s="93"/>
      <c r="H80" s="100"/>
      <c r="I80" s="100">
        <v>37415.54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1950.00</v>
      </c>
      <c r="D82" s="100">
        <v>450.00</v>
      </c>
      <c r="E82" s="95"/>
      <c r="F82" s="100"/>
      <c r="G82" s="93"/>
      <c r="H82" s="100"/>
      <c r="I82" s="100">
        <v>2400.00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>
        <v>156.00</v>
      </c>
      <c r="D83" s="100"/>
      <c r="E83" s="95"/>
      <c r="F83" s="100"/>
      <c r="G83" s="93"/>
      <c r="H83" s="100"/>
      <c r="I83" s="100">
        <v>156.00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>
        <v>2102.22</v>
      </c>
      <c r="D86" s="100"/>
      <c r="E86" s="95"/>
      <c r="F86" s="100"/>
      <c r="G86" s="93"/>
      <c r="H86" s="100"/>
      <c r="I86" s="100">
        <v>2102.22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/>
      <c r="D87" s="100"/>
      <c r="E87" s="95"/>
      <c r="F87" s="100">
        <v>3080.60</v>
      </c>
      <c r="G87" s="93"/>
      <c r="H87" s="100"/>
      <c r="I87" s="100">
        <v>3080.60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>
        <v>12829.15</v>
      </c>
      <c r="D88" s="100"/>
      <c r="E88" s="95"/>
      <c r="F88" s="100"/>
      <c r="G88" s="93"/>
      <c r="H88" s="100"/>
      <c r="I88" s="100">
        <v>12829.15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/>
      <c r="D89" s="100"/>
      <c r="E89" s="95"/>
      <c r="F89" s="100"/>
      <c r="G89" s="93"/>
      <c r="H89" s="100"/>
      <c r="I89" s="100">
        <v>0.00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3313.20</v>
      </c>
      <c r="D90" s="100"/>
      <c r="E90" s="95"/>
      <c r="F90" s="100"/>
      <c r="G90" s="93"/>
      <c r="H90" s="100"/>
      <c r="I90" s="100">
        <v>3313.20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>
        <v>906.76</v>
      </c>
      <c r="D92" s="100"/>
      <c r="E92" s="95"/>
      <c r="F92" s="100"/>
      <c r="G92" s="93"/>
      <c r="H92" s="100"/>
      <c r="I92" s="100">
        <v>906.76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>
        <v>135791.63</v>
      </c>
      <c r="D96" s="100"/>
      <c r="E96" s="95"/>
      <c r="F96" s="100"/>
      <c r="G96" s="93"/>
      <c r="H96" s="100"/>
      <c r="I96" s="100">
        <v>135791.63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>
        <v>222444.00</v>
      </c>
      <c r="D97" s="100"/>
      <c r="E97" s="95"/>
      <c r="F97" s="100"/>
      <c r="G97" s="93"/>
      <c r="H97" s="100"/>
      <c r="I97" s="100">
        <v>222444.00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>
        <v>650.00</v>
      </c>
      <c r="D100" s="100"/>
      <c r="E100" s="95"/>
      <c r="F100" s="100"/>
      <c r="G100" s="93"/>
      <c r="H100" s="100"/>
      <c r="I100" s="100">
        <v>650.00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>
        <v>217.72</v>
      </c>
      <c r="D101" s="100"/>
      <c r="E101" s="95"/>
      <c r="F101" s="100"/>
      <c r="G101" s="93"/>
      <c r="H101" s="100"/>
      <c r="I101" s="100">
        <v>217.72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>
        <v>7267.97</v>
      </c>
      <c r="D105" s="100"/>
      <c r="E105" s="95"/>
      <c r="F105" s="100"/>
      <c r="G105" s="93"/>
      <c r="H105" s="100"/>
      <c r="I105" s="100">
        <v>7267.97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/>
      <c r="D114" s="100"/>
      <c r="E114" s="95"/>
      <c r="F114" s="100"/>
      <c r="G114" s="93"/>
      <c r="H114" s="100"/>
      <c r="I114" s="100">
        <v>0.00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687659.64</v>
      </c>
      <c r="D115" s="102">
        <v>16603.00</v>
      </c>
      <c r="E115" s="96"/>
      <c r="F115" s="102">
        <v>3080.60</v>
      </c>
      <c r="G115" s="93"/>
      <c r="H115" s="102"/>
      <c r="I115" s="101">
        <v>707343.24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>
        <v>0.00</v>
      </c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/>
      <c r="D121" s="100"/>
      <c r="E121" s="95"/>
      <c r="F121" s="100"/>
      <c r="G121" s="93"/>
      <c r="H121" s="100"/>
      <c r="I121" s="100">
        <v>0.00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91854.71</v>
      </c>
      <c r="D122" s="100"/>
      <c r="E122" s="95"/>
      <c r="F122" s="100"/>
      <c r="G122" s="93"/>
      <c r="H122" s="100"/>
      <c r="I122" s="100">
        <v>91854.71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91854.71</v>
      </c>
      <c r="D123" s="102" hidden="0"/>
      <c r="E123" s="96"/>
      <c r="F123" s="102"/>
      <c r="G123" s="93"/>
      <c r="H123" s="102"/>
      <c r="I123" s="101">
        <v>91854.71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456106.61</v>
      </c>
      <c r="H125" s="100"/>
      <c r="I125" s="100">
        <v>456106.61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204860.82</v>
      </c>
      <c r="H126" s="100"/>
      <c r="I126" s="100">
        <v>204860.82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660967.43</v>
      </c>
      <c r="H127" s="102"/>
      <c r="I127" s="101">
        <v>660967.43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22" ht="15" customHeight="1" x14ac:dyDescent="0.25">
      <c r="A129" s="26" t="inlineStr">
        <is>
          <t>14951</t>
        </is>
      </c>
      <c r="B129" s="25" t="inlineStr">
        <is>
          <t>MHDS Fiscal Agent Reimbursement to MHDS Regional Members </t>
        </is>
      </c>
      <c r="C129" s="98"/>
      <c r="D129" s="100"/>
      <c r="E129" s="95"/>
      <c r="F129" s="100"/>
      <c r="G129" s="93">
        <v>0.00</v>
      </c>
      <c r="H129" s="100"/>
      <c r="I129" s="100">
        <v>0.00</v>
      </c>
    </row>
    <row r="130" spans="1:22" ht="15.75" thickBot="1" x14ac:dyDescent="0.3">
      <c r="A130" s="23"/>
      <c r="B130" s="22" t="inlineStr">
        <is>
          <t>Uncategorized Subtotals: </t>
        </is>
      </c>
      <c r="C130" s="96"/>
      <c r="D130" s="102" hidden="0"/>
      <c r="E130" s="96"/>
      <c r="F130" s="102"/>
      <c r="G130" s="93">
        <v>0.00</v>
      </c>
      <c r="H130" s="102"/>
      <c r="I130" s="101">
        <v>0.00</v>
      </c>
    </row>
    <row r="131" spans="1:13" ht="15.75" thickBot="1" x14ac:dyDescent="0.3">
      <c r="A131" s="3"/>
      <c r="B131" s="50" t="inlineStr">
        <is>
          <t>Regional Totals: </t>
        </is>
      </c>
      <c r="C131" s="92">
        <v>3750463.88</v>
      </c>
      <c r="D131" s="92">
        <v>48063.65</v>
      </c>
      <c r="E131" s="92">
        <v>1737.68</v>
      </c>
      <c r="F131" s="92">
        <v>31568.18</v>
      </c>
      <c r="G131" s="92">
        <v>660967.43</v>
      </c>
      <c r="H131" s="92"/>
      <c r="I131" s="99">
        <v>4492800.82</v>
      </c>
    </row>
    <row r="132" spans="1:13" ht="15.75" thickBot="1" x14ac:dyDescent="0.3"/>
    <row r="133" spans="1:13" ht="15.75" thickBot="1" x14ac:dyDescent="0.3">
      <c r="A133" s="14" t="inlineStr">
        <is>
          <t/>
        </is>
      </c>
      <c r="B133" s="14" t="inlineStr">
        <is>
          <t>(45XX-XXX)County Provided Case Management</t>
        </is>
      </c>
      <c r="C133" s="14" t="inlineStr">
        <is>
          <t/>
        </is>
      </c>
      <c r="D133" s="14" t="inlineStr">
        <is>
          <t/>
        </is>
      </c>
      <c r="E133" s="14" t="inlineStr">
        <is>
          <t/>
        </is>
      </c>
      <c r="F133" s="14" t="inlineStr">
        <is>
          <t/>
        </is>
      </c>
      <c r="G133" s="14" t="inlineStr">
        <is>
          <t/>
        </is>
      </c>
      <c r="H133" s="14" t="inlineStr">
        <is>
          <t/>
        </is>
      </c>
      <c r="I133" s="14" t="inlineStr">
        <is>
          <t>$</t>
        </is>
      </c>
    </row>
    <row r="134" spans="1:13" ht="15.75" thickBot="1" x14ac:dyDescent="0.3">
      <c r="A134" s="14" t="inlineStr">
        <is>
          <t/>
        </is>
      </c>
      <c r="B134" s="14" t="inlineStr">
        <is>
          <t>(46XX-XXX)County Provided Services</t>
        </is>
      </c>
      <c r="C134" s="14" t="inlineStr">
        <is>
          <t/>
        </is>
      </c>
      <c r="D134" s="14" t="inlineStr">
        <is>
          <t/>
        </is>
      </c>
      <c r="E134" s="14" t="inlineStr">
        <is>
          <t/>
        </is>
      </c>
      <c r="F134" s="14" t="inlineStr">
        <is>
          <t/>
        </is>
      </c>
      <c r="G134" s="14" t="inlineStr">
        <is>
          <t/>
        </is>
      </c>
      <c r="H134" s="14" t="inlineStr">
        <is>
          <t/>
        </is>
      </c>
      <c r="I134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2274BB6B-6E6E-457E-8CAB-958BDA2DD6F7}"/>
</file>

<file path=customXml/itemProps2.xml><?xml version="1.0" encoding="utf-8"?>
<ds:datastoreItem xmlns:ds="http://schemas.openxmlformats.org/officeDocument/2006/customXml" ds:itemID="{EAEE60CE-FD1F-4189-9750-D60CFB21F470}"/>
</file>

<file path=customXml/itemProps3.xml><?xml version="1.0" encoding="utf-8"?>
<ds:datastoreItem xmlns:ds="http://schemas.openxmlformats.org/officeDocument/2006/customXml" ds:itemID="{C4862B17-2ED6-42A0-8199-0B72CB413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