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<sst xmlns="http://schemas.openxmlformats.org/spreadsheetml/2006/main" count="77" uniqueCount="61">
  <si>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</si>
  <si>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</si>
  <si>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</si>
  <si>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</si>
  <si>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</si>
  <si>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</si>
  <si>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</si>
  <si>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</si>
  <si>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</si>
  <si>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</si>
  <si>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</si>
  <si>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</si>
  <si>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</si>
  <si>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</si>
  <si>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</si>
  <si>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</si>
  <si>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</si>
  <si>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</si>
  <si>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</si>
  <si>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</si>
  <si>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</si>
  <si>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</si>
  <si>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</si>
  <si>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</si>
  <si>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</si>
  <si>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</si>
  <si>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</si>
  <si>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</si>
  <si>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</si>
  <si>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</si>
  <si>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</si>
  <si>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</si>
  <si>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</si>
  <si>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</si>
  <si>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</si>
  <si>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</si>
  <si>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</si>
  <si>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</si>
  <si>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</si>
  <si>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</si>
  <si>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</si>
  <si>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</si>
  <si>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</si>
  <si>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</si>
  <si>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</si>
  <si>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</si>
  <si>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</si>
  <si>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</si>
  <si>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</si>
  <si>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</si>
  <si>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</si>
  <si>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</si>
  <si>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</si>
  <si>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</si>
  <si>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SiouxRiversRegionalMHDS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</si>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</sst>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Sioux Rivers Regional MHDS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96157.20</v>
      </c>
      <c r="D4" s="100"/>
      <c r="E4" s="95"/>
      <c r="F4" s="100"/>
      <c r="G4" s="93"/>
      <c r="H4" s="100"/>
      <c r="I4" s="100">
        <v>96157.20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/>
      <c r="D5" s="100"/>
      <c r="E5" s="95"/>
      <c r="F5" s="100"/>
      <c r="G5" s="93"/>
      <c r="H5" s="100"/>
      <c r="I5" s="100">
        <v>0.00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182.70</v>
      </c>
      <c r="D6" s="100">
        <v>812.73</v>
      </c>
      <c r="E6" s="95"/>
      <c r="F6" s="100"/>
      <c r="G6" s="93"/>
      <c r="H6" s="100"/>
      <c r="I6" s="100">
        <v>995.43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32319.05</v>
      </c>
      <c r="D7" s="100"/>
      <c r="E7" s="95"/>
      <c r="F7" s="100"/>
      <c r="G7" s="93"/>
      <c r="H7" s="100"/>
      <c r="I7" s="100">
        <v>32319.05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7082.76</v>
      </c>
      <c r="D8" s="100"/>
      <c r="E8" s="95"/>
      <c r="F8" s="100"/>
      <c r="G8" s="93"/>
      <c r="H8" s="100"/>
      <c r="I8" s="100">
        <v>7082.76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22" ht="15" customHeight="1" x14ac:dyDescent="0.25">
      <c r="A10" s="26" t="inlineStr">
        <is>
          <t>32322</t>
        </is>
      </c>
      <c r="B10" s="25" t="inlineStr">
        <is>
          <t>Support Services - Personal Emergency Response System</t>
        </is>
      </c>
      <c r="C10" s="98"/>
      <c r="D10" s="100"/>
      <c r="E10" s="95"/>
      <c r="F10" s="100"/>
      <c r="G10" s="93"/>
      <c r="H10" s="100"/>
      <c r="I10" s="100">
        <v>0.00</v>
      </c>
    </row>
    <row r="11" spans="1:22" ht="15" customHeight="1" x14ac:dyDescent="0.25">
      <c r="A11" s="26" t="inlineStr">
        <is>
          <t>44301</t>
        </is>
      </c>
      <c r="B11" s="25" t="inlineStr">
        <is>
          <t>Crisis Evaluation</t>
        </is>
      </c>
      <c r="C11" s="98">
        <v>144174.29</v>
      </c>
      <c r="D11" s="100"/>
      <c r="E11" s="95"/>
      <c r="F11" s="100"/>
      <c r="G11" s="93"/>
      <c r="H11" s="100"/>
      <c r="I11" s="100">
        <v>144174.29</v>
      </c>
    </row>
    <row r="12" spans="1:22" ht="15" customHeight="1" x14ac:dyDescent="0.25">
      <c r="A12" s="26" t="inlineStr">
        <is>
          <t>44302</t>
        </is>
      </c>
      <c r="B12" s="25" t="inlineStr">
        <is>
          <t>23 Hour Observation and Holding</t>
        </is>
      </c>
      <c r="C12" s="98">
        <v>139901.01</v>
      </c>
      <c r="D12" s="100"/>
      <c r="E12" s="95"/>
      <c r="F12" s="100"/>
      <c r="G12" s="93"/>
      <c r="H12" s="100"/>
      <c r="I12" s="100">
        <v>139901.01</v>
      </c>
    </row>
    <row r="13" spans="1:22" ht="15" customHeight="1" x14ac:dyDescent="0.25">
      <c r="A13" s="26" t="inlineStr">
        <is>
          <t>44305</t>
        </is>
      </c>
      <c r="B13" s="25" t="inlineStr">
        <is>
          <t>24 Hour Crisis Response</t>
        </is>
      </c>
      <c r="C13" s="98">
        <v>82782.00</v>
      </c>
      <c r="D13" s="100"/>
      <c r="E13" s="95"/>
      <c r="F13" s="100"/>
      <c r="G13" s="93"/>
      <c r="H13" s="100"/>
      <c r="I13" s="100">
        <v>82782.00</v>
      </c>
    </row>
    <row r="14" spans="1:22" ht="15" customHeight="1" x14ac:dyDescent="0.25">
      <c r="A14" s="26" t="inlineStr">
        <is>
          <t>44307</t>
        </is>
      </c>
      <c r="B14" s="25" t="inlineStr">
        <is>
          <t>Mobile Response</t>
        </is>
      </c>
      <c r="C14" s="98">
        <v>296580.24</v>
      </c>
      <c r="D14" s="100"/>
      <c r="E14" s="95"/>
      <c r="F14" s="100"/>
      <c r="G14" s="93"/>
      <c r="H14" s="100"/>
      <c r="I14" s="100">
        <v>296580.24</v>
      </c>
    </row>
    <row r="15" spans="1:22" ht="15" customHeight="1" x14ac:dyDescent="0.25">
      <c r="A15" s="26" t="inlineStr">
        <is>
          <t>44312</t>
        </is>
      </c>
      <c r="B15" s="25" t="inlineStr">
        <is>
          <t>Crisis Stabilization Community Based Services (CSCBS)</t>
        </is>
      </c>
      <c r="C15" s="98">
        <v>134809.20</v>
      </c>
      <c r="D15" s="100"/>
      <c r="E15" s="95"/>
      <c r="F15" s="100"/>
      <c r="G15" s="93"/>
      <c r="H15" s="100"/>
      <c r="I15" s="100">
        <v>134809.20</v>
      </c>
    </row>
    <row r="16" spans="1:22" ht="15" customHeight="1" x14ac:dyDescent="0.25">
      <c r="A16" s="26" t="inlineStr">
        <is>
          <t>44313</t>
        </is>
      </c>
      <c r="B16" s="25" t="inlineStr">
        <is>
          <t>Crisis Stabilization Residential Service (CSRS)</t>
        </is>
      </c>
      <c r="C16" s="98">
        <v>139900.99</v>
      </c>
      <c r="D16" s="100"/>
      <c r="E16" s="95"/>
      <c r="F16" s="100"/>
      <c r="G16" s="93"/>
      <c r="H16" s="100"/>
      <c r="I16" s="100">
        <v>139900.99</v>
      </c>
    </row>
    <row r="17" spans="1:22" ht="15" customHeight="1" x14ac:dyDescent="0.25">
      <c r="A17" s="26" t="inlineStr">
        <is>
          <t>44396</t>
        </is>
      </c>
      <c r="B17" s="25" t="inlineStr">
        <is>
          <t>Access Center start-up/sustainability/coordination</t>
        </is>
      </c>
      <c r="C17" s="98">
        <v>53623.00</v>
      </c>
      <c r="D17" s="100"/>
      <c r="E17" s="95"/>
      <c r="F17" s="100"/>
      <c r="G17" s="93"/>
      <c r="H17" s="100"/>
      <c r="I17" s="100">
        <v>53623.00</v>
      </c>
    </row>
    <row r="18" spans="1:17" ht="16.5" customHeight="1" x14ac:dyDescent="0.25">
      <c r="A18" s="30"/>
      <c r="B18" s="24" t="inlineStr">
        <is>
          <t>Support for Community Living</t>
        </is>
      </c>
      <c r="C18" s="29"/>
      <c r="D18" s="88"/>
      <c r="E18" s="28"/>
      <c r="F18" s="89"/>
      <c r="G18" s="8"/>
      <c r="H18" s="88"/>
      <c r="I18" s="20"/>
    </row>
    <row r="19" spans="1:22" ht="15" customHeight="1" x14ac:dyDescent="0.25">
      <c r="A19" s="26" t="inlineStr">
        <is>
          <t>32320</t>
        </is>
      </c>
      <c r="B19" s="25" t="inlineStr">
        <is>
          <t>Support Services - Home Health Aides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22" ht="15" customHeight="1" x14ac:dyDescent="0.25">
      <c r="A20" s="26" t="inlineStr">
        <is>
          <t>32325</t>
        </is>
      </c>
      <c r="B20" s="25" t="inlineStr">
        <is>
          <t>Support Services - Respite Services</t>
        </is>
      </c>
      <c r="C20" s="98">
        <v>24939.18</v>
      </c>
      <c r="D20" s="100"/>
      <c r="E20" s="95"/>
      <c r="F20" s="100"/>
      <c r="G20" s="93"/>
      <c r="H20" s="100"/>
      <c r="I20" s="100">
        <v>24939.18</v>
      </c>
    </row>
    <row r="21" spans="1:22" ht="15" customHeight="1" x14ac:dyDescent="0.25">
      <c r="A21" s="26" t="inlineStr">
        <is>
          <t>32328</t>
        </is>
      </c>
      <c r="B21" s="25" t="inlineStr">
        <is>
          <t>Support Services - Home/Vehicle Modification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32329</t>
        </is>
      </c>
      <c r="B22" s="25" t="inlineStr">
        <is>
          <t>Support Services - Supported Community Living</t>
        </is>
      </c>
      <c r="C22" s="98">
        <v>12917.23</v>
      </c>
      <c r="D22" s="100">
        <v>18249.12</v>
      </c>
      <c r="E22" s="95"/>
      <c r="F22" s="100"/>
      <c r="G22" s="93"/>
      <c r="H22" s="100"/>
      <c r="I22" s="100">
        <v>31166.35</v>
      </c>
    </row>
    <row r="23" spans="1:22" ht="15" customHeight="1" x14ac:dyDescent="0.25">
      <c r="A23" s="26" t="inlineStr">
        <is>
          <t>42329</t>
        </is>
      </c>
      <c r="B23" s="25" t="inlineStr">
        <is>
          <t>Psychotherapeutic Treatment - Intensive Residential Services</t>
        </is>
      </c>
      <c r="C23" s="98">
        <v>191737.03</v>
      </c>
      <c r="D23" s="100"/>
      <c r="E23" s="95"/>
      <c r="F23" s="100"/>
      <c r="G23" s="93"/>
      <c r="H23" s="100"/>
      <c r="I23" s="100">
        <v>191737.03</v>
      </c>
    </row>
    <row r="24" spans="1:17" ht="16.5" customHeight="1" x14ac:dyDescent="0.25">
      <c r="A24" s="30"/>
      <c r="B24" s="24" t="inlineStr">
        <is>
          <t>Support For Employment</t>
        </is>
      </c>
      <c r="C24" s="29"/>
      <c r="D24" s="88"/>
      <c r="E24" s="28"/>
      <c r="F24" s="89"/>
      <c r="G24" s="8"/>
      <c r="H24" s="88"/>
      <c r="I24" s="20"/>
    </row>
    <row r="25" spans="1:22" ht="15" customHeight="1" x14ac:dyDescent="0.25">
      <c r="A25" s="26" t="inlineStr">
        <is>
          <t>50362</t>
        </is>
      </c>
      <c r="B25" s="25" t="inlineStr">
        <is>
          <t>Voc/Day - Prevocational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22" ht="15" customHeight="1" x14ac:dyDescent="0.25">
      <c r="A26" s="26" t="inlineStr">
        <is>
          <t>50364</t>
        </is>
      </c>
      <c r="B26" s="25" t="inlineStr">
        <is>
          <t>Voc/Day - Job Development</t>
        </is>
      </c>
      <c r="C26" s="98"/>
      <c r="D26" s="100"/>
      <c r="E26" s="95"/>
      <c r="F26" s="100"/>
      <c r="G26" s="93"/>
      <c r="H26" s="100"/>
      <c r="I26" s="100">
        <v>0.00</v>
      </c>
    </row>
    <row r="27" spans="1:22" ht="15" customHeight="1" x14ac:dyDescent="0.25">
      <c r="A27" s="26" t="inlineStr">
        <is>
          <t>50367</t>
        </is>
      </c>
      <c r="B27" s="25" t="inlineStr">
        <is>
          <t>Day Habilitation</t>
        </is>
      </c>
      <c r="C27" s="98"/>
      <c r="D27" s="100">
        <v>79553.41</v>
      </c>
      <c r="E27" s="95"/>
      <c r="F27" s="100"/>
      <c r="G27" s="93"/>
      <c r="H27" s="100"/>
      <c r="I27" s="100">
        <v>79553.41</v>
      </c>
    </row>
    <row r="28" spans="1:22" ht="15" customHeight="1" x14ac:dyDescent="0.25">
      <c r="A28" s="26" t="inlineStr">
        <is>
          <t>50368</t>
        </is>
      </c>
      <c r="B28" s="25" t="inlineStr">
        <is>
          <t>Voc/Day - Individual Supported Employment</t>
        </is>
      </c>
      <c r="C28" s="98">
        <v>37201.16</v>
      </c>
      <c r="D28" s="100">
        <v>66624.58</v>
      </c>
      <c r="E28" s="95"/>
      <c r="F28" s="100"/>
      <c r="G28" s="93"/>
      <c r="H28" s="100"/>
      <c r="I28" s="100">
        <v>103825.74</v>
      </c>
    </row>
    <row r="29" spans="1:22" ht="15" customHeight="1" x14ac:dyDescent="0.25">
      <c r="A29" s="26" t="inlineStr">
        <is>
          <t>50369</t>
        </is>
      </c>
      <c r="B29" s="25" t="inlineStr">
        <is>
          <t>Voc/Day - Group Supported Employment</t>
        </is>
      </c>
      <c r="C29" s="98"/>
      <c r="D29" s="100"/>
      <c r="E29" s="95"/>
      <c r="F29" s="100"/>
      <c r="G29" s="93"/>
      <c r="H29" s="100"/>
      <c r="I29" s="100">
        <v>0.00</v>
      </c>
    </row>
    <row r="30" spans="1:17" ht="16.5" customHeight="1" x14ac:dyDescent="0.25">
      <c r="A30" s="30"/>
      <c r="B30" s="24" t="inlineStr">
        <is>
          <t>Recovery Services</t>
        </is>
      </c>
      <c r="C30" s="29"/>
      <c r="D30" s="88"/>
      <c r="E30" s="28"/>
      <c r="F30" s="89"/>
      <c r="G30" s="8"/>
      <c r="H30" s="88"/>
      <c r="I30" s="20"/>
    </row>
    <row r="31" spans="1:22" ht="15" customHeight="1" x14ac:dyDescent="0.25">
      <c r="A31" s="26" t="inlineStr">
        <is>
          <t>45323</t>
        </is>
      </c>
      <c r="B31" s="25" t="inlineStr">
        <is>
          <t>Peer Family Support - Family Support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22" ht="15" customHeight="1" x14ac:dyDescent="0.25">
      <c r="A32" s="26" t="inlineStr">
        <is>
          <t>45366</t>
        </is>
      </c>
      <c r="B32" s="25" t="inlineStr">
        <is>
          <t>Peer Family Support - Peer Support Services</t>
        </is>
      </c>
      <c r="C32" s="98">
        <v>26381.88</v>
      </c>
      <c r="D32" s="100"/>
      <c r="E32" s="95"/>
      <c r="F32" s="100"/>
      <c r="G32" s="93"/>
      <c r="H32" s="100"/>
      <c r="I32" s="100">
        <v>26381.88</v>
      </c>
    </row>
    <row r="33" spans="1:17" ht="16.5" customHeight="1" x14ac:dyDescent="0.25">
      <c r="A33" s="30"/>
      <c r="B33" s="24" t="inlineStr">
        <is>
          <t>Service Coordination</t>
        </is>
      </c>
      <c r="C33" s="29"/>
      <c r="D33" s="88"/>
      <c r="E33" s="28"/>
      <c r="F33" s="89"/>
      <c r="G33" s="8"/>
      <c r="H33" s="88"/>
      <c r="I33" s="20"/>
    </row>
    <row r="34" spans="1:22" ht="15" customHeight="1" x14ac:dyDescent="0.25">
      <c r="A34" s="26" t="inlineStr">
        <is>
          <t>21375</t>
        </is>
      </c>
      <c r="B34" s="25" t="inlineStr">
        <is>
          <t>Case Management - 100% County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22" ht="15" customHeight="1" x14ac:dyDescent="0.25">
      <c r="A35" s="26" t="inlineStr">
        <is>
          <t>24376</t>
        </is>
      </c>
      <c r="B35" s="25" t="inlineStr">
        <is>
          <t>Health Homes Coordination - Coordination Services</t>
        </is>
      </c>
      <c r="C35" s="98"/>
      <c r="D35" s="100"/>
      <c r="E35" s="95"/>
      <c r="F35" s="100"/>
      <c r="G35" s="93"/>
      <c r="H35" s="100"/>
      <c r="I35" s="100">
        <v>0.00</v>
      </c>
    </row>
    <row r="36" spans="1:17" ht="16.5" customHeight="1" x14ac:dyDescent="0.25">
      <c r="A36" s="30"/>
      <c r="B36" s="24" t="inlineStr">
        <is>
          <t>Sub-Acute Services</t>
        </is>
      </c>
      <c r="C36" s="29"/>
      <c r="D36" s="88"/>
      <c r="E36" s="28"/>
      <c r="F36" s="89"/>
      <c r="G36" s="8"/>
      <c r="H36" s="88"/>
      <c r="I36" s="20"/>
    </row>
    <row r="37" spans="1:22" ht="15" customHeight="1" x14ac:dyDescent="0.25">
      <c r="A37" s="26" t="inlineStr">
        <is>
          <t>63309</t>
        </is>
      </c>
      <c r="B37" s="25" t="inlineStr">
        <is>
          <t>Sub Acute Services (1-5 Beds)</t>
        </is>
      </c>
      <c r="C37" s="98">
        <v>53623.00</v>
      </c>
      <c r="D37" s="100"/>
      <c r="E37" s="95"/>
      <c r="F37" s="100"/>
      <c r="G37" s="93"/>
      <c r="H37" s="100"/>
      <c r="I37" s="100">
        <v>53623.00</v>
      </c>
    </row>
    <row r="38" spans="1:22" ht="15" customHeight="1" x14ac:dyDescent="0.25">
      <c r="A38" s="26" t="inlineStr">
        <is>
          <t>64309</t>
        </is>
      </c>
      <c r="B38" s="25" t="inlineStr">
        <is>
          <t>Sub Acute Services (6+ Beds)</t>
        </is>
      </c>
      <c r="C38" s="98"/>
      <c r="D38" s="100"/>
      <c r="E38" s="95"/>
      <c r="F38" s="100"/>
      <c r="G38" s="93"/>
      <c r="H38" s="100"/>
      <c r="I38" s="100">
        <v>0.00</v>
      </c>
    </row>
    <row r="39" spans="1:17" ht="16.5" customHeight="1" x14ac:dyDescent="0.25">
      <c r="A39" s="30"/>
      <c r="B39" s="24" t="inlineStr">
        <is>
          <t>Core Evidence Based Treatment</t>
        </is>
      </c>
      <c r="C39" s="29"/>
      <c r="D39" s="88"/>
      <c r="E39" s="28"/>
      <c r="F39" s="89"/>
      <c r="G39" s="8"/>
      <c r="H39" s="88"/>
      <c r="I39" s="20"/>
    </row>
    <row r="40" spans="1:22" ht="15" customHeight="1" x14ac:dyDescent="0.25">
      <c r="A40" s="26" t="inlineStr">
        <is>
          <t>04422</t>
        </is>
      </c>
      <c r="B40" s="25" t="inlineStr">
        <is>
          <t>Consultation - Educational and Training Services</t>
        </is>
      </c>
      <c r="C40" s="98">
        <v>69007.90</v>
      </c>
      <c r="D40" s="100"/>
      <c r="E40" s="95"/>
      <c r="F40" s="100"/>
      <c r="G40" s="93"/>
      <c r="H40" s="100"/>
      <c r="I40" s="100">
        <v>69007.90</v>
      </c>
    </row>
    <row r="41" spans="1:22" ht="15" customHeight="1" x14ac:dyDescent="0.25">
      <c r="A41" s="26" t="inlineStr">
        <is>
          <t>32396</t>
        </is>
      </c>
      <c r="B41" s="25" t="inlineStr">
        <is>
          <t>Supported Housing</t>
        </is>
      </c>
      <c r="C41" s="98"/>
      <c r="D41" s="100"/>
      <c r="E41" s="95"/>
      <c r="F41" s="100"/>
      <c r="G41" s="93"/>
      <c r="H41" s="100"/>
      <c r="I41" s="100">
        <v>0.00</v>
      </c>
    </row>
    <row r="42" spans="1:22" ht="15" customHeight="1" x14ac:dyDescent="0.25">
      <c r="A42" s="26" t="inlineStr">
        <is>
          <t>42398</t>
        </is>
      </c>
      <c r="B42" s="25" t="inlineStr">
        <is>
          <t>Assertive Community Treatment (ACT)</t>
        </is>
      </c>
      <c r="C42" s="98">
        <v>63590.37</v>
      </c>
      <c r="D42" s="100"/>
      <c r="E42" s="95"/>
      <c r="F42" s="100"/>
      <c r="G42" s="93"/>
      <c r="H42" s="100"/>
      <c r="I42" s="100">
        <v>63590.37</v>
      </c>
    </row>
    <row r="43" spans="1:22" ht="15" customHeight="1" x14ac:dyDescent="0.25">
      <c r="A43" s="26" t="inlineStr">
        <is>
          <t>45373</t>
        </is>
      </c>
      <c r="B43" s="25" t="inlineStr">
        <is>
          <t>Peer Family Support - Family Psycho-Education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45379</t>
        </is>
      </c>
      <c r="B44" s="25" t="inlineStr">
        <is>
          <t>Peer Family Support - System Building and Sustainability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.75" thickBot="1" x14ac:dyDescent="0.3">
      <c r="A45" s="23"/>
      <c r="B45" s="22" t="inlineStr">
        <is>
          <t>Core Subtotals: </t>
        </is>
      </c>
      <c r="C45" s="96">
        <v>1606910.19</v>
      </c>
      <c r="D45" s="102">
        <v>165239.84</v>
      </c>
      <c r="E45" s="96"/>
      <c r="F45" s="102"/>
      <c r="G45" s="93"/>
      <c r="H45" s="102"/>
      <c r="I45" s="101">
        <v>1772150.03</v>
      </c>
    </row>
    <row r="46" spans="1:22" ht="15.75" thickBot="1" x14ac:dyDescent="0.3">
      <c r="A46" s="14" t="inlineStr">
        <is>
          <t>Mandated</t>
        </is>
      </c>
      <c r="B46" s="2"/>
      <c r="C46" s="2"/>
      <c r="D46" s="2"/>
      <c r="E46" s="2"/>
      <c r="F46" s="2"/>
      <c r="G46" s="2"/>
      <c r="H46" s="2"/>
      <c r="I46" s="2"/>
    </row>
    <row r="47" spans="1:22" ht="15" customHeight="1" x14ac:dyDescent="0.25">
      <c r="A47" s="26" t="inlineStr">
        <is>
          <t>46319</t>
        </is>
      </c>
      <c r="B47" s="25" t="inlineStr">
        <is>
          <t>Iowa Medical and Classification Center (Oakdale)</t>
        </is>
      </c>
      <c r="C47" s="98"/>
      <c r="D47" s="100"/>
      <c r="E47" s="95"/>
      <c r="F47" s="100"/>
      <c r="G47" s="93"/>
      <c r="H47" s="100"/>
      <c r="I47" s="100">
        <v>0.00</v>
      </c>
    </row>
    <row r="48" spans="1:22" ht="15" customHeight="1" x14ac:dyDescent="0.25">
      <c r="A48" s="26" t="inlineStr">
        <is>
          <t>72319</t>
        </is>
      </c>
      <c r="B48" s="25" t="inlineStr">
        <is>
          <t>State Hospital Schools - Inpatient per diem charges</t>
        </is>
      </c>
      <c r="C48" s="98"/>
      <c r="D48" s="100"/>
      <c r="E48" s="95"/>
      <c r="F48" s="100"/>
      <c r="G48" s="93"/>
      <c r="H48" s="100"/>
      <c r="I48" s="100">
        <v>0.00</v>
      </c>
    </row>
    <row r="49" spans="1:22" ht="15" customHeight="1" x14ac:dyDescent="0.25">
      <c r="A49" s="26" t="inlineStr">
        <is>
          <t>74XXX</t>
        </is>
      </c>
      <c r="B49" s="25" t="inlineStr">
        <is>
          <t>CommitmentRelated (except 301)</t>
        </is>
      </c>
      <c r="C49" s="98">
        <v>55635.39</v>
      </c>
      <c r="D49" s="100"/>
      <c r="E49" s="95"/>
      <c r="F49" s="100"/>
      <c r="G49" s="93"/>
      <c r="H49" s="100"/>
      <c r="I49" s="100">
        <v>55635.39</v>
      </c>
    </row>
    <row r="50" spans="1:22" ht="15" customHeight="1" x14ac:dyDescent="0.25">
      <c r="A50" s="26" t="inlineStr">
        <is>
          <t>75XXX</t>
        </is>
      </c>
      <c r="B50" s="25" t="inlineStr">
        <is>
          <t>Mental health advocate</t>
        </is>
      </c>
      <c r="C50" s="98">
        <v>99561.01</v>
      </c>
      <c r="D50" s="100"/>
      <c r="E50" s="95"/>
      <c r="F50" s="100"/>
      <c r="G50" s="93"/>
      <c r="H50" s="100"/>
      <c r="I50" s="100">
        <v>99561.01</v>
      </c>
    </row>
    <row r="51" spans="1:22" ht="15.75" thickBot="1" x14ac:dyDescent="0.3">
      <c r="A51" s="23"/>
      <c r="B51" s="22" t="inlineStr">
        <is>
          <t>Mandated Subtotals: </t>
        </is>
      </c>
      <c r="C51" s="96">
        <v>155196.40</v>
      </c>
      <c r="D51" s="102" hidden="0"/>
      <c r="E51" s="96"/>
      <c r="F51" s="102"/>
      <c r="G51" s="93"/>
      <c r="H51" s="102"/>
      <c r="I51" s="101">
        <v>155196.40</v>
      </c>
    </row>
    <row r="52" spans="1:22" ht="15.75" thickBot="1" x14ac:dyDescent="0.3">
      <c r="A52" s="14" t="inlineStr">
        <is>
          <t>Core Plus</t>
        </is>
      </c>
      <c r="B52" s="2"/>
      <c r="C52" s="2"/>
      <c r="D52" s="2"/>
      <c r="E52" s="2"/>
      <c r="F52" s="2"/>
      <c r="G52" s="2"/>
      <c r="H52" s="2"/>
      <c r="I52" s="2"/>
    </row>
    <row r="53" spans="1:17" ht="16.5" customHeight="1" x14ac:dyDescent="0.25">
      <c r="A53" s="30"/>
      <c r="B53" s="24" t="inlineStr">
        <is>
          <t>Justice System Involved Services</t>
        </is>
      </c>
      <c r="C53" s="29"/>
      <c r="D53" s="88"/>
      <c r="E53" s="28"/>
      <c r="F53" s="89"/>
      <c r="G53" s="8"/>
      <c r="H53" s="88"/>
      <c r="I53" s="20"/>
    </row>
    <row r="54" spans="1:22" ht="15" customHeight="1" x14ac:dyDescent="0.25">
      <c r="A54" s="26" t="inlineStr">
        <is>
          <t>25XXX</t>
        </is>
      </c>
      <c r="B54" s="25" t="inlineStr">
        <is>
          <t>Coordination services</t>
        </is>
      </c>
      <c r="C54" s="98"/>
      <c r="D54" s="100"/>
      <c r="E54" s="95"/>
      <c r="F54" s="100"/>
      <c r="G54" s="93"/>
      <c r="H54" s="100"/>
      <c r="I54" s="100">
        <v>0.00</v>
      </c>
    </row>
    <row r="55" spans="1:22" ht="15" customHeight="1" x14ac:dyDescent="0.25">
      <c r="A55" s="26" t="inlineStr">
        <is>
          <t>44346</t>
        </is>
      </c>
      <c r="B55" s="25" t="inlineStr">
        <is>
          <t>Crisis Services - Telephone Crisis Service</t>
        </is>
      </c>
      <c r="C55" s="98"/>
      <c r="D55" s="100"/>
      <c r="E55" s="95"/>
      <c r="F55" s="100"/>
      <c r="G55" s="93"/>
      <c r="H55" s="100"/>
      <c r="I55" s="100">
        <v>0.00</v>
      </c>
    </row>
    <row r="56" spans="1:22" ht="15" customHeight="1" x14ac:dyDescent="0.25">
      <c r="A56" s="26" t="inlineStr">
        <is>
          <t>44366</t>
        </is>
      </c>
      <c r="B56" s="25" t="inlineStr">
        <is>
          <t>Warm-Line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46305</t>
        </is>
      </c>
      <c r="B57" s="25" t="inlineStr">
        <is>
          <t>Mental Health Services in Jails</t>
        </is>
      </c>
      <c r="C57" s="98">
        <v>15543.74</v>
      </c>
      <c r="D57" s="100"/>
      <c r="E57" s="95"/>
      <c r="F57" s="100"/>
      <c r="G57" s="93"/>
      <c r="H57" s="100"/>
      <c r="I57" s="100">
        <v>15543.74</v>
      </c>
    </row>
    <row r="58" spans="1:22" ht="15" customHeight="1" x14ac:dyDescent="0.25">
      <c r="A58" s="26" t="inlineStr">
        <is>
          <t>46399</t>
        </is>
      </c>
      <c r="B58" s="25" t="inlineStr">
        <is>
          <t>Justice System - Involved Services - Other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46422</t>
        </is>
      </c>
      <c r="B59" s="25" t="inlineStr">
        <is>
          <t>Crisis Prevention Training</t>
        </is>
      </c>
      <c r="C59" s="98">
        <v>4493.64</v>
      </c>
      <c r="D59" s="100"/>
      <c r="E59" s="95"/>
      <c r="F59" s="100"/>
      <c r="G59" s="93"/>
      <c r="H59" s="100"/>
      <c r="I59" s="100">
        <v>4493.64</v>
      </c>
    </row>
    <row r="60" spans="1:22" ht="15" customHeight="1" x14ac:dyDescent="0.25">
      <c r="A60" s="26" t="inlineStr">
        <is>
          <t>46425</t>
        </is>
      </c>
      <c r="B60" s="25" t="inlineStr">
        <is>
          <t>Mental Health Court related expenses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74301</t>
        </is>
      </c>
      <c r="B61" s="25" t="inlineStr">
        <is>
          <t>Commitment - Civil Prescreening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17" ht="16.5" customHeight="1" x14ac:dyDescent="0.25">
      <c r="A62" s="30"/>
      <c r="B62" s="24" t="inlineStr">
        <is>
          <t>Additional Core Evidence Based Treatment</t>
        </is>
      </c>
      <c r="C62" s="29"/>
      <c r="D62" s="88"/>
      <c r="E62" s="28"/>
      <c r="F62" s="89"/>
      <c r="G62" s="8"/>
      <c r="H62" s="88"/>
      <c r="I62" s="20"/>
    </row>
    <row r="63" spans="1:22" ht="15" customHeight="1" x14ac:dyDescent="0.25">
      <c r="A63" s="26" t="inlineStr">
        <is>
          <t>42366</t>
        </is>
      </c>
      <c r="B63" s="25" t="inlineStr">
        <is>
          <t>Psychotherapeutic Treatment - Social Support Services</t>
        </is>
      </c>
      <c r="C63" s="98">
        <v>17522.58</v>
      </c>
      <c r="D63" s="100"/>
      <c r="E63" s="95"/>
      <c r="F63" s="100"/>
      <c r="G63" s="93"/>
      <c r="H63" s="100"/>
      <c r="I63" s="100">
        <v>17522.58</v>
      </c>
    </row>
    <row r="64" spans="1:22" ht="15" customHeight="1" x14ac:dyDescent="0.25">
      <c r="A64" s="26" t="inlineStr">
        <is>
          <t>42397</t>
        </is>
      </c>
      <c r="B64" s="25" t="inlineStr">
        <is>
          <t>Psychotherapeutic Treatment - Psychiatric Rehabilitation</t>
        </is>
      </c>
      <c r="C64" s="98"/>
      <c r="D64" s="100"/>
      <c r="E64" s="95"/>
      <c r="F64" s="100"/>
      <c r="G64" s="93"/>
      <c r="H64" s="100"/>
      <c r="I64" s="100">
        <v>0.00</v>
      </c>
    </row>
    <row r="65" spans="1:22" ht="15.75" thickBot="1" x14ac:dyDescent="0.3">
      <c r="A65" s="23"/>
      <c r="B65" s="22" t="inlineStr">
        <is>
          <t>Core Plus Subtotals: </t>
        </is>
      </c>
      <c r="C65" s="96">
        <v>37559.96</v>
      </c>
      <c r="D65" s="102" hidden="0"/>
      <c r="E65" s="96"/>
      <c r="F65" s="102"/>
      <c r="G65" s="93"/>
      <c r="H65" s="102"/>
      <c r="I65" s="101">
        <v>37559.96</v>
      </c>
    </row>
    <row r="66" spans="1:22" ht="15.75" thickBot="1" x14ac:dyDescent="0.3">
      <c r="A66" s="14" t="inlineStr">
        <is>
          <t>Other Informational Services</t>
        </is>
      </c>
      <c r="B66" s="2"/>
      <c r="C66" s="2"/>
      <c r="D66" s="2"/>
      <c r="E66" s="2"/>
      <c r="F66" s="2"/>
      <c r="G66" s="2"/>
      <c r="H66" s="2"/>
      <c r="I66" s="2"/>
    </row>
    <row r="67" spans="1:22" ht="15" customHeight="1" x14ac:dyDescent="0.25">
      <c r="A67" s="26" t="inlineStr">
        <is>
          <t>03371</t>
        </is>
      </c>
      <c r="B67" s="25" t="inlineStr">
        <is>
          <t>Information and Referral Services</t>
        </is>
      </c>
      <c r="C67" s="98"/>
      <c r="D67" s="100"/>
      <c r="E67" s="95"/>
      <c r="F67" s="100"/>
      <c r="G67" s="93"/>
      <c r="H67" s="100"/>
      <c r="I67" s="100">
        <v>0.00</v>
      </c>
    </row>
    <row r="68" spans="1:22" ht="15" customHeight="1" x14ac:dyDescent="0.25">
      <c r="A68" s="26" t="inlineStr">
        <is>
          <t>04372</t>
        </is>
      </c>
      <c r="B68" s="25" t="inlineStr">
        <is>
          <t>Planning and/or Consultation Services (Client Related)</t>
        </is>
      </c>
      <c r="C68" s="98"/>
      <c r="D68" s="100"/>
      <c r="E68" s="95"/>
      <c r="F68" s="100"/>
      <c r="G68" s="93"/>
      <c r="H68" s="100"/>
      <c r="I68" s="100">
        <v>0.00</v>
      </c>
    </row>
    <row r="69" spans="1:22" ht="15" customHeight="1" x14ac:dyDescent="0.25">
      <c r="A69" s="26" t="inlineStr">
        <is>
          <t>04377</t>
        </is>
      </c>
      <c r="B69" s="25" t="inlineStr">
        <is>
          <t>MHDS Contract Provider Incentive Payment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04399</t>
        </is>
      </c>
      <c r="B70" s="25" t="inlineStr">
        <is>
          <t>Consultation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04429</t>
        </is>
      </c>
      <c r="B71" s="25" t="inlineStr">
        <is>
          <t>Planning and Management Consultants (Non-Client Related)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05373</t>
        </is>
      </c>
      <c r="B72" s="25" t="inlineStr">
        <is>
          <t>Public Education Services</t>
        </is>
      </c>
      <c r="C72" s="98">
        <v>169751.02</v>
      </c>
      <c r="D72" s="100"/>
      <c r="E72" s="95"/>
      <c r="F72" s="100"/>
      <c r="G72" s="93"/>
      <c r="H72" s="100"/>
      <c r="I72" s="100">
        <v>169751.02</v>
      </c>
    </row>
    <row r="73" spans="1:22" ht="15.75" thickBot="1" x14ac:dyDescent="0.3">
      <c r="A73" s="23"/>
      <c r="B73" s="22" t="inlineStr">
        <is>
          <t>Other Informational Services Subtotals: </t>
        </is>
      </c>
      <c r="C73" s="96">
        <v>169751.02</v>
      </c>
      <c r="D73" s="102" hidden="0"/>
      <c r="E73" s="96"/>
      <c r="F73" s="102"/>
      <c r="G73" s="93"/>
      <c r="H73" s="102"/>
      <c r="I73" s="101">
        <v>169751.02</v>
      </c>
    </row>
    <row r="74" spans="1:22" ht="15.75" thickBot="1" x14ac:dyDescent="0.3">
      <c r="A74" s="14" t="inlineStr">
        <is>
          <t>Community Living Support Services</t>
        </is>
      </c>
      <c r="B74" s="2"/>
      <c r="C74" s="2"/>
      <c r="D74" s="2"/>
      <c r="E74" s="2"/>
      <c r="F74" s="2"/>
      <c r="G74" s="2"/>
      <c r="H74" s="2"/>
      <c r="I74" s="2"/>
    </row>
    <row r="75" spans="1:22" ht="15" customHeight="1" x14ac:dyDescent="0.25">
      <c r="A75" s="26" t="inlineStr">
        <is>
          <t>06399</t>
        </is>
      </c>
      <c r="B75" s="25" t="inlineStr">
        <is>
          <t>Academic Services</t>
        </is>
      </c>
      <c r="C75" s="98"/>
      <c r="D75" s="100"/>
      <c r="E75" s="95"/>
      <c r="F75" s="100"/>
      <c r="G75" s="93"/>
      <c r="H75" s="100"/>
      <c r="I75" s="100">
        <v>0.00</v>
      </c>
    </row>
    <row r="76" spans="1:22" ht="15" customHeight="1" x14ac:dyDescent="0.25">
      <c r="A76" s="26" t="inlineStr">
        <is>
          <t>22XXX</t>
        </is>
      </c>
      <c r="B76" s="25" t="inlineStr">
        <is>
          <t>Services management</t>
        </is>
      </c>
      <c r="C76" s="98">
        <v>436241.37</v>
      </c>
      <c r="D76" s="100"/>
      <c r="E76" s="95"/>
      <c r="F76" s="100"/>
      <c r="G76" s="93"/>
      <c r="H76" s="100"/>
      <c r="I76" s="100">
        <v>436241.37</v>
      </c>
    </row>
    <row r="77" spans="1:22" ht="15" customHeight="1" x14ac:dyDescent="0.25">
      <c r="A77" s="26" t="inlineStr">
        <is>
          <t>23XXX</t>
        </is>
      </c>
      <c r="B77" s="25" t="inlineStr">
        <is>
          <t>Crisis Care Coordination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31XXX</t>
        </is>
      </c>
      <c r="B78" s="25" t="inlineStr">
        <is>
          <t>Transportation</t>
        </is>
      </c>
      <c r="C78" s="98">
        <v>5147.95</v>
      </c>
      <c r="D78" s="100"/>
      <c r="E78" s="95"/>
      <c r="F78" s="100"/>
      <c r="G78" s="93"/>
      <c r="H78" s="100"/>
      <c r="I78" s="100">
        <v>5147.95</v>
      </c>
    </row>
    <row r="79" spans="1:22" ht="15" customHeight="1" x14ac:dyDescent="0.25">
      <c r="A79" s="26" t="inlineStr">
        <is>
          <t>32321</t>
        </is>
      </c>
      <c r="B79" s="25" t="inlineStr">
        <is>
          <t>Support Services - Chore Services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32326</t>
        </is>
      </c>
      <c r="B80" s="25" t="inlineStr">
        <is>
          <t>Support Services - Guardian/Conservator</t>
        </is>
      </c>
      <c r="C80" s="98"/>
      <c r="D80" s="100"/>
      <c r="E80" s="95"/>
      <c r="F80" s="100"/>
      <c r="G80" s="93"/>
      <c r="H80" s="100"/>
      <c r="I80" s="100">
        <v>0.00</v>
      </c>
    </row>
    <row r="81" spans="1:22" ht="15" customHeight="1" x14ac:dyDescent="0.25">
      <c r="A81" s="26" t="inlineStr">
        <is>
          <t>32327</t>
        </is>
      </c>
      <c r="B81" s="25" t="inlineStr">
        <is>
          <t>Support Services - Representative Payee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32335</t>
        </is>
      </c>
      <c r="B82" s="25" t="inlineStr">
        <is>
          <t>Consumer-Directed Attendant Care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32379</t>
        </is>
      </c>
      <c r="B83" s="25" t="inlineStr">
        <is>
          <t>Support Services - System Building and Sustainability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32399</t>
        </is>
      </c>
      <c r="B84" s="25" t="inlineStr">
        <is>
          <t>Support Services - Other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33330</t>
        </is>
      </c>
      <c r="B85" s="25" t="inlineStr">
        <is>
          <t>Mobile Meals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33340</t>
        </is>
      </c>
      <c r="B86" s="25" t="inlineStr">
        <is>
          <t>Basic Needs - Rent Payments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33345</t>
        </is>
      </c>
      <c r="B87" s="25" t="inlineStr">
        <is>
          <t>Basic Needs - Ongoing Rent Subsidy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33399</t>
        </is>
      </c>
      <c r="B88" s="25" t="inlineStr">
        <is>
          <t>Basic Needs - Other</t>
        </is>
      </c>
      <c r="C88" s="98"/>
      <c r="D88" s="100"/>
      <c r="E88" s="95"/>
      <c r="F88" s="100"/>
      <c r="G88" s="93"/>
      <c r="H88" s="100"/>
      <c r="I88" s="100">
        <v>0.00</v>
      </c>
    </row>
    <row r="89" spans="1:22" ht="15" customHeight="1" x14ac:dyDescent="0.25">
      <c r="A89" s="26" t="inlineStr">
        <is>
          <t>41305</t>
        </is>
      </c>
      <c r="B89" s="25" t="inlineStr">
        <is>
          <t>Physiological Treatment - Outpatient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41306</t>
        </is>
      </c>
      <c r="B90" s="25" t="inlineStr">
        <is>
          <t>Physiological Treatment - Prescription Medicine/Vaccines</t>
        </is>
      </c>
      <c r="C90" s="98">
        <v>343.40</v>
      </c>
      <c r="D90" s="100"/>
      <c r="E90" s="95"/>
      <c r="F90" s="100"/>
      <c r="G90" s="93"/>
      <c r="H90" s="100"/>
      <c r="I90" s="100">
        <v>343.40</v>
      </c>
    </row>
    <row r="91" spans="1:22" ht="15" customHeight="1" x14ac:dyDescent="0.25">
      <c r="A91" s="26" t="inlineStr">
        <is>
          <t>41307</t>
        </is>
      </c>
      <c r="B91" s="25" t="inlineStr">
        <is>
          <t>Physiological Treatment - In-Home Nursing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41308</t>
        </is>
      </c>
      <c r="B92" s="25" t="inlineStr">
        <is>
          <t>Physiological Treatment - Health Supplies and Equipment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41399</t>
        </is>
      </c>
      <c r="B93" s="25" t="inlineStr">
        <is>
          <t>Physiological Treatment - Other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42309</t>
        </is>
      </c>
      <c r="B94" s="25" t="inlineStr">
        <is>
          <t>Psychotherapeutic Treatment - Partial Hospitalization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42310</t>
        </is>
      </c>
      <c r="B95" s="25" t="inlineStr">
        <is>
          <t>Psychotherapeutic Treatment - Transitional Living Program</t>
        </is>
      </c>
      <c r="C95" s="98">
        <v>18760.00</v>
      </c>
      <c r="D95" s="100"/>
      <c r="E95" s="95"/>
      <c r="F95" s="100"/>
      <c r="G95" s="93"/>
      <c r="H95" s="100"/>
      <c r="I95" s="100">
        <v>18760.00</v>
      </c>
    </row>
    <row r="96" spans="1:22" ht="15" customHeight="1" x14ac:dyDescent="0.25">
      <c r="A96" s="26" t="inlineStr">
        <is>
          <t>42363</t>
        </is>
      </c>
      <c r="B96" s="25" t="inlineStr">
        <is>
          <t>Psychotherapeutic Treatment - Day Treatment Services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42379</t>
        </is>
      </c>
      <c r="B97" s="25" t="inlineStr">
        <is>
          <t>Psychotherapeutic Treatment - System Building and Sustainability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42396</t>
        </is>
      </c>
      <c r="B98" s="25" t="inlineStr">
        <is>
          <t>Psychotherapeutic Treatment - Community Support Programs</t>
        </is>
      </c>
      <c r="C98" s="98">
        <v>66.25</v>
      </c>
      <c r="D98" s="100"/>
      <c r="E98" s="95"/>
      <c r="F98" s="100"/>
      <c r="G98" s="93"/>
      <c r="H98" s="100"/>
      <c r="I98" s="100">
        <v>66.25</v>
      </c>
    </row>
    <row r="99" spans="1:22" ht="15" customHeight="1" x14ac:dyDescent="0.25">
      <c r="A99" s="26" t="inlineStr">
        <is>
          <t>42399</t>
        </is>
      </c>
      <c r="B99" s="25" t="inlineStr">
        <is>
          <t>Psychotherapeutic Treatment - Other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44304</t>
        </is>
      </c>
      <c r="B100" s="25" t="inlineStr">
        <is>
          <t>Crisis Services - Emergency Care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44379</t>
        </is>
      </c>
      <c r="B101" s="25" t="inlineStr">
        <is>
          <t>Crisis Services - System Building and Sustainability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44399</t>
        </is>
      </c>
      <c r="B102" s="25" t="inlineStr">
        <is>
          <t>Other Crisis Services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46306</t>
        </is>
      </c>
      <c r="B103" s="25" t="inlineStr">
        <is>
          <t>Prescription Medication (Psychiatric Medications in Jail)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50361</t>
        </is>
      </c>
      <c r="B104" s="25" t="inlineStr">
        <is>
          <t>Vocational Skills Training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50365</t>
        </is>
      </c>
      <c r="B105" s="25" t="inlineStr">
        <is>
          <t>Supported Education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50379</t>
        </is>
      </c>
      <c r="B106" s="25" t="inlineStr">
        <is>
          <t>Voc/Day - System Building and Sustainability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50399</t>
        </is>
      </c>
      <c r="B107" s="25" t="inlineStr">
        <is>
          <t>Voc/Day - Day Habilitation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63310</t>
        </is>
      </c>
      <c r="B108" s="25" t="inlineStr">
        <is>
          <t>Comm Based Settings (1-5 Bed) - Assisted Living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63329</t>
        </is>
      </c>
      <c r="B109" s="25" t="inlineStr">
        <is>
          <t>Comm Based Settings (1-5 Bed) - Supported Community Living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63399</t>
        </is>
      </c>
      <c r="B110" s="25" t="inlineStr">
        <is>
          <t>Comm Based Settings (1-5 Bed) - Other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63XXX</t>
        </is>
      </c>
      <c r="B111" s="25" t="inlineStr">
        <is>
          <t>ICF 1-5 beds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63XXX</t>
        </is>
      </c>
      <c r="B112" s="25" t="inlineStr">
        <is>
          <t>RCF 1-5 beds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.75" thickBot="1" x14ac:dyDescent="0.3">
      <c r="A113" s="23"/>
      <c r="B113" s="22" t="inlineStr">
        <is>
          <t>Community Living Support Services Subtotals: </t>
        </is>
      </c>
      <c r="C113" s="96">
        <v>460558.97</v>
      </c>
      <c r="D113" s="102" hidden="0"/>
      <c r="E113" s="96"/>
      <c r="F113" s="102"/>
      <c r="G113" s="93"/>
      <c r="H113" s="102"/>
      <c r="I113" s="101">
        <v>460558.97</v>
      </c>
    </row>
    <row r="114" spans="1:22" ht="15.75" thickBot="1" x14ac:dyDescent="0.3">
      <c r="A114" s="14" t="inlineStr">
        <is>
          <t>Congregate Services</t>
        </is>
      </c>
      <c r="B114" s="2"/>
      <c r="C114" s="2"/>
      <c r="D114" s="2"/>
      <c r="E114" s="2"/>
      <c r="F114" s="2"/>
      <c r="G114" s="2"/>
      <c r="H114" s="2"/>
      <c r="I114" s="2"/>
    </row>
    <row r="115" spans="1:22" ht="15" customHeight="1" x14ac:dyDescent="0.25">
      <c r="A115" s="26" t="inlineStr">
        <is>
          <t>50360</t>
        </is>
      </c>
      <c r="B115" s="25" t="inlineStr">
        <is>
          <t>Voc/Day - Sheltered Workshop Services</t>
        </is>
      </c>
      <c r="C115" s="98"/>
      <c r="D115" s="100"/>
      <c r="E115" s="95"/>
      <c r="F115" s="100"/>
      <c r="G115" s="93"/>
      <c r="H115" s="100"/>
      <c r="I115" s="100">
        <v>0.00</v>
      </c>
    </row>
    <row r="116" spans="1:22" ht="15" customHeight="1" x14ac:dyDescent="0.25">
      <c r="A116" s="26" t="inlineStr">
        <is>
          <t>64310</t>
        </is>
      </c>
      <c r="B116" s="25" t="inlineStr">
        <is>
          <t>Comm Based Settings (6+ Beds) - Assisted Living</t>
        </is>
      </c>
      <c r="C116" s="98"/>
      <c r="D116" s="100"/>
      <c r="E116" s="95"/>
      <c r="F116" s="100"/>
      <c r="G116" s="93"/>
      <c r="H116" s="100"/>
      <c r="I116" s="100">
        <v>0.00</v>
      </c>
    </row>
    <row r="117" spans="1:22" ht="15" customHeight="1" x14ac:dyDescent="0.25">
      <c r="A117" s="26" t="inlineStr">
        <is>
          <t>64329</t>
        </is>
      </c>
      <c r="B117" s="25" t="inlineStr">
        <is>
          <t>Comm Based Settings (6+ Beds) - Supported Community Living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64399</t>
        </is>
      </c>
      <c r="B118" s="25" t="inlineStr">
        <is>
          <t>Comm Based Settings (6+ Beds) - Other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64XXX</t>
        </is>
      </c>
      <c r="B119" s="25" t="inlineStr">
        <is>
          <t>ICF-6 and over beds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64XXX</t>
        </is>
      </c>
      <c r="B120" s="25" t="inlineStr">
        <is>
          <t>RCF-6 and over beds</t>
        </is>
      </c>
      <c r="C120" s="98">
        <v>218595.02</v>
      </c>
      <c r="D120" s="100"/>
      <c r="E120" s="95"/>
      <c r="F120" s="100"/>
      <c r="G120" s="93"/>
      <c r="H120" s="100"/>
      <c r="I120" s="100">
        <v>218595.02</v>
      </c>
    </row>
    <row r="121" spans="1:22" ht="15.75" thickBot="1" x14ac:dyDescent="0.3">
      <c r="A121" s="23"/>
      <c r="B121" s="22" t="inlineStr">
        <is>
          <t>Congregate Services Subtotals: </t>
        </is>
      </c>
      <c r="C121" s="96">
        <v>218595.02</v>
      </c>
      <c r="D121" s="102" hidden="0"/>
      <c r="E121" s="96"/>
      <c r="F121" s="102"/>
      <c r="G121" s="93"/>
      <c r="H121" s="102"/>
      <c r="I121" s="101">
        <v>218595.02</v>
      </c>
    </row>
    <row r="122" spans="1:22" ht="15.75" thickBot="1" x14ac:dyDescent="0.3">
      <c r="A122" s="14" t="inlineStr">
        <is>
          <t>Administration</t>
        </is>
      </c>
      <c r="B122" s="2"/>
      <c r="C122" s="2"/>
      <c r="D122" s="2"/>
      <c r="E122" s="2"/>
      <c r="F122" s="2"/>
      <c r="G122" s="2"/>
      <c r="H122" s="2"/>
      <c r="I122" s="2"/>
    </row>
    <row r="123" spans="1:22" ht="15" customHeight="1" x14ac:dyDescent="0.25">
      <c r="A123" s="26" t="inlineStr">
        <is>
          <t>11XXX</t>
        </is>
      </c>
      <c r="B123" s="25" t="inlineStr">
        <is>
          <t>Direct Administration</t>
        </is>
      </c>
      <c r="C123" s="98"/>
      <c r="D123" s="100"/>
      <c r="E123" s="95"/>
      <c r="F123" s="100"/>
      <c r="G123" s="93">
        <v>383328.21</v>
      </c>
      <c r="H123" s="100"/>
      <c r="I123" s="100">
        <v>383328.21</v>
      </c>
    </row>
    <row r="124" spans="1:22" ht="15" customHeight="1" x14ac:dyDescent="0.25">
      <c r="A124" s="26" t="inlineStr">
        <is>
          <t>12XXX</t>
        </is>
      </c>
      <c r="B124" s="25" t="inlineStr">
        <is>
          <t>Purchased Administration</t>
        </is>
      </c>
      <c r="C124" s="98"/>
      <c r="D124" s="100"/>
      <c r="E124" s="95"/>
      <c r="F124" s="100"/>
      <c r="G124" s="93">
        <v>37804.26</v>
      </c>
      <c r="H124" s="100"/>
      <c r="I124" s="100">
        <v>37804.26</v>
      </c>
    </row>
    <row r="125" spans="1:22" ht="15.75" thickBot="1" x14ac:dyDescent="0.3">
      <c r="A125" s="23"/>
      <c r="B125" s="22" t="inlineStr">
        <is>
          <t>Administration Subtotals: </t>
        </is>
      </c>
      <c r="C125" s="96"/>
      <c r="D125" s="102" hidden="0"/>
      <c r="E125" s="96"/>
      <c r="F125" s="102"/>
      <c r="G125" s="93">
        <v>421132.47</v>
      </c>
      <c r="H125" s="102"/>
      <c r="I125" s="101">
        <v>421132.47</v>
      </c>
    </row>
    <row r="126" spans="1:22" ht="15.75" thickBot="1" x14ac:dyDescent="0.3">
      <c r="A126" s="14" t="inlineStr">
        <is>
          <t>Uncategorized</t>
        </is>
      </c>
      <c r="B126" s="2"/>
      <c r="C126" s="2"/>
      <c r="D126" s="2"/>
      <c r="E126" s="2"/>
      <c r="F126" s="2"/>
      <c r="G126" s="2"/>
      <c r="H126" s="2"/>
      <c r="I126" s="2"/>
    </row>
    <row r="127" spans="1:22" ht="15" customHeight="1" x14ac:dyDescent="0.25">
      <c r="A127" s="26" t="inlineStr">
        <is>
          <t>14951</t>
        </is>
      </c>
      <c r="B127" s="25" t="inlineStr">
        <is>
          <t>MHDS Fiscal Agent Reimbursement to MHDS Regional Members </t>
        </is>
      </c>
      <c r="C127" s="98"/>
      <c r="D127" s="100"/>
      <c r="E127" s="95"/>
      <c r="F127" s="100"/>
      <c r="G127" s="93">
        <v>0.00</v>
      </c>
      <c r="H127" s="100"/>
      <c r="I127" s="100">
        <v>0.00</v>
      </c>
    </row>
    <row r="128" spans="1:22" ht="15.75" thickBot="1" x14ac:dyDescent="0.3">
      <c r="A128" s="23"/>
      <c r="B128" s="22" t="inlineStr">
        <is>
          <t>Uncategorized Subtotals: </t>
        </is>
      </c>
      <c r="C128" s="96"/>
      <c r="D128" s="102" hidden="0"/>
      <c r="E128" s="96"/>
      <c r="F128" s="102"/>
      <c r="G128" s="93">
        <v>0.00</v>
      </c>
      <c r="H128" s="102"/>
      <c r="I128" s="101">
        <v>0.00</v>
      </c>
    </row>
    <row r="129" spans="1:13" ht="15.75" thickBot="1" x14ac:dyDescent="0.3">
      <c r="A129" s="3"/>
      <c r="B129" s="50" t="inlineStr">
        <is>
          <t>Regional Totals: </t>
        </is>
      </c>
      <c r="C129" s="92">
        <v>2648571.56</v>
      </c>
      <c r="D129" s="92">
        <v>165239.84</v>
      </c>
      <c r="E129" s="92"/>
      <c r="F129" s="92"/>
      <c r="G129" s="92">
        <v>421132.47</v>
      </c>
      <c r="H129" s="92"/>
      <c r="I129" s="99">
        <v>3234943.87</v>
      </c>
    </row>
    <row r="130" spans="1:13" ht="15.75" thickBot="1" x14ac:dyDescent="0.3"/>
    <row r="131" spans="1:13" ht="15.75" thickBot="1" x14ac:dyDescent="0.3">
      <c r="A131" s="14" t="inlineStr">
        <is>
          <t/>
        </is>
      </c>
      <c r="B131" s="14" t="inlineStr">
        <is>
          <t>(45XX-XXX)County Provided Case Management</t>
        </is>
      </c>
      <c r="C131" s="14" t="inlineStr">
        <is>
          <t/>
        </is>
      </c>
      <c r="D131" s="14" t="inlineStr">
        <is>
          <t/>
        </is>
      </c>
      <c r="E131" s="14" t="inlineStr">
        <is>
          <t/>
        </is>
      </c>
      <c r="F131" s="14" t="inlineStr">
        <is>
          <t/>
        </is>
      </c>
      <c r="G131" s="14" t="inlineStr">
        <is>
          <t/>
        </is>
      </c>
      <c r="H131" s="14" t="inlineStr">
        <is>
          <t/>
        </is>
      </c>
      <c r="I131" s="14" t="inlineStr">
        <is>
          <t>$</t>
        </is>
      </c>
    </row>
    <row r="132" spans="1:13" ht="15.75" thickBot="1" x14ac:dyDescent="0.3">
      <c r="A132" s="14" t="inlineStr">
        <is>
          <t/>
        </is>
      </c>
      <c r="B132" s="14" t="inlineStr">
        <is>
          <t>(46XX-XXX)County Provided Services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687AD09A-3DC2-46AF-9C22-8D1CBA78F505}"/>
</file>

<file path=customXml/itemProps2.xml><?xml version="1.0" encoding="utf-8"?>
<ds:datastoreItem xmlns:ds="http://schemas.openxmlformats.org/officeDocument/2006/customXml" ds:itemID="{BDA3AED3-DDD2-4A1F-B2F0-E3F7043382E8}"/>
</file>

<file path=customXml/itemProps3.xml><?xml version="1.0" encoding="utf-8"?>
<ds:datastoreItem xmlns:ds="http://schemas.openxmlformats.org/officeDocument/2006/customXml" ds:itemID="{7617C399-A318-433C-A8DD-53DF74DAE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