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autoCompressPictures="0"/>
  <mc:AlternateContent xmlns:mc="http://schemas.openxmlformats.org/markup-compatibility/2006">
    <mc:Choice Requires="x15">
      <x15ac:absPath xmlns:x15ac="http://schemas.microsoft.com/office/spreadsheetml/2010/11/ac" url="https://iowadhs.sharepoint.com/sites/CommunityActionAgencies/Shared Documents/WAP/DOE - Reports T&amp;TA-Agency Training/Training Reports PY24/"/>
    </mc:Choice>
  </mc:AlternateContent>
  <xr:revisionPtr revIDLastSave="493" documentId="8_{869CAA24-EC4A-4AC2-BCB3-C432E5993487}" xr6:coauthVersionLast="47" xr6:coauthVersionMax="47" xr10:uidLastSave="{60588BD3-E2FE-4199-9472-1016C0FF4B0D}"/>
  <bookViews>
    <workbookView xWindow="-110" yWindow="-110" windowWidth="19420" windowHeight="11620" activeTab="2" xr2:uid="{00000000-000D-0000-FFFF-FFFF00000000}"/>
  </bookViews>
  <sheets>
    <sheet name="Worksheet Instructions" sheetId="3" r:id="rId1"/>
    <sheet name="Menus" sheetId="2" r:id="rId2"/>
    <sheet name="TRAINING EVENT LOG" sheetId="1" r:id="rId3"/>
  </sheets>
  <definedNames>
    <definedName name="_xlnm.Print_Titles" localSheetId="2">'TRAINING EVENT LOG'!$1:$1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22" i="1" l="1"/>
  <c r="P22" i="1"/>
  <c r="Q22" i="1"/>
  <c r="R22" i="1"/>
  <c r="S22" i="1"/>
  <c r="T22" i="1"/>
  <c r="U22" i="1"/>
  <c r="V22" i="1"/>
  <c r="W22" i="1"/>
  <c r="N22" i="1"/>
  <c r="X20" i="1"/>
  <c r="X10" i="1"/>
  <c r="X6" i="1"/>
  <c r="X7" i="1"/>
  <c r="X8" i="1"/>
  <c r="X9" i="1"/>
  <c r="X11" i="1"/>
  <c r="X12" i="1"/>
  <c r="X13" i="1"/>
  <c r="X14" i="1"/>
  <c r="X15" i="1"/>
  <c r="X16" i="1"/>
  <c r="X17" i="1"/>
  <c r="X18" i="1"/>
  <c r="X19" i="1"/>
  <c r="X21" i="1"/>
  <c r="X5" i="1"/>
  <c r="X4" i="1"/>
  <c r="X3" i="1"/>
  <c r="X2" i="1"/>
  <c r="B38" i="3"/>
  <c r="B15" i="3"/>
  <c r="B16" i="3"/>
  <c r="X22" i="1" l="1"/>
  <c r="B24" i="3"/>
  <c r="B22" i="3" l="1"/>
  <c r="B27" i="3" l="1"/>
  <c r="B26" i="3"/>
  <c r="B25" i="3"/>
  <c r="B23" i="3"/>
  <c r="B21" i="3"/>
  <c r="B20" i="3"/>
  <c r="B19" i="3"/>
  <c r="B18" i="3"/>
  <c r="B17" i="3"/>
</calcChain>
</file>

<file path=xl/sharedStrings.xml><?xml version="1.0" encoding="utf-8"?>
<sst xmlns="http://schemas.openxmlformats.org/spreadsheetml/2006/main" count="134" uniqueCount="123">
  <si>
    <t>Training Topic(s)</t>
  </si>
  <si>
    <t>Training Center/Provider</t>
  </si>
  <si>
    <t>Remarks/Comments</t>
  </si>
  <si>
    <t>Onsite Monitoring</t>
  </si>
  <si>
    <t>QCI</t>
  </si>
  <si>
    <t>Training Category</t>
  </si>
  <si>
    <t>Technical</t>
  </si>
  <si>
    <t>Subgrantee Request</t>
  </si>
  <si>
    <t>Contractor Request</t>
  </si>
  <si>
    <t>Customer Complaint</t>
  </si>
  <si>
    <t>Program Requirement</t>
  </si>
  <si>
    <t>Description of Information Fields</t>
  </si>
  <si>
    <t>Column</t>
  </si>
  <si>
    <t>Title</t>
  </si>
  <si>
    <t>Description</t>
  </si>
  <si>
    <t>A</t>
  </si>
  <si>
    <t>B</t>
  </si>
  <si>
    <t>C</t>
  </si>
  <si>
    <t>E</t>
  </si>
  <si>
    <t>F</t>
  </si>
  <si>
    <t>G</t>
  </si>
  <si>
    <t>H</t>
  </si>
  <si>
    <t>I</t>
  </si>
  <si>
    <t>J</t>
  </si>
  <si>
    <t>K</t>
  </si>
  <si>
    <t>L</t>
  </si>
  <si>
    <t>M</t>
  </si>
  <si>
    <t>N</t>
  </si>
  <si>
    <t>O</t>
  </si>
  <si>
    <t>Yes</t>
  </si>
  <si>
    <t>Training Requested or 
Initiated by</t>
  </si>
  <si>
    <t>Training
Category</t>
  </si>
  <si>
    <t xml:space="preserve">To return to the Worksheet instructions tab. Select box.
</t>
  </si>
  <si>
    <t xml:space="preserve">Comprehensive or Specific 
Training </t>
  </si>
  <si>
    <t xml:space="preserve">Comprehensive </t>
  </si>
  <si>
    <t>Specific</t>
  </si>
  <si>
    <t>To add additional drop down choices in the categories, simply enter the additional choice in the blank spaces below in the applicable category</t>
  </si>
  <si>
    <t xml:space="preserve">Choose from the drop down menu. </t>
  </si>
  <si>
    <t>Job Task Analysis (JTA) Addressed</t>
  </si>
  <si>
    <t>Date(s) of Training</t>
  </si>
  <si>
    <t>Training Requested or Initiated By</t>
  </si>
  <si>
    <t>Comprehensive or Specific Training</t>
  </si>
  <si>
    <t>Duration of Training (hours)</t>
  </si>
  <si>
    <t>Attendance Mandatory</t>
  </si>
  <si>
    <t>Record the date or dates for each of the identified trainings.</t>
  </si>
  <si>
    <t>Record the total numbers of hours that the training session was held. It is important to include the hours so the total hours can be easily calculated at the end of the grant year.</t>
  </si>
  <si>
    <t>Identify the training center or trainer that lead the training. 
Please remember that all Comprehensive trainings much be administered by or in cooperation with a training program that is accredited by a DOE-approved accreditation organization for the JTA being taught.</t>
  </si>
  <si>
    <t>This is an open-ended field to provide Subgrantees the ability to include any details about the training.</t>
  </si>
  <si>
    <t>P</t>
  </si>
  <si>
    <t>Q</t>
  </si>
  <si>
    <r>
      <t xml:space="preserve">This template was created to easily capture training taken by the Subgrantees and their contractors. This information is reported by the State Weatherization office to the US Dept of Energy each year as part of the </t>
    </r>
    <r>
      <rPr>
        <b/>
        <i/>
        <sz val="12"/>
        <color theme="1"/>
        <rFont val="Calibri"/>
        <family val="2"/>
        <scheme val="minor"/>
      </rPr>
      <t>Annual Training, Technical Assistance, Monitoring and Leveraging Report</t>
    </r>
    <r>
      <rPr>
        <i/>
        <sz val="12"/>
        <color theme="1"/>
        <rFont val="Calibri"/>
        <family val="2"/>
        <scheme val="minor"/>
      </rPr>
      <t xml:space="preserve">. 
</t>
    </r>
    <r>
      <rPr>
        <b/>
        <i/>
        <sz val="12"/>
        <color theme="1"/>
        <rFont val="Calibri"/>
        <family val="2"/>
        <scheme val="minor"/>
      </rPr>
      <t xml:space="preserve"> </t>
    </r>
  </si>
  <si>
    <t>"Example" Dense-Packing Walls</t>
  </si>
  <si>
    <t>RIT</t>
  </si>
  <si>
    <t>HPC Conference</t>
  </si>
  <si>
    <t>No</t>
  </si>
  <si>
    <t>Weatherization Academy (IREC accredited)</t>
  </si>
  <si>
    <t>"Example" QCI Certification Course</t>
  </si>
  <si>
    <t>Session at the HPC Conference, costs are for the conference</t>
  </si>
  <si>
    <t>DOE-24 T&amp;TA</t>
  </si>
  <si>
    <t>HEAP
T&amp;TA</t>
  </si>
  <si>
    <t>BIL
T&amp;TA</t>
  </si>
  <si>
    <t>DOE-24
Support</t>
  </si>
  <si>
    <t>HEAP
Support</t>
  </si>
  <si>
    <t>BIL
Support</t>
  </si>
  <si>
    <t>TOTAL</t>
  </si>
  <si>
    <t>R</t>
  </si>
  <si>
    <t>S</t>
  </si>
  <si>
    <t>T</t>
  </si>
  <si>
    <t>HEAP T&amp;TA</t>
  </si>
  <si>
    <t>HEAP Support</t>
  </si>
  <si>
    <t>BIL T&amp;TA</t>
  </si>
  <si>
    <t>BIL Support</t>
  </si>
  <si>
    <t xml:space="preserve">Enter the total dollars charged to DOE T&amp;TA for the training. </t>
  </si>
  <si>
    <t xml:space="preserve">Enter the total dollars charged to DOE Support for the training. </t>
  </si>
  <si>
    <t xml:space="preserve">Enter the total dollars charged to HEAP T&amp;TA for the training. </t>
  </si>
  <si>
    <t xml:space="preserve">Enter the total dollars charged to HEAP Support for the training. </t>
  </si>
  <si>
    <t xml:space="preserve">Enter the total dollars charged to BIL T&amp;TA for the training. </t>
  </si>
  <si>
    <t xml:space="preserve">Enter the total dollars charged to BIL Support for the training. </t>
  </si>
  <si>
    <t xml:space="preserve">This is the total dollars charged for the training. </t>
  </si>
  <si>
    <t>DOE-24 Admin</t>
  </si>
  <si>
    <t>HEAP
Admin</t>
  </si>
  <si>
    <t>BIL 
Admin</t>
  </si>
  <si>
    <t>TOTALS</t>
  </si>
  <si>
    <t>D</t>
  </si>
  <si>
    <t>Continuing Education Unit(s) Earned</t>
  </si>
  <si>
    <t>Select from the drop down list (see definitions below).
QCI = Quality Control Inspector
EA = Energy Auditor
CL = Crew Lead
RIT = Retrofit Installer
NT = Non-Technical (program/administrative/fiscal)</t>
  </si>
  <si>
    <t>Select from the drop down list (see definitions below).
Technical (ex: QCI, EA, Crew, etc.)
Non-Technical (ex: Excel class, WIPFLI, data system training)</t>
  </si>
  <si>
    <t>Non-Technical</t>
  </si>
  <si>
    <t>Indicate if attendance was mandatory (required by the state) or not for the identified workers.</t>
  </si>
  <si>
    <t>If the course was taken to earn CEUs, enter the number of CEUs earned.</t>
  </si>
  <si>
    <t>Employee Name</t>
  </si>
  <si>
    <t>Employee Title</t>
  </si>
  <si>
    <t>"Example" Microsoft Excel Training</t>
  </si>
  <si>
    <t>Online</t>
  </si>
  <si>
    <t>No cost for training</t>
  </si>
  <si>
    <t>NT</t>
  </si>
  <si>
    <t>Enter employee name.</t>
  </si>
  <si>
    <t>Enter employee title.</t>
  </si>
  <si>
    <t>Record the specific topics attended, such as:
ASHRAE 62.2
Policies and Procedures Updates
Energy Auditor Comprehensive 
WAweb</t>
  </si>
  <si>
    <r>
      <t xml:space="preserve">Identify if the training is Comprehensive or Specific based on these definitions:
</t>
    </r>
    <r>
      <rPr>
        <b/>
        <sz val="12"/>
        <color theme="1"/>
        <rFont val="Calibri"/>
        <family val="2"/>
        <scheme val="minor"/>
      </rPr>
      <t>Comprehensive Training:</t>
    </r>
    <r>
      <rPr>
        <sz val="12"/>
        <color theme="1"/>
        <rFont val="Calibri"/>
        <family val="2"/>
        <scheme val="minor"/>
      </rPr>
      <t xml:space="preserve"> Comprehensive, occupation-specific training which follows a curriculum aligned with the Job Task Analysis (JTA) for that occupation. These are trainings where the attendee can earn CEUs for a WAP JTA. 
</t>
    </r>
    <r>
      <rPr>
        <b/>
        <sz val="12"/>
        <color theme="1"/>
        <rFont val="Calibri"/>
        <family val="2"/>
        <scheme val="minor"/>
      </rPr>
      <t>Specific Training:</t>
    </r>
    <r>
      <rPr>
        <sz val="12"/>
        <color theme="1"/>
        <rFont val="Calibri"/>
        <family val="2"/>
        <scheme val="minor"/>
      </rPr>
      <t xml:space="preserve"> Single-issue, short-term, training to address identified deficiencies in the field or office. Conference trainings are included in this category. </t>
    </r>
  </si>
  <si>
    <t>10/2/2024 - 10/3/2024</t>
  </si>
  <si>
    <t>11/4/2024-11/5/2024</t>
  </si>
  <si>
    <t>Barry Cuda</t>
  </si>
  <si>
    <t>Lois Lane</t>
  </si>
  <si>
    <t>Ray O'Sun</t>
  </si>
  <si>
    <t>Energy Auditor</t>
  </si>
  <si>
    <t>Contractor Employee</t>
  </si>
  <si>
    <t>Budget Analyst</t>
  </si>
  <si>
    <t>U</t>
  </si>
  <si>
    <t>V</t>
  </si>
  <si>
    <t>W</t>
  </si>
  <si>
    <t>X</t>
  </si>
  <si>
    <t>Other Funding</t>
  </si>
  <si>
    <t>DOE Admin</t>
  </si>
  <si>
    <t>DOE T&amp;TA</t>
  </si>
  <si>
    <t>DOE Support</t>
  </si>
  <si>
    <t>HEAP Admin</t>
  </si>
  <si>
    <t>BIL Admin</t>
  </si>
  <si>
    <t xml:space="preserve">Enter the total dollars charged to DOE Admin for the training. </t>
  </si>
  <si>
    <t>Enter the total dollars charged to HEAP Admin for the training.</t>
  </si>
  <si>
    <t>Enter the total dollars charged to BIL Admin for the training.</t>
  </si>
  <si>
    <t>Enter the total dollars charged to other funding for the training.</t>
  </si>
  <si>
    <t>T&amp;TA Report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</si>
</sst>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0" x14ac:knownFonts="1">
    <font>
      <sz val="11"/>
      <color theme="1"/>
      <name val="Calibri"/>
      <family val="2"/>
      <scheme val="minor"/>
    </font>
    <font>
      <sz val="12"/>
      <color theme="1"/>
      <name val="Calibri"/>
      <family val="2"/>
      <scheme val="minor"/>
    </font>
    <font>
      <b/>
      <sz val="11"/>
      <color theme="1"/>
      <name val="Calibri"/>
      <family val="2"/>
      <scheme val="minor"/>
    </font>
    <font>
      <sz val="8"/>
      <name val="Calibri"/>
      <family val="2"/>
      <scheme val="minor"/>
    </font>
    <font>
      <sz val="10"/>
      <color theme="0" tint="-0.499984740745262"/>
      <name val="Calibri"/>
      <family val="2"/>
      <scheme val="minor"/>
    </font>
    <font>
      <b/>
      <sz val="11"/>
      <color theme="0"/>
      <name val="Calibri"/>
      <family val="2"/>
      <scheme val="minor"/>
    </font>
    <font>
      <sz val="10"/>
      <color theme="0" tint="-0.499984740745262"/>
      <name val="Calibri"/>
      <family val="2"/>
      <scheme val="minor"/>
    </font>
    <font>
      <sz val="10"/>
      <name val="Calibri"/>
      <family val="2"/>
      <scheme val="minor"/>
    </font>
    <font>
      <sz val="11"/>
      <name val="Calibri"/>
      <family val="2"/>
      <scheme val="minor"/>
    </font>
    <font>
      <i/>
      <sz val="12"/>
      <color theme="1"/>
      <name val="Calibri"/>
      <family val="2"/>
      <scheme val="minor"/>
    </font>
    <font>
      <b/>
      <i/>
      <sz val="12"/>
      <color theme="1"/>
      <name val="Calibri"/>
      <family val="2"/>
      <scheme val="minor"/>
    </font>
    <font>
      <b/>
      <sz val="14"/>
      <color theme="1"/>
      <name val="Calibri"/>
      <family val="2"/>
      <scheme val="minor"/>
    </font>
    <font>
      <u/>
      <sz val="11"/>
      <color theme="10"/>
      <name val="Calibri"/>
      <family val="2"/>
      <scheme val="minor"/>
    </font>
    <font>
      <u/>
      <sz val="11"/>
      <color theme="11"/>
      <name val="Calibri"/>
      <family val="2"/>
      <scheme val="minor"/>
    </font>
    <font>
      <b/>
      <sz val="12"/>
      <color theme="1"/>
      <name val="Calibri"/>
      <family val="2"/>
      <scheme val="minor"/>
    </font>
    <font>
      <b/>
      <sz val="20"/>
      <color theme="1"/>
      <name val="Calibri"/>
      <family val="2"/>
      <scheme val="minor"/>
    </font>
    <font>
      <sz val="11"/>
      <color rgb="FF000000"/>
      <name val="Calibri"/>
      <family val="2"/>
    </font>
    <font>
      <sz val="11"/>
      <color theme="1"/>
      <name val="Calibri"/>
      <family val="2"/>
      <scheme val="minor"/>
    </font>
    <font>
      <sz val="10"/>
      <color theme="1"/>
      <name val="Calibri"/>
      <family val="2"/>
      <scheme val="minor"/>
    </font>
    <font>
      <b/>
      <sz val="11"/>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59999389629810485"/>
        <bgColor indexed="64"/>
      </patternFill>
    </fill>
  </fills>
  <borders count="4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top style="medium">
        <color indexed="64"/>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style="medium">
        <color indexed="64"/>
      </left>
      <right style="thin">
        <color auto="1"/>
      </right>
      <top style="medium">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style="medium">
        <color auto="1"/>
      </right>
      <top style="thin">
        <color auto="1"/>
      </top>
      <bottom style="double">
        <color indexed="64"/>
      </bottom>
      <diagonal/>
    </border>
    <border>
      <left style="medium">
        <color auto="1"/>
      </left>
      <right style="medium">
        <color auto="1"/>
      </right>
      <top/>
      <bottom style="medium">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thin">
        <color indexed="64"/>
      </left>
      <right style="medium">
        <color indexed="64"/>
      </right>
      <top style="double">
        <color indexed="64"/>
      </top>
      <bottom style="medium">
        <color auto="1"/>
      </bottom>
      <diagonal/>
    </border>
    <border>
      <left style="thin">
        <color indexed="64"/>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medium">
        <color indexed="64"/>
      </left>
      <right style="medium">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right style="medium">
        <color indexed="64"/>
      </right>
      <top style="double">
        <color indexed="64"/>
      </top>
      <bottom/>
      <diagonal/>
    </border>
    <border>
      <left/>
      <right/>
      <top style="double">
        <color indexed="64"/>
      </top>
      <bottom/>
      <diagonal/>
    </border>
  </borders>
  <cellStyleXfs count="10">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44" fontId="17" fillId="0" borderId="0" applyFont="0" applyFill="0" applyBorder="0" applyAlignment="0" applyProtection="0"/>
  </cellStyleXfs>
  <cellXfs count="101">
    <xf numFmtId="0" fontId="0" fillId="0" borderId="0" xfId="0"/>
    <xf numFmtId="0" fontId="0" fillId="0" borderId="0" xfId="0" applyAlignment="1">
      <alignment vertical="center"/>
    </xf>
    <xf numFmtId="0" fontId="0" fillId="0" borderId="0" xfId="0" applyAlignment="1">
      <alignment horizontal="left" vertical="center"/>
    </xf>
    <xf numFmtId="0" fontId="0" fillId="0" borderId="0" xfId="0" applyAlignment="1">
      <alignment horizontal="center"/>
    </xf>
    <xf numFmtId="14" fontId="0" fillId="0" borderId="0" xfId="0" applyNumberFormat="1"/>
    <xf numFmtId="0" fontId="4" fillId="0" borderId="0" xfId="0" applyFont="1" applyAlignment="1">
      <alignment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14" fontId="2" fillId="2" borderId="8" xfId="0" applyNumberFormat="1" applyFont="1" applyFill="1" applyBorder="1" applyAlignment="1">
      <alignment horizontal="center" vertical="center" wrapText="1"/>
    </xf>
    <xf numFmtId="164" fontId="2" fillId="2" borderId="8" xfId="0" applyNumberFormat="1"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9" fillId="0" borderId="0" xfId="0" applyFont="1" applyAlignment="1">
      <alignment vertical="top" wrapText="1"/>
    </xf>
    <xf numFmtId="0" fontId="14" fillId="0" borderId="0" xfId="0" applyFont="1"/>
    <xf numFmtId="0" fontId="1" fillId="0" borderId="0" xfId="0" applyFont="1"/>
    <xf numFmtId="0" fontId="1" fillId="0" borderId="1" xfId="0" applyFont="1" applyBorder="1" applyAlignment="1">
      <alignment vertical="center" wrapText="1"/>
    </xf>
    <xf numFmtId="0" fontId="14" fillId="0" borderId="1" xfId="0" applyFont="1" applyBorder="1" applyAlignment="1">
      <alignment horizontal="center" vertical="center" wrapText="1"/>
    </xf>
    <xf numFmtId="0" fontId="14" fillId="5" borderId="1" xfId="0" applyFont="1" applyFill="1" applyBorder="1" applyAlignment="1">
      <alignment horizontal="center" vertical="center" wrapText="1"/>
    </xf>
    <xf numFmtId="14" fontId="14" fillId="5" borderId="1" xfId="0" applyNumberFormat="1" applyFont="1" applyFill="1" applyBorder="1" applyAlignment="1">
      <alignment horizontal="center" vertical="center" wrapText="1"/>
    </xf>
    <xf numFmtId="0" fontId="11" fillId="5" borderId="1" xfId="0" applyFont="1" applyFill="1" applyBorder="1" applyAlignment="1">
      <alignment horizontal="center" wrapText="1"/>
    </xf>
    <xf numFmtId="0" fontId="0" fillId="0" borderId="9"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wrapText="1"/>
    </xf>
    <xf numFmtId="0" fontId="2" fillId="2"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0" fillId="0" borderId="10" xfId="0" applyBorder="1" applyAlignment="1">
      <alignment horizontal="center" vertical="center" wrapText="1"/>
    </xf>
    <xf numFmtId="0" fontId="1" fillId="0" borderId="1" xfId="0" applyFont="1" applyBorder="1" applyAlignment="1">
      <alignment horizontal="left" vertical="center" wrapText="1"/>
    </xf>
    <xf numFmtId="0" fontId="5" fillId="3" borderId="22" xfId="0" applyFont="1" applyFill="1" applyBorder="1" applyAlignment="1">
      <alignment horizontal="center" vertical="center"/>
    </xf>
    <xf numFmtId="0" fontId="6" fillId="4" borderId="22" xfId="0" applyFont="1" applyFill="1" applyBorder="1" applyAlignment="1">
      <alignment horizontal="center" vertical="center" wrapText="1"/>
    </xf>
    <xf numFmtId="0" fontId="8" fillId="0" borderId="0" xfId="0" applyFont="1"/>
    <xf numFmtId="0" fontId="18" fillId="0" borderId="0" xfId="0" applyFont="1" applyAlignment="1">
      <alignment vertical="center"/>
    </xf>
    <xf numFmtId="14" fontId="4" fillId="4" borderId="8" xfId="0" applyNumberFormat="1" applyFont="1" applyFill="1" applyBorder="1" applyAlignment="1">
      <alignment horizontal="center" vertical="center" wrapText="1"/>
    </xf>
    <xf numFmtId="0" fontId="4" fillId="4" borderId="22" xfId="0" applyFont="1" applyFill="1" applyBorder="1" applyAlignment="1">
      <alignment horizontal="center" vertical="center" wrapText="1"/>
    </xf>
    <xf numFmtId="0" fontId="7" fillId="0" borderId="5"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14" fontId="7" fillId="0" borderId="1" xfId="0" applyNumberFormat="1" applyFont="1" applyBorder="1" applyAlignment="1" applyProtection="1">
      <alignment horizontal="center" vertical="center" wrapText="1"/>
      <protection locked="0"/>
    </xf>
    <xf numFmtId="0" fontId="7" fillId="0" borderId="23" xfId="0" applyFont="1" applyBorder="1" applyAlignment="1" applyProtection="1">
      <alignment horizontal="center" vertical="center" wrapText="1"/>
      <protection locked="0"/>
    </xf>
    <xf numFmtId="0" fontId="8" fillId="0" borderId="5"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14" fontId="8" fillId="0" borderId="1" xfId="0" applyNumberFormat="1" applyFont="1" applyBorder="1" applyAlignment="1" applyProtection="1">
      <alignment horizontal="center" vertical="center" wrapText="1"/>
      <protection locked="0"/>
    </xf>
    <xf numFmtId="0" fontId="8" fillId="0" borderId="23" xfId="0" applyFont="1" applyBorder="1" applyAlignment="1" applyProtection="1">
      <alignment horizontal="center" vertical="center" wrapText="1"/>
      <protection locked="0"/>
    </xf>
    <xf numFmtId="164" fontId="2" fillId="6" borderId="8" xfId="0" applyNumberFormat="1" applyFont="1" applyFill="1" applyBorder="1" applyAlignment="1">
      <alignment horizontal="center" vertical="center" wrapText="1"/>
    </xf>
    <xf numFmtId="164" fontId="2" fillId="2" borderId="22" xfId="0" applyNumberFormat="1" applyFont="1" applyFill="1" applyBorder="1" applyAlignment="1">
      <alignment horizontal="center" vertical="center" wrapText="1"/>
    </xf>
    <xf numFmtId="164" fontId="2" fillId="6" borderId="24" xfId="0" applyNumberFormat="1" applyFont="1" applyFill="1" applyBorder="1" applyAlignment="1">
      <alignment horizontal="center" vertical="center" wrapText="1"/>
    </xf>
    <xf numFmtId="164" fontId="2" fillId="6" borderId="2" xfId="0" applyNumberFormat="1" applyFont="1" applyFill="1" applyBorder="1" applyAlignment="1">
      <alignment horizontal="center" vertical="center" wrapText="1"/>
    </xf>
    <xf numFmtId="164" fontId="2" fillId="6" borderId="22" xfId="0" applyNumberFormat="1" applyFont="1" applyFill="1" applyBorder="1" applyAlignment="1">
      <alignment horizontal="center" vertical="center" wrapText="1"/>
    </xf>
    <xf numFmtId="164" fontId="2" fillId="2" borderId="24" xfId="0" applyNumberFormat="1" applyFont="1" applyFill="1" applyBorder="1" applyAlignment="1">
      <alignment horizontal="center" vertical="center" wrapText="1"/>
    </xf>
    <xf numFmtId="0" fontId="8" fillId="0" borderId="34"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wrapText="1"/>
      <protection locked="0"/>
    </xf>
    <xf numFmtId="0" fontId="7" fillId="0" borderId="36" xfId="0" applyFont="1" applyBorder="1" applyAlignment="1" applyProtection="1">
      <alignment horizontal="center" vertical="center" wrapText="1"/>
      <protection locked="0"/>
    </xf>
    <xf numFmtId="0" fontId="8" fillId="0" borderId="36" xfId="0" applyFont="1" applyBorder="1" applyAlignment="1" applyProtection="1">
      <alignment horizontal="center" vertical="center" wrapText="1"/>
      <protection locked="0"/>
    </xf>
    <xf numFmtId="14" fontId="8" fillId="0" borderId="36" xfId="0" applyNumberFormat="1" applyFont="1" applyBorder="1" applyAlignment="1" applyProtection="1">
      <alignment horizontal="center" vertical="center" wrapText="1"/>
      <protection locked="0"/>
    </xf>
    <xf numFmtId="0" fontId="8" fillId="0" borderId="37" xfId="0" applyFont="1" applyBorder="1" applyAlignment="1" applyProtection="1">
      <alignment horizontal="center" vertical="center" wrapText="1"/>
      <protection locked="0"/>
    </xf>
    <xf numFmtId="164" fontId="2" fillId="2" borderId="2" xfId="0" applyNumberFormat="1" applyFont="1" applyFill="1" applyBorder="1" applyAlignment="1">
      <alignment horizontal="center" vertical="center" wrapText="1"/>
    </xf>
    <xf numFmtId="164" fontId="6" fillId="4" borderId="24" xfId="0" applyNumberFormat="1" applyFont="1" applyFill="1" applyBorder="1" applyAlignment="1">
      <alignment horizontal="right" vertical="center" wrapText="1"/>
    </xf>
    <xf numFmtId="164" fontId="6" fillId="4" borderId="8" xfId="0" applyNumberFormat="1" applyFont="1" applyFill="1" applyBorder="1" applyAlignment="1">
      <alignment horizontal="right" vertical="center" wrapText="1"/>
    </xf>
    <xf numFmtId="164" fontId="6" fillId="4" borderId="22" xfId="0" applyNumberFormat="1" applyFont="1" applyFill="1" applyBorder="1" applyAlignment="1">
      <alignment horizontal="right" vertical="center" wrapText="1"/>
    </xf>
    <xf numFmtId="164" fontId="6" fillId="4" borderId="2" xfId="0" applyNumberFormat="1" applyFont="1" applyFill="1" applyBorder="1" applyAlignment="1">
      <alignment horizontal="right" vertical="center" wrapText="1"/>
    </xf>
    <xf numFmtId="164" fontId="7" fillId="0" borderId="25" xfId="9" applyNumberFormat="1" applyFont="1" applyBorder="1" applyAlignment="1" applyProtection="1">
      <alignment horizontal="right" vertical="center"/>
      <protection locked="0"/>
    </xf>
    <xf numFmtId="164" fontId="7" fillId="0" borderId="1" xfId="9" applyNumberFormat="1" applyFont="1" applyBorder="1" applyAlignment="1" applyProtection="1">
      <alignment horizontal="right" vertical="center"/>
      <protection locked="0"/>
    </xf>
    <xf numFmtId="164" fontId="7" fillId="0" borderId="23" xfId="9" applyNumberFormat="1" applyFont="1" applyBorder="1" applyAlignment="1" applyProtection="1">
      <alignment horizontal="right" vertical="center"/>
      <protection locked="0"/>
    </xf>
    <xf numFmtId="164" fontId="7" fillId="0" borderId="5" xfId="9" applyNumberFormat="1" applyFont="1" applyBorder="1" applyAlignment="1" applyProtection="1">
      <alignment horizontal="right" vertical="center"/>
      <protection locked="0"/>
    </xf>
    <xf numFmtId="164" fontId="7" fillId="0" borderId="5" xfId="9" applyNumberFormat="1" applyFont="1" applyBorder="1" applyAlignment="1">
      <alignment horizontal="right" vertical="center"/>
    </xf>
    <xf numFmtId="164" fontId="7" fillId="0" borderId="25" xfId="9" applyNumberFormat="1" applyFont="1" applyFill="1" applyBorder="1" applyAlignment="1" applyProtection="1">
      <alignment horizontal="right" vertical="center"/>
      <protection locked="0"/>
    </xf>
    <xf numFmtId="164" fontId="7" fillId="0" borderId="1" xfId="9" applyNumberFormat="1" applyFont="1" applyFill="1" applyBorder="1" applyAlignment="1" applyProtection="1">
      <alignment horizontal="right" vertical="center"/>
      <protection locked="0"/>
    </xf>
    <xf numFmtId="164" fontId="7" fillId="0" borderId="23" xfId="9" applyNumberFormat="1" applyFont="1" applyFill="1" applyBorder="1" applyAlignment="1" applyProtection="1">
      <alignment horizontal="right" vertical="center"/>
      <protection locked="0"/>
    </xf>
    <xf numFmtId="164" fontId="7" fillId="0" borderId="5" xfId="9" applyNumberFormat="1" applyFont="1" applyFill="1" applyBorder="1" applyAlignment="1" applyProtection="1">
      <alignment horizontal="right" vertical="center"/>
      <protection locked="0"/>
    </xf>
    <xf numFmtId="164" fontId="7" fillId="0" borderId="28" xfId="9" applyNumberFormat="1" applyFont="1" applyBorder="1" applyAlignment="1" applyProtection="1">
      <alignment horizontal="right" vertical="center"/>
      <protection locked="0"/>
    </xf>
    <xf numFmtId="164" fontId="7" fillId="0" borderId="29" xfId="9" applyNumberFormat="1" applyFont="1" applyBorder="1" applyAlignment="1" applyProtection="1">
      <alignment horizontal="right" vertical="center"/>
      <protection locked="0"/>
    </xf>
    <xf numFmtId="164" fontId="7" fillId="0" borderId="30" xfId="9" applyNumberFormat="1" applyFont="1" applyBorder="1" applyAlignment="1" applyProtection="1">
      <alignment horizontal="right" vertical="center"/>
      <protection locked="0"/>
    </xf>
    <xf numFmtId="164" fontId="7" fillId="0" borderId="26" xfId="9" applyNumberFormat="1" applyFont="1" applyBorder="1" applyAlignment="1" applyProtection="1">
      <alignment horizontal="right" vertical="center"/>
      <protection locked="0"/>
    </xf>
    <xf numFmtId="164" fontId="7" fillId="0" borderId="26" xfId="9" applyNumberFormat="1" applyFont="1" applyBorder="1" applyAlignment="1">
      <alignment horizontal="right" vertical="center"/>
    </xf>
    <xf numFmtId="164" fontId="7" fillId="0" borderId="20" xfId="9" applyNumberFormat="1" applyFont="1" applyBorder="1" applyAlignment="1" applyProtection="1">
      <alignment horizontal="right" vertical="center"/>
    </xf>
    <xf numFmtId="164" fontId="7" fillId="0" borderId="27" xfId="9" applyNumberFormat="1" applyFont="1" applyBorder="1" applyAlignment="1" applyProtection="1">
      <alignment horizontal="right" vertical="center"/>
    </xf>
    <xf numFmtId="164" fontId="7" fillId="0" borderId="31" xfId="9" applyNumberFormat="1" applyFont="1" applyBorder="1" applyAlignment="1" applyProtection="1">
      <alignment horizontal="right" vertical="center"/>
    </xf>
    <xf numFmtId="164" fontId="7" fillId="0" borderId="32" xfId="9" applyNumberFormat="1" applyFont="1" applyBorder="1" applyAlignment="1" applyProtection="1">
      <alignment horizontal="right" vertical="center"/>
    </xf>
    <xf numFmtId="164" fontId="7" fillId="0" borderId="33" xfId="9" applyNumberFormat="1" applyFont="1" applyBorder="1" applyAlignment="1" applyProtection="1">
      <alignment horizontal="right" vertical="center"/>
    </xf>
    <xf numFmtId="164" fontId="7" fillId="0" borderId="13" xfId="9" applyNumberFormat="1" applyFont="1" applyBorder="1" applyAlignment="1" applyProtection="1">
      <alignment horizontal="right" vertical="center"/>
    </xf>
    <xf numFmtId="0" fontId="9" fillId="0" borderId="1" xfId="0" applyFont="1" applyBorder="1" applyAlignment="1">
      <alignment horizontal="center" vertical="center" wrapText="1"/>
    </xf>
    <xf numFmtId="0" fontId="15" fillId="0" borderId="1" xfId="0" applyFont="1" applyBorder="1" applyAlignment="1">
      <alignment horizontal="center"/>
    </xf>
    <xf numFmtId="0" fontId="15" fillId="0" borderId="1"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1" xfId="0" applyFont="1" applyBorder="1" applyAlignment="1">
      <alignment horizontal="center" vertical="center" wrapText="1"/>
    </xf>
    <xf numFmtId="0" fontId="19" fillId="0" borderId="39" xfId="0" applyFont="1" applyBorder="1" applyAlignment="1" applyProtection="1">
      <alignment horizontal="right" vertical="center" wrapText="1"/>
      <protection locked="0"/>
    </xf>
    <xf numFmtId="0" fontId="19" fillId="0" borderId="38" xfId="0" applyFont="1" applyBorder="1" applyAlignment="1" applyProtection="1">
      <alignment horizontal="right" vertical="center" wrapText="1"/>
      <protection locked="0"/>
    </xf>
  </cellXfs>
  <cellStyles count="10">
    <cellStyle name="Currency" xfId="9" builtinId="4"/>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2273300</xdr:colOff>
          <xdr:row>17</xdr:row>
          <xdr:rowOff>406400</xdr:rowOff>
        </xdr:from>
        <xdr:to>
          <xdr:col>2</xdr:col>
          <xdr:colOff>3613150</xdr:colOff>
          <xdr:row>17</xdr:row>
          <xdr:rowOff>571500</xdr:rowOff>
        </xdr:to>
        <xdr:sp macro="" textlink="">
          <xdr:nvSpPr>
            <xdr:cNvPr id="2055" name="Button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n-US" sz="1100" b="0" i="0" u="none" strike="noStrike" baseline="0">
                  <a:solidFill>
                    <a:srgbClr val="000000"/>
                  </a:solidFill>
                  <a:latin typeface="Calibri"/>
                  <a:cs typeface="Calibri"/>
                </a:rPr>
                <a:t>Click Here</a:t>
              </a:r>
            </a:p>
            <a:p>
              <a:pPr algn="ctr" rtl="0">
                <a:defRPr sz="1000"/>
              </a:pPr>
              <a:r>
                <a:rPr lang="en-US" sz="1100" b="0" i="0" u="none" strike="noStrike" baseline="0">
                  <a:solidFill>
                    <a:srgbClr val="000000"/>
                  </a:solidFill>
                  <a:latin typeface="Calibri"/>
                  <a:cs typeface="Calibri"/>
                </a:rPr>
                <a:t>button 7</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16</xdr:row>
          <xdr:rowOff>6350</xdr:rowOff>
        </xdr:from>
        <xdr:to>
          <xdr:col>1</xdr:col>
          <xdr:colOff>882650</xdr:colOff>
          <xdr:row>17</xdr:row>
          <xdr:rowOff>31750</xdr:rowOff>
        </xdr:to>
        <xdr:sp macro="" textlink="">
          <xdr:nvSpPr>
            <xdr:cNvPr id="4097" name="Button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n-US" sz="1100" b="0" i="0" u="none" strike="noStrike" baseline="0">
                  <a:solidFill>
                    <a:srgbClr val="000000"/>
                  </a:solidFill>
                  <a:latin typeface="Calibri"/>
                  <a:cs typeface="Calibri"/>
                </a:rPr>
                <a:t>Click Here</a:t>
              </a:r>
            </a:p>
          </xdr:txBody>
        </xdr:sp>
        <xdr:clientData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G38"/>
  <sheetViews>
    <sheetView showGridLines="0" showRuler="0" view="pageLayout" zoomScale="110" zoomScaleNormal="100" zoomScalePageLayoutView="110" workbookViewId="0">
      <selection activeCell="A2" sqref="A2"/>
    </sheetView>
  </sheetViews>
  <sheetFormatPr defaultColWidth="10.90625" defaultRowHeight="15.5" x14ac:dyDescent="0.35"/>
  <cols>
    <col min="1" max="1" width="10.36328125" style="15" customWidth="1"/>
    <col min="2" max="2" width="22.36328125" style="15" customWidth="1"/>
    <col min="3" max="3" width="56.08984375" style="15" customWidth="1"/>
    <col min="4" max="16384" width="10.90625" style="15"/>
  </cols>
  <sheetData>
    <row r="1" spans="1:7" ht="26" x14ac:dyDescent="0.35">
      <c r="A1" s="89" t="s">
        <v>122</v>
      </c>
      <c r="B1" s="89"/>
      <c r="C1" s="89"/>
      <c r="D1" s="14"/>
      <c r="E1" s="14"/>
      <c r="F1" s="14"/>
      <c r="G1" s="14"/>
    </row>
    <row r="3" spans="1:7" ht="14.15" customHeight="1" x14ac:dyDescent="0.35">
      <c r="A3" s="87" t="s">
        <v>50</v>
      </c>
      <c r="B3" s="87"/>
      <c r="C3" s="87"/>
      <c r="D3" s="13"/>
      <c r="E3" s="13"/>
      <c r="F3" s="13"/>
      <c r="G3" s="13"/>
    </row>
    <row r="4" spans="1:7" ht="14.15" customHeight="1" x14ac:dyDescent="0.35">
      <c r="A4" s="87"/>
      <c r="B4" s="87"/>
      <c r="C4" s="87"/>
      <c r="D4" s="13"/>
      <c r="E4" s="13"/>
      <c r="F4" s="13"/>
      <c r="G4" s="13"/>
    </row>
    <row r="5" spans="1:7" ht="14.15" customHeight="1" x14ac:dyDescent="0.35">
      <c r="A5" s="87"/>
      <c r="B5" s="87"/>
      <c r="C5" s="87"/>
      <c r="D5" s="13"/>
      <c r="E5" s="13"/>
      <c r="F5" s="13"/>
      <c r="G5" s="13"/>
    </row>
    <row r="6" spans="1:7" ht="14.15" customHeight="1" x14ac:dyDescent="0.35">
      <c r="A6" s="87"/>
      <c r="B6" s="87"/>
      <c r="C6" s="87"/>
      <c r="D6" s="13"/>
      <c r="E6" s="13"/>
      <c r="F6" s="13"/>
      <c r="G6" s="13"/>
    </row>
    <row r="7" spans="1:7" ht="14.15" customHeight="1" x14ac:dyDescent="0.35">
      <c r="A7" s="87"/>
      <c r="B7" s="87"/>
      <c r="C7" s="87"/>
      <c r="D7" s="13"/>
      <c r="E7" s="13"/>
      <c r="F7" s="13"/>
      <c r="G7" s="13"/>
    </row>
    <row r="8" spans="1:7" ht="14.15" customHeight="1" x14ac:dyDescent="0.35">
      <c r="A8" s="87"/>
      <c r="B8" s="87"/>
      <c r="C8" s="87"/>
      <c r="D8" s="13"/>
      <c r="E8" s="13"/>
      <c r="F8" s="13"/>
      <c r="G8" s="13"/>
    </row>
    <row r="9" spans="1:7" ht="14.15" customHeight="1" x14ac:dyDescent="0.35">
      <c r="A9" s="87"/>
      <c r="B9" s="87"/>
      <c r="C9" s="87"/>
      <c r="D9" s="13"/>
      <c r="E9" s="13"/>
      <c r="F9" s="13"/>
      <c r="G9" s="13"/>
    </row>
    <row r="10" spans="1:7" ht="14.15" customHeight="1" x14ac:dyDescent="0.35">
      <c r="A10" s="87"/>
      <c r="B10" s="87"/>
      <c r="C10" s="87"/>
      <c r="D10" s="13"/>
      <c r="E10" s="13"/>
      <c r="F10" s="13"/>
      <c r="G10" s="13"/>
    </row>
    <row r="11" spans="1:7" ht="14.15" customHeight="1" x14ac:dyDescent="0.35">
      <c r="D11" s="13"/>
      <c r="E11" s="13"/>
      <c r="F11" s="13"/>
      <c r="G11" s="13"/>
    </row>
    <row r="12" spans="1:7" ht="26" x14ac:dyDescent="0.6">
      <c r="A12" s="88" t="s">
        <v>11</v>
      </c>
      <c r="B12" s="88"/>
      <c r="C12" s="88"/>
    </row>
    <row r="13" spans="1:7" x14ac:dyDescent="0.35">
      <c r="D13" s="14"/>
      <c r="E13" s="14"/>
      <c r="F13" s="14"/>
      <c r="G13" s="14"/>
    </row>
    <row r="14" spans="1:7" ht="18.5" x14ac:dyDescent="0.45">
      <c r="A14" s="20" t="s">
        <v>12</v>
      </c>
      <c r="B14" s="20" t="s">
        <v>13</v>
      </c>
      <c r="C14" s="20" t="s">
        <v>14</v>
      </c>
    </row>
    <row r="15" spans="1:7" x14ac:dyDescent="0.35">
      <c r="A15" s="17" t="s">
        <v>15</v>
      </c>
      <c r="B15" s="18" t="str">
        <f>'TRAINING EVENT LOG'!A1</f>
        <v>Employee Name</v>
      </c>
      <c r="C15" s="16" t="s">
        <v>96</v>
      </c>
    </row>
    <row r="16" spans="1:7" x14ac:dyDescent="0.35">
      <c r="A16" s="17" t="s">
        <v>16</v>
      </c>
      <c r="B16" s="18" t="str">
        <f>'TRAINING EVENT LOG'!B1</f>
        <v>Employee Title</v>
      </c>
      <c r="C16" s="16" t="s">
        <v>97</v>
      </c>
    </row>
    <row r="17" spans="1:3" ht="93" x14ac:dyDescent="0.35">
      <c r="A17" s="17" t="s">
        <v>17</v>
      </c>
      <c r="B17" s="18" t="str">
        <f>'TRAINING EVENT LOG'!C1</f>
        <v>Training Topic(s)</v>
      </c>
      <c r="C17" s="16" t="s">
        <v>98</v>
      </c>
    </row>
    <row r="18" spans="1:3" ht="31" x14ac:dyDescent="0.35">
      <c r="A18" s="17" t="s">
        <v>83</v>
      </c>
      <c r="B18" s="18" t="str">
        <f>'TRAINING EVENT LOG'!D1</f>
        <v>Training Requested or Initiated By</v>
      </c>
      <c r="C18" s="16" t="s">
        <v>37</v>
      </c>
    </row>
    <row r="19" spans="1:3" ht="62" x14ac:dyDescent="0.35">
      <c r="A19" s="17" t="s">
        <v>18</v>
      </c>
      <c r="B19" s="18" t="str">
        <f>'TRAINING EVENT LOG'!E1</f>
        <v>Training Category</v>
      </c>
      <c r="C19" s="16" t="s">
        <v>86</v>
      </c>
    </row>
    <row r="20" spans="1:3" ht="170.5" x14ac:dyDescent="0.35">
      <c r="A20" s="17" t="s">
        <v>19</v>
      </c>
      <c r="B20" s="18" t="str">
        <f>'TRAINING EVENT LOG'!F1</f>
        <v>Comprehensive or Specific Training</v>
      </c>
      <c r="C20" s="16" t="s">
        <v>99</v>
      </c>
    </row>
    <row r="21" spans="1:3" ht="108.5" x14ac:dyDescent="0.35">
      <c r="A21" s="17" t="s">
        <v>20</v>
      </c>
      <c r="B21" s="19" t="str">
        <f>'TRAINING EVENT LOG'!G1</f>
        <v>Job Task Analysis (JTA) Addressed</v>
      </c>
      <c r="C21" s="32" t="s">
        <v>85</v>
      </c>
    </row>
    <row r="22" spans="1:3" x14ac:dyDescent="0.35">
      <c r="A22" s="17" t="s">
        <v>21</v>
      </c>
      <c r="B22" s="19" t="str">
        <f>'TRAINING EVENT LOG'!H1</f>
        <v>Date(s) of Training</v>
      </c>
      <c r="C22" s="16" t="s">
        <v>44</v>
      </c>
    </row>
    <row r="23" spans="1:3" ht="46.5" x14ac:dyDescent="0.35">
      <c r="A23" s="17" t="s">
        <v>22</v>
      </c>
      <c r="B23" s="18" t="str">
        <f>'TRAINING EVENT LOG'!I1</f>
        <v>Duration of Training (hours)</v>
      </c>
      <c r="C23" s="16" t="s">
        <v>45</v>
      </c>
    </row>
    <row r="24" spans="1:3" ht="31" x14ac:dyDescent="0.35">
      <c r="A24" s="17" t="s">
        <v>23</v>
      </c>
      <c r="B24" s="18" t="str">
        <f>'TRAINING EVENT LOG'!J$1</f>
        <v>Continuing Education Unit(s) Earned</v>
      </c>
      <c r="C24" s="16" t="s">
        <v>89</v>
      </c>
    </row>
    <row r="25" spans="1:3" ht="93" x14ac:dyDescent="0.35">
      <c r="A25" s="17" t="s">
        <v>24</v>
      </c>
      <c r="B25" s="18" t="str">
        <f>'TRAINING EVENT LOG'!K$1</f>
        <v>Training Center/Provider</v>
      </c>
      <c r="C25" s="16" t="s">
        <v>46</v>
      </c>
    </row>
    <row r="26" spans="1:3" ht="31" x14ac:dyDescent="0.35">
      <c r="A26" s="17" t="s">
        <v>25</v>
      </c>
      <c r="B26" s="18" t="str">
        <f>'TRAINING EVENT LOG'!L$1</f>
        <v>Attendance Mandatory</v>
      </c>
      <c r="C26" s="16" t="s">
        <v>88</v>
      </c>
    </row>
    <row r="27" spans="1:3" ht="31" x14ac:dyDescent="0.35">
      <c r="A27" s="17" t="s">
        <v>26</v>
      </c>
      <c r="B27" s="18" t="str">
        <f>'TRAINING EVENT LOG'!M$1</f>
        <v>Remarks/Comments</v>
      </c>
      <c r="C27" s="16" t="s">
        <v>47</v>
      </c>
    </row>
    <row r="28" spans="1:3" ht="31" x14ac:dyDescent="0.35">
      <c r="A28" s="17" t="s">
        <v>27</v>
      </c>
      <c r="B28" s="18" t="s">
        <v>113</v>
      </c>
      <c r="C28" s="16" t="s">
        <v>118</v>
      </c>
    </row>
    <row r="29" spans="1:3" x14ac:dyDescent="0.35">
      <c r="A29" s="17" t="s">
        <v>28</v>
      </c>
      <c r="B29" s="18" t="s">
        <v>114</v>
      </c>
      <c r="C29" s="16" t="s">
        <v>72</v>
      </c>
    </row>
    <row r="30" spans="1:3" ht="31" x14ac:dyDescent="0.35">
      <c r="A30" s="17" t="s">
        <v>48</v>
      </c>
      <c r="B30" s="18" t="s">
        <v>115</v>
      </c>
      <c r="C30" s="16" t="s">
        <v>73</v>
      </c>
    </row>
    <row r="31" spans="1:3" ht="31" x14ac:dyDescent="0.35">
      <c r="A31" s="17" t="s">
        <v>49</v>
      </c>
      <c r="B31" s="18" t="s">
        <v>116</v>
      </c>
      <c r="C31" s="16" t="s">
        <v>119</v>
      </c>
    </row>
    <row r="32" spans="1:3" ht="31" x14ac:dyDescent="0.35">
      <c r="A32" s="17" t="s">
        <v>65</v>
      </c>
      <c r="B32" s="18" t="s">
        <v>68</v>
      </c>
      <c r="C32" s="16" t="s">
        <v>74</v>
      </c>
    </row>
    <row r="33" spans="1:3" ht="31" x14ac:dyDescent="0.35">
      <c r="A33" s="17" t="s">
        <v>66</v>
      </c>
      <c r="B33" s="18" t="s">
        <v>69</v>
      </c>
      <c r="C33" s="16" t="s">
        <v>75</v>
      </c>
    </row>
    <row r="34" spans="1:3" x14ac:dyDescent="0.35">
      <c r="A34" s="17" t="s">
        <v>67</v>
      </c>
      <c r="B34" s="18" t="s">
        <v>117</v>
      </c>
      <c r="C34" s="16" t="s">
        <v>120</v>
      </c>
    </row>
    <row r="35" spans="1:3" x14ac:dyDescent="0.35">
      <c r="A35" s="17" t="s">
        <v>108</v>
      </c>
      <c r="B35" s="18" t="s">
        <v>70</v>
      </c>
      <c r="C35" s="16" t="s">
        <v>76</v>
      </c>
    </row>
    <row r="36" spans="1:3" ht="31" x14ac:dyDescent="0.35">
      <c r="A36" s="17" t="s">
        <v>109</v>
      </c>
      <c r="B36" s="18" t="s">
        <v>71</v>
      </c>
      <c r="C36" s="16" t="s">
        <v>77</v>
      </c>
    </row>
    <row r="37" spans="1:3" ht="31" x14ac:dyDescent="0.35">
      <c r="A37" s="17" t="s">
        <v>110</v>
      </c>
      <c r="B37" s="18" t="s">
        <v>112</v>
      </c>
      <c r="C37" s="16" t="s">
        <v>121</v>
      </c>
    </row>
    <row r="38" spans="1:3" x14ac:dyDescent="0.35">
      <c r="A38" s="17" t="s">
        <v>111</v>
      </c>
      <c r="B38" s="18" t="str">
        <f>'TRAINING EVENT LOG'!X$1</f>
        <v>TOTAL</v>
      </c>
      <c r="C38" s="16" t="s">
        <v>78</v>
      </c>
    </row>
  </sheetData>
  <sheetProtection sheet="1" objects="1" scenarios="1" selectLockedCells="1" selectUnlockedCells="1"/>
  <mergeCells count="3">
    <mergeCell ref="A3:C10"/>
    <mergeCell ref="A12:C12"/>
    <mergeCell ref="A1:C1"/>
  </mergeCells>
  <phoneticPr fontId="3" type="noConversion"/>
  <pageMargins left="0.75" right="0.75" top="1" bottom="1" header="0.5" footer="0.5"/>
  <pageSetup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2055" r:id="rId4" name="Button 7">
              <controlPr defaultSize="0" print="0" autoFill="0" autoPict="0" macro="[0]!training_requested_by">
                <anchor moveWithCells="1" sizeWithCells="1">
                  <from>
                    <xdr:col>2</xdr:col>
                    <xdr:colOff>2273300</xdr:colOff>
                    <xdr:row>17</xdr:row>
                    <xdr:rowOff>406400</xdr:rowOff>
                  </from>
                  <to>
                    <xdr:col>2</xdr:col>
                    <xdr:colOff>3613150</xdr:colOff>
                    <xdr:row>17</xdr:row>
                    <xdr:rowOff>571500</xdr:rowOff>
                  </to>
                </anchor>
              </controlPr>
            </control>
          </mc:Choice>
        </mc:AlternateContent>
      </controls>
    </mc:Choice>
  </mc:AlternateContent>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C18"/>
  <sheetViews>
    <sheetView showGridLines="0" showRowColHeaders="0" workbookViewId="0">
      <selection activeCell="A10" sqref="A10"/>
    </sheetView>
  </sheetViews>
  <sheetFormatPr defaultColWidth="11.453125" defaultRowHeight="14.5" x14ac:dyDescent="0.35"/>
  <cols>
    <col min="1" max="1" width="20.90625" bestFit="1" customWidth="1"/>
    <col min="2" max="2" width="14.453125" customWidth="1"/>
    <col min="3" max="3" width="25.6328125" customWidth="1"/>
  </cols>
  <sheetData>
    <row r="1" spans="1:3" x14ac:dyDescent="0.35">
      <c r="A1" s="90" t="s">
        <v>36</v>
      </c>
      <c r="B1" s="91"/>
      <c r="C1" s="92"/>
    </row>
    <row r="2" spans="1:3" x14ac:dyDescent="0.35">
      <c r="A2" s="93"/>
      <c r="B2" s="94"/>
      <c r="C2" s="95"/>
    </row>
    <row r="3" spans="1:3" x14ac:dyDescent="0.35">
      <c r="A3" s="93"/>
      <c r="B3" s="94"/>
      <c r="C3" s="95"/>
    </row>
    <row r="4" spans="1:3" ht="15" thickBot="1" x14ac:dyDescent="0.4">
      <c r="A4" s="96"/>
      <c r="B4" s="97"/>
      <c r="C4" s="95"/>
    </row>
    <row r="5" spans="1:3" ht="44" thickBot="1" x14ac:dyDescent="0.4">
      <c r="A5" s="26" t="s">
        <v>30</v>
      </c>
      <c r="B5" s="27" t="s">
        <v>33</v>
      </c>
      <c r="C5" s="28" t="s">
        <v>31</v>
      </c>
    </row>
    <row r="6" spans="1:3" x14ac:dyDescent="0.35">
      <c r="A6" s="21" t="s">
        <v>3</v>
      </c>
      <c r="B6" s="31" t="s">
        <v>34</v>
      </c>
      <c r="C6" s="22" t="s">
        <v>6</v>
      </c>
    </row>
    <row r="7" spans="1:3" x14ac:dyDescent="0.35">
      <c r="A7" s="22" t="s">
        <v>7</v>
      </c>
      <c r="B7" s="24" t="s">
        <v>35</v>
      </c>
      <c r="C7" s="22" t="s">
        <v>87</v>
      </c>
    </row>
    <row r="8" spans="1:3" x14ac:dyDescent="0.35">
      <c r="A8" s="22" t="s">
        <v>8</v>
      </c>
      <c r="B8" s="24"/>
      <c r="C8" s="22"/>
    </row>
    <row r="9" spans="1:3" ht="15" thickBot="1" x14ac:dyDescent="0.4">
      <c r="A9" s="22" t="s">
        <v>9</v>
      </c>
      <c r="B9" s="25"/>
      <c r="C9" s="22"/>
    </row>
    <row r="10" spans="1:3" x14ac:dyDescent="0.35">
      <c r="A10" s="22" t="s">
        <v>10</v>
      </c>
      <c r="C10" s="22"/>
    </row>
    <row r="11" spans="1:3" x14ac:dyDescent="0.35">
      <c r="A11" s="22"/>
      <c r="C11" s="22"/>
    </row>
    <row r="12" spans="1:3" x14ac:dyDescent="0.35">
      <c r="A12" s="22"/>
      <c r="C12" s="22"/>
    </row>
    <row r="13" spans="1:3" x14ac:dyDescent="0.35">
      <c r="A13" s="22"/>
      <c r="C13" s="22"/>
    </row>
    <row r="14" spans="1:3" ht="15" thickBot="1" x14ac:dyDescent="0.4">
      <c r="A14" s="23"/>
      <c r="C14" s="23"/>
    </row>
    <row r="15" spans="1:3" x14ac:dyDescent="0.35">
      <c r="A15" s="90" t="s">
        <v>32</v>
      </c>
      <c r="B15" s="91"/>
      <c r="C15" s="92"/>
    </row>
    <row r="16" spans="1:3" x14ac:dyDescent="0.35">
      <c r="A16" s="93"/>
      <c r="B16" s="94"/>
      <c r="C16" s="95"/>
    </row>
    <row r="17" spans="1:3" x14ac:dyDescent="0.35">
      <c r="A17" s="93"/>
      <c r="B17" s="94"/>
      <c r="C17" s="95"/>
    </row>
    <row r="18" spans="1:3" ht="15" thickBot="1" x14ac:dyDescent="0.4">
      <c r="A18" s="96"/>
      <c r="B18" s="97"/>
      <c r="C18" s="98"/>
    </row>
  </sheetData>
  <sheetProtection sheet="1" objects="1" scenarios="1" selectLockedCells="1" selectUnlockedCells="1"/>
  <mergeCells count="2">
    <mergeCell ref="A1:C4"/>
    <mergeCell ref="A15:C18"/>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097" r:id="rId3" name="Button 1">
              <controlPr defaultSize="0" print="0" autoFill="0" autoPict="0" macro="[0]!worksheet_instructions">
                <anchor moveWithCells="1" sizeWithCells="1">
                  <from>
                    <xdr:col>1</xdr:col>
                    <xdr:colOff>0</xdr:colOff>
                    <xdr:row>16</xdr:row>
                    <xdr:rowOff>6350</xdr:rowOff>
                  </from>
                  <to>
                    <xdr:col>1</xdr:col>
                    <xdr:colOff>882650</xdr:colOff>
                    <xdr:row>17</xdr:row>
                    <xdr:rowOff>31750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pageSetUpPr fitToPage="1"/>
  </sheetPr>
  <dimension ref="A1:X22"/>
  <sheetViews>
    <sheetView showGridLines="0" tabSelected="1" zoomScaleNormal="100" zoomScalePageLayoutView="152" workbookViewId="0">
      <pane xSplit="3" topLeftCell="D1" activePane="topRight" state="frozen"/>
      <selection pane="topRight" activeCell="A5" sqref="A5"/>
    </sheetView>
  </sheetViews>
  <sheetFormatPr defaultColWidth="8.90625" defaultRowHeight="14.5" x14ac:dyDescent="0.35"/>
  <cols>
    <col min="1" max="1" width="16.1796875" customWidth="1"/>
    <col min="2" max="2" width="14.54296875" customWidth="1"/>
    <col min="3" max="3" width="19.6328125" style="2" customWidth="1"/>
    <col min="4" max="4" width="19.90625" style="3" customWidth="1"/>
    <col min="5" max="5" width="13.36328125" customWidth="1"/>
    <col min="6" max="6" width="14.1796875" customWidth="1"/>
    <col min="7" max="7" width="10.6328125" customWidth="1"/>
    <col min="8" max="8" width="10.36328125" style="4" bestFit="1" customWidth="1"/>
    <col min="9" max="9" width="9.90625" customWidth="1"/>
    <col min="10" max="10" width="10.1796875" customWidth="1"/>
    <col min="11" max="11" width="15.54296875" bestFit="1" customWidth="1"/>
    <col min="12" max="12" width="11.36328125" bestFit="1" customWidth="1"/>
    <col min="13" max="13" width="25.6328125" bestFit="1" customWidth="1"/>
    <col min="14" max="20" width="8.90625" style="35"/>
    <col min="21" max="22" width="9.1796875" style="35" bestFit="1" customWidth="1"/>
    <col min="23" max="23" width="9.1796875" style="35" customWidth="1"/>
    <col min="24" max="24" width="9.1796875" style="35" bestFit="1" customWidth="1"/>
  </cols>
  <sheetData>
    <row r="1" spans="1:24" s="1" customFormat="1" ht="58.5" thickBot="1" x14ac:dyDescent="0.4">
      <c r="A1" s="29" t="s">
        <v>90</v>
      </c>
      <c r="B1" s="29" t="s">
        <v>91</v>
      </c>
      <c r="C1" s="29" t="s">
        <v>0</v>
      </c>
      <c r="D1" s="6" t="s">
        <v>40</v>
      </c>
      <c r="E1" s="7" t="s">
        <v>5</v>
      </c>
      <c r="F1" s="7" t="s">
        <v>41</v>
      </c>
      <c r="G1" s="7" t="s">
        <v>38</v>
      </c>
      <c r="H1" s="8" t="s">
        <v>39</v>
      </c>
      <c r="I1" s="7" t="s">
        <v>42</v>
      </c>
      <c r="J1" s="7" t="s">
        <v>84</v>
      </c>
      <c r="K1" s="7" t="s">
        <v>1</v>
      </c>
      <c r="L1" s="7" t="s">
        <v>43</v>
      </c>
      <c r="M1" s="33" t="s">
        <v>2</v>
      </c>
      <c r="N1" s="55" t="s">
        <v>79</v>
      </c>
      <c r="O1" s="9" t="s">
        <v>58</v>
      </c>
      <c r="P1" s="51" t="s">
        <v>61</v>
      </c>
      <c r="Q1" s="52" t="s">
        <v>80</v>
      </c>
      <c r="R1" s="50" t="s">
        <v>59</v>
      </c>
      <c r="S1" s="54" t="s">
        <v>62</v>
      </c>
      <c r="T1" s="55" t="s">
        <v>81</v>
      </c>
      <c r="U1" s="9" t="s">
        <v>60</v>
      </c>
      <c r="V1" s="51" t="s">
        <v>63</v>
      </c>
      <c r="W1" s="53" t="s">
        <v>112</v>
      </c>
      <c r="X1" s="62" t="s">
        <v>64</v>
      </c>
    </row>
    <row r="2" spans="1:24" s="5" customFormat="1" ht="39.5" thickBot="1" x14ac:dyDescent="0.4">
      <c r="A2" s="30" t="s">
        <v>102</v>
      </c>
      <c r="B2" s="30" t="s">
        <v>105</v>
      </c>
      <c r="C2" s="30" t="s">
        <v>56</v>
      </c>
      <c r="D2" s="10" t="s">
        <v>10</v>
      </c>
      <c r="E2" s="11" t="s">
        <v>6</v>
      </c>
      <c r="F2" s="11" t="s">
        <v>34</v>
      </c>
      <c r="G2" s="11" t="s">
        <v>4</v>
      </c>
      <c r="H2" s="37" t="s">
        <v>101</v>
      </c>
      <c r="I2" s="11">
        <v>16</v>
      </c>
      <c r="J2" s="11">
        <v>4</v>
      </c>
      <c r="K2" s="12" t="s">
        <v>55</v>
      </c>
      <c r="L2" s="11" t="s">
        <v>29</v>
      </c>
      <c r="M2" s="34"/>
      <c r="N2" s="63"/>
      <c r="O2" s="64">
        <v>4000</v>
      </c>
      <c r="P2" s="65">
        <v>1000</v>
      </c>
      <c r="Q2" s="63"/>
      <c r="R2" s="64">
        <v>427</v>
      </c>
      <c r="S2" s="65"/>
      <c r="T2" s="63"/>
      <c r="U2" s="64"/>
      <c r="V2" s="65"/>
      <c r="W2" s="66"/>
      <c r="X2" s="66">
        <f>SUM(N2:W2)</f>
        <v>5427</v>
      </c>
    </row>
    <row r="3" spans="1:24" s="5" customFormat="1" ht="26.5" thickBot="1" x14ac:dyDescent="0.4">
      <c r="A3" s="30" t="s">
        <v>103</v>
      </c>
      <c r="B3" s="30" t="s">
        <v>106</v>
      </c>
      <c r="C3" s="30" t="s">
        <v>51</v>
      </c>
      <c r="D3" s="10" t="s">
        <v>8</v>
      </c>
      <c r="E3" s="11" t="s">
        <v>6</v>
      </c>
      <c r="F3" s="11" t="s">
        <v>34</v>
      </c>
      <c r="G3" s="11" t="s">
        <v>52</v>
      </c>
      <c r="H3" s="37" t="s">
        <v>100</v>
      </c>
      <c r="I3" s="11">
        <v>10</v>
      </c>
      <c r="J3" s="11">
        <v>2</v>
      </c>
      <c r="K3" s="12" t="s">
        <v>53</v>
      </c>
      <c r="L3" s="11" t="s">
        <v>54</v>
      </c>
      <c r="M3" s="38" t="s">
        <v>57</v>
      </c>
      <c r="N3" s="63"/>
      <c r="O3" s="64">
        <v>1000</v>
      </c>
      <c r="P3" s="65"/>
      <c r="Q3" s="63"/>
      <c r="R3" s="64"/>
      <c r="S3" s="65">
        <v>1000</v>
      </c>
      <c r="T3" s="63"/>
      <c r="U3" s="64"/>
      <c r="V3" s="65">
        <v>3000</v>
      </c>
      <c r="W3" s="66">
        <v>1000</v>
      </c>
      <c r="X3" s="66">
        <f>SUM(N3:W3)</f>
        <v>6000</v>
      </c>
    </row>
    <row r="4" spans="1:24" s="5" customFormat="1" ht="26.5" thickBot="1" x14ac:dyDescent="0.4">
      <c r="A4" s="30" t="s">
        <v>104</v>
      </c>
      <c r="B4" s="30" t="s">
        <v>107</v>
      </c>
      <c r="C4" s="30" t="s">
        <v>92</v>
      </c>
      <c r="D4" s="10" t="s">
        <v>7</v>
      </c>
      <c r="E4" s="11" t="s">
        <v>87</v>
      </c>
      <c r="F4" s="12" t="s">
        <v>35</v>
      </c>
      <c r="G4" s="11" t="s">
        <v>95</v>
      </c>
      <c r="H4" s="37">
        <v>45627</v>
      </c>
      <c r="I4" s="11">
        <v>4</v>
      </c>
      <c r="J4" s="11"/>
      <c r="K4" s="12" t="s">
        <v>93</v>
      </c>
      <c r="L4" s="11" t="s">
        <v>54</v>
      </c>
      <c r="M4" s="38" t="s">
        <v>94</v>
      </c>
      <c r="N4" s="63"/>
      <c r="O4" s="64"/>
      <c r="P4" s="65"/>
      <c r="Q4" s="63"/>
      <c r="R4" s="64"/>
      <c r="S4" s="65"/>
      <c r="T4" s="63"/>
      <c r="U4" s="64"/>
      <c r="V4" s="65"/>
      <c r="W4" s="66"/>
      <c r="X4" s="66">
        <f>SUM(N4:W4)</f>
        <v>0</v>
      </c>
    </row>
    <row r="5" spans="1:24" s="5" customFormat="1" ht="13" x14ac:dyDescent="0.35">
      <c r="A5" s="39"/>
      <c r="B5" s="39"/>
      <c r="C5" s="39"/>
      <c r="D5" s="40"/>
      <c r="E5" s="41"/>
      <c r="F5" s="41"/>
      <c r="G5" s="42"/>
      <c r="H5" s="43"/>
      <c r="I5" s="41"/>
      <c r="J5" s="41"/>
      <c r="K5" s="41"/>
      <c r="L5" s="41"/>
      <c r="M5" s="44"/>
      <c r="N5" s="67"/>
      <c r="O5" s="68"/>
      <c r="P5" s="69"/>
      <c r="Q5" s="67"/>
      <c r="R5" s="68"/>
      <c r="S5" s="69"/>
      <c r="T5" s="67"/>
      <c r="U5" s="69"/>
      <c r="V5" s="69"/>
      <c r="W5" s="70"/>
      <c r="X5" s="71">
        <f>SUM(N5:W5)</f>
        <v>0</v>
      </c>
    </row>
    <row r="6" spans="1:24" s="5" customFormat="1" ht="13" x14ac:dyDescent="0.35">
      <c r="A6" s="39"/>
      <c r="B6" s="39"/>
      <c r="C6" s="39"/>
      <c r="D6" s="40"/>
      <c r="E6" s="41"/>
      <c r="F6" s="41"/>
      <c r="G6" s="42"/>
      <c r="H6" s="43"/>
      <c r="I6" s="41"/>
      <c r="J6" s="41"/>
      <c r="K6" s="41"/>
      <c r="L6" s="41"/>
      <c r="M6" s="44"/>
      <c r="N6" s="67"/>
      <c r="O6" s="68"/>
      <c r="P6" s="69"/>
      <c r="Q6" s="67"/>
      <c r="R6" s="68"/>
      <c r="S6" s="69"/>
      <c r="T6" s="67"/>
      <c r="U6" s="69"/>
      <c r="V6" s="69"/>
      <c r="W6" s="70"/>
      <c r="X6" s="71">
        <f>SUM(N6:W6)</f>
        <v>0</v>
      </c>
    </row>
    <row r="7" spans="1:24" s="5" customFormat="1" ht="13" x14ac:dyDescent="0.35">
      <c r="A7" s="39"/>
      <c r="B7" s="39"/>
      <c r="C7" s="39"/>
      <c r="D7" s="40"/>
      <c r="E7" s="41"/>
      <c r="F7" s="41"/>
      <c r="G7" s="42"/>
      <c r="H7" s="43"/>
      <c r="I7" s="41"/>
      <c r="J7" s="41"/>
      <c r="K7" s="41"/>
      <c r="L7" s="41"/>
      <c r="M7" s="44"/>
      <c r="N7" s="67"/>
      <c r="O7" s="68"/>
      <c r="P7" s="69"/>
      <c r="Q7" s="67"/>
      <c r="R7" s="68"/>
      <c r="S7" s="69"/>
      <c r="T7" s="67"/>
      <c r="U7" s="69"/>
      <c r="V7" s="69"/>
      <c r="W7" s="70"/>
      <c r="X7" s="71">
        <f t="shared" ref="X7:X21" si="0">SUM(N7:W7)</f>
        <v>0</v>
      </c>
    </row>
    <row r="8" spans="1:24" s="36" customFormat="1" ht="13" x14ac:dyDescent="0.35">
      <c r="A8" s="39"/>
      <c r="B8" s="39"/>
      <c r="C8" s="39"/>
      <c r="D8" s="40"/>
      <c r="E8" s="41"/>
      <c r="F8" s="41"/>
      <c r="G8" s="42"/>
      <c r="H8" s="43"/>
      <c r="I8" s="41"/>
      <c r="J8" s="41"/>
      <c r="K8" s="41"/>
      <c r="L8" s="41"/>
      <c r="M8" s="44"/>
      <c r="N8" s="67"/>
      <c r="O8" s="68"/>
      <c r="P8" s="69"/>
      <c r="Q8" s="67"/>
      <c r="R8" s="68"/>
      <c r="S8" s="69"/>
      <c r="T8" s="67"/>
      <c r="U8" s="69"/>
      <c r="V8" s="69"/>
      <c r="W8" s="70"/>
      <c r="X8" s="71">
        <f t="shared" si="0"/>
        <v>0</v>
      </c>
    </row>
    <row r="9" spans="1:24" s="36" customFormat="1" ht="13" x14ac:dyDescent="0.35">
      <c r="A9" s="39"/>
      <c r="B9" s="39"/>
      <c r="C9" s="39"/>
      <c r="D9" s="40"/>
      <c r="E9" s="41"/>
      <c r="F9" s="41"/>
      <c r="G9" s="42"/>
      <c r="H9" s="43"/>
      <c r="I9" s="41"/>
      <c r="J9" s="41"/>
      <c r="K9" s="41"/>
      <c r="L9" s="41"/>
      <c r="M9" s="44"/>
      <c r="N9" s="72"/>
      <c r="O9" s="73"/>
      <c r="P9" s="74"/>
      <c r="Q9" s="72"/>
      <c r="R9" s="73"/>
      <c r="S9" s="74"/>
      <c r="T9" s="72"/>
      <c r="U9" s="74"/>
      <c r="V9" s="74"/>
      <c r="W9" s="75"/>
      <c r="X9" s="71">
        <f t="shared" si="0"/>
        <v>0</v>
      </c>
    </row>
    <row r="10" spans="1:24" s="36" customFormat="1" ht="13" x14ac:dyDescent="0.35">
      <c r="A10" s="39"/>
      <c r="B10" s="39"/>
      <c r="C10" s="39"/>
      <c r="D10" s="40"/>
      <c r="E10" s="41"/>
      <c r="F10" s="41"/>
      <c r="G10" s="42"/>
      <c r="H10" s="43"/>
      <c r="I10" s="41"/>
      <c r="J10" s="41"/>
      <c r="K10" s="41"/>
      <c r="L10" s="41"/>
      <c r="M10" s="44"/>
      <c r="N10" s="72"/>
      <c r="O10" s="73"/>
      <c r="P10" s="74"/>
      <c r="Q10" s="72"/>
      <c r="R10" s="73"/>
      <c r="S10" s="74"/>
      <c r="T10" s="72"/>
      <c r="U10" s="74"/>
      <c r="V10" s="74"/>
      <c r="W10" s="75"/>
      <c r="X10" s="71">
        <f>SUM(N10:W10)</f>
        <v>0</v>
      </c>
    </row>
    <row r="11" spans="1:24" s="36" customFormat="1" ht="13" x14ac:dyDescent="0.35">
      <c r="A11" s="39"/>
      <c r="B11" s="39"/>
      <c r="C11" s="39"/>
      <c r="D11" s="40"/>
      <c r="E11" s="41"/>
      <c r="F11" s="41"/>
      <c r="G11" s="42"/>
      <c r="H11" s="43"/>
      <c r="I11" s="41"/>
      <c r="J11" s="41"/>
      <c r="K11" s="41"/>
      <c r="L11" s="41"/>
      <c r="M11" s="44"/>
      <c r="N11" s="72"/>
      <c r="O11" s="73"/>
      <c r="P11" s="74"/>
      <c r="Q11" s="72"/>
      <c r="R11" s="73"/>
      <c r="S11" s="74"/>
      <c r="T11" s="72"/>
      <c r="U11" s="74"/>
      <c r="V11" s="74"/>
      <c r="W11" s="75"/>
      <c r="X11" s="71">
        <f t="shared" si="0"/>
        <v>0</v>
      </c>
    </row>
    <row r="12" spans="1:24" x14ac:dyDescent="0.35">
      <c r="A12" s="45"/>
      <c r="B12" s="45"/>
      <c r="C12" s="45"/>
      <c r="D12" s="46"/>
      <c r="E12" s="41"/>
      <c r="F12" s="47"/>
      <c r="G12" s="42"/>
      <c r="H12" s="48"/>
      <c r="I12" s="47"/>
      <c r="J12" s="47"/>
      <c r="K12" s="47"/>
      <c r="L12" s="47"/>
      <c r="M12" s="49"/>
      <c r="N12" s="67"/>
      <c r="O12" s="68"/>
      <c r="P12" s="69"/>
      <c r="Q12" s="67"/>
      <c r="R12" s="68"/>
      <c r="S12" s="69"/>
      <c r="T12" s="67"/>
      <c r="U12" s="69"/>
      <c r="V12" s="69"/>
      <c r="W12" s="70"/>
      <c r="X12" s="71">
        <f t="shared" si="0"/>
        <v>0</v>
      </c>
    </row>
    <row r="13" spans="1:24" x14ac:dyDescent="0.35">
      <c r="A13" s="45"/>
      <c r="B13" s="45"/>
      <c r="C13" s="45"/>
      <c r="D13" s="46"/>
      <c r="E13" s="41"/>
      <c r="F13" s="47"/>
      <c r="G13" s="42"/>
      <c r="H13" s="48"/>
      <c r="I13" s="47"/>
      <c r="J13" s="47"/>
      <c r="K13" s="47"/>
      <c r="L13" s="47"/>
      <c r="M13" s="49"/>
      <c r="N13" s="67"/>
      <c r="O13" s="68"/>
      <c r="P13" s="69"/>
      <c r="Q13" s="67"/>
      <c r="R13" s="68"/>
      <c r="S13" s="69"/>
      <c r="T13" s="67"/>
      <c r="U13" s="69"/>
      <c r="V13" s="69"/>
      <c r="W13" s="70"/>
      <c r="X13" s="71">
        <f t="shared" si="0"/>
        <v>0</v>
      </c>
    </row>
    <row r="14" spans="1:24" x14ac:dyDescent="0.35">
      <c r="A14" s="45"/>
      <c r="B14" s="45"/>
      <c r="C14" s="45"/>
      <c r="D14" s="46"/>
      <c r="E14" s="41"/>
      <c r="F14" s="47"/>
      <c r="G14" s="42"/>
      <c r="H14" s="48"/>
      <c r="I14" s="47"/>
      <c r="J14" s="47"/>
      <c r="K14" s="47"/>
      <c r="L14" s="47"/>
      <c r="M14" s="49"/>
      <c r="N14" s="67"/>
      <c r="O14" s="68"/>
      <c r="P14" s="69"/>
      <c r="Q14" s="67"/>
      <c r="R14" s="68"/>
      <c r="S14" s="69"/>
      <c r="T14" s="67"/>
      <c r="U14" s="69"/>
      <c r="V14" s="69"/>
      <c r="W14" s="70"/>
      <c r="X14" s="71">
        <f t="shared" si="0"/>
        <v>0</v>
      </c>
    </row>
    <row r="15" spans="1:24" x14ac:dyDescent="0.35">
      <c r="A15" s="45"/>
      <c r="B15" s="45"/>
      <c r="C15" s="45"/>
      <c r="D15" s="46"/>
      <c r="E15" s="41"/>
      <c r="F15" s="47"/>
      <c r="G15" s="42"/>
      <c r="H15" s="48"/>
      <c r="I15" s="47"/>
      <c r="J15" s="47"/>
      <c r="K15" s="47"/>
      <c r="L15" s="47"/>
      <c r="M15" s="49"/>
      <c r="N15" s="67"/>
      <c r="O15" s="68"/>
      <c r="P15" s="69"/>
      <c r="Q15" s="67"/>
      <c r="R15" s="68"/>
      <c r="S15" s="69"/>
      <c r="T15" s="67"/>
      <c r="U15" s="69"/>
      <c r="V15" s="69"/>
      <c r="W15" s="70"/>
      <c r="X15" s="71">
        <f t="shared" si="0"/>
        <v>0</v>
      </c>
    </row>
    <row r="16" spans="1:24" x14ac:dyDescent="0.35">
      <c r="A16" s="45"/>
      <c r="B16" s="45"/>
      <c r="C16" s="45"/>
      <c r="D16" s="46"/>
      <c r="E16" s="41"/>
      <c r="F16" s="47"/>
      <c r="G16" s="42"/>
      <c r="H16" s="48"/>
      <c r="I16" s="47"/>
      <c r="J16" s="47"/>
      <c r="K16" s="47"/>
      <c r="L16" s="47"/>
      <c r="M16" s="49"/>
      <c r="N16" s="67"/>
      <c r="O16" s="68"/>
      <c r="P16" s="69"/>
      <c r="Q16" s="67"/>
      <c r="R16" s="68"/>
      <c r="S16" s="69"/>
      <c r="T16" s="67"/>
      <c r="U16" s="69"/>
      <c r="V16" s="69"/>
      <c r="W16" s="70"/>
      <c r="X16" s="71">
        <f t="shared" si="0"/>
        <v>0</v>
      </c>
    </row>
    <row r="17" spans="1:24" x14ac:dyDescent="0.35">
      <c r="A17" s="45"/>
      <c r="B17" s="45"/>
      <c r="C17" s="45"/>
      <c r="D17" s="46"/>
      <c r="E17" s="41"/>
      <c r="F17" s="47"/>
      <c r="G17" s="42"/>
      <c r="H17" s="48"/>
      <c r="I17" s="47"/>
      <c r="J17" s="47"/>
      <c r="K17" s="47"/>
      <c r="L17" s="47"/>
      <c r="M17" s="49"/>
      <c r="N17" s="67"/>
      <c r="O17" s="68"/>
      <c r="P17" s="69"/>
      <c r="Q17" s="67"/>
      <c r="R17" s="68"/>
      <c r="S17" s="69"/>
      <c r="T17" s="67"/>
      <c r="U17" s="69"/>
      <c r="V17" s="69"/>
      <c r="W17" s="70"/>
      <c r="X17" s="71">
        <f t="shared" si="0"/>
        <v>0</v>
      </c>
    </row>
    <row r="18" spans="1:24" x14ac:dyDescent="0.35">
      <c r="A18" s="45"/>
      <c r="B18" s="45"/>
      <c r="C18" s="45"/>
      <c r="D18" s="46"/>
      <c r="E18" s="41"/>
      <c r="F18" s="47"/>
      <c r="G18" s="42"/>
      <c r="H18" s="48"/>
      <c r="I18" s="47"/>
      <c r="J18" s="47"/>
      <c r="K18" s="47"/>
      <c r="L18" s="47"/>
      <c r="M18" s="49"/>
      <c r="N18" s="67"/>
      <c r="O18" s="68"/>
      <c r="P18" s="69"/>
      <c r="Q18" s="67"/>
      <c r="R18" s="68"/>
      <c r="S18" s="69"/>
      <c r="T18" s="67"/>
      <c r="U18" s="69"/>
      <c r="V18" s="69"/>
      <c r="W18" s="70"/>
      <c r="X18" s="71">
        <f t="shared" si="0"/>
        <v>0</v>
      </c>
    </row>
    <row r="19" spans="1:24" x14ac:dyDescent="0.35">
      <c r="A19" s="45"/>
      <c r="B19" s="45"/>
      <c r="C19" s="45"/>
      <c r="D19" s="46"/>
      <c r="E19" s="41"/>
      <c r="F19" s="47"/>
      <c r="G19" s="42"/>
      <c r="H19" s="48"/>
      <c r="I19" s="47"/>
      <c r="J19" s="47"/>
      <c r="K19" s="47"/>
      <c r="L19" s="47"/>
      <c r="M19" s="49"/>
      <c r="N19" s="67"/>
      <c r="O19" s="68"/>
      <c r="P19" s="69"/>
      <c r="Q19" s="67"/>
      <c r="R19" s="68"/>
      <c r="S19" s="69"/>
      <c r="T19" s="67"/>
      <c r="U19" s="69"/>
      <c r="V19" s="69"/>
      <c r="W19" s="70"/>
      <c r="X19" s="71">
        <f t="shared" si="0"/>
        <v>0</v>
      </c>
    </row>
    <row r="20" spans="1:24" x14ac:dyDescent="0.35">
      <c r="A20" s="45"/>
      <c r="B20" s="45"/>
      <c r="C20" s="45"/>
      <c r="D20" s="46"/>
      <c r="E20" s="41"/>
      <c r="F20" s="47"/>
      <c r="G20" s="42"/>
      <c r="H20" s="48"/>
      <c r="I20" s="47"/>
      <c r="J20" s="47"/>
      <c r="K20" s="47"/>
      <c r="L20" s="47"/>
      <c r="M20" s="49"/>
      <c r="N20" s="67"/>
      <c r="O20" s="68"/>
      <c r="P20" s="69"/>
      <c r="Q20" s="67"/>
      <c r="R20" s="68"/>
      <c r="S20" s="69"/>
      <c r="T20" s="67"/>
      <c r="U20" s="69"/>
      <c r="V20" s="69"/>
      <c r="W20" s="70"/>
      <c r="X20" s="71">
        <f>SUM(N20:W20)</f>
        <v>0</v>
      </c>
    </row>
    <row r="21" spans="1:24" ht="15" thickBot="1" x14ac:dyDescent="0.4">
      <c r="A21" s="56"/>
      <c r="B21" s="56"/>
      <c r="C21" s="56"/>
      <c r="D21" s="57"/>
      <c r="E21" s="58"/>
      <c r="F21" s="59"/>
      <c r="G21" s="58"/>
      <c r="H21" s="60"/>
      <c r="I21" s="59"/>
      <c r="J21" s="59"/>
      <c r="K21" s="59"/>
      <c r="L21" s="59"/>
      <c r="M21" s="61"/>
      <c r="N21" s="76"/>
      <c r="O21" s="77"/>
      <c r="P21" s="78"/>
      <c r="Q21" s="76"/>
      <c r="R21" s="77"/>
      <c r="S21" s="78"/>
      <c r="T21" s="76"/>
      <c r="U21" s="78"/>
      <c r="V21" s="78"/>
      <c r="W21" s="79"/>
      <c r="X21" s="80">
        <f t="shared" si="0"/>
        <v>0</v>
      </c>
    </row>
    <row r="22" spans="1:24" ht="15.5" thickTop="1" thickBot="1" x14ac:dyDescent="0.4">
      <c r="A22" s="99" t="s">
        <v>82</v>
      </c>
      <c r="B22" s="99"/>
      <c r="C22" s="99"/>
      <c r="D22" s="99"/>
      <c r="E22" s="99"/>
      <c r="F22" s="99"/>
      <c r="G22" s="99"/>
      <c r="H22" s="99"/>
      <c r="I22" s="99"/>
      <c r="J22" s="99"/>
      <c r="K22" s="99"/>
      <c r="L22" s="99"/>
      <c r="M22" s="100"/>
      <c r="N22" s="81">
        <f>SUM(N5:N21)</f>
        <v>0</v>
      </c>
      <c r="O22" s="85">
        <f t="shared" ref="O22:W22" si="1">SUM(O5:O21)</f>
        <v>0</v>
      </c>
      <c r="P22" s="86">
        <f t="shared" si="1"/>
        <v>0</v>
      </c>
      <c r="Q22" s="81">
        <f t="shared" si="1"/>
        <v>0</v>
      </c>
      <c r="R22" s="85">
        <f t="shared" si="1"/>
        <v>0</v>
      </c>
      <c r="S22" s="83">
        <f t="shared" si="1"/>
        <v>0</v>
      </c>
      <c r="T22" s="81">
        <f t="shared" si="1"/>
        <v>0</v>
      </c>
      <c r="U22" s="84">
        <f t="shared" si="1"/>
        <v>0</v>
      </c>
      <c r="V22" s="83">
        <f t="shared" si="1"/>
        <v>0</v>
      </c>
      <c r="W22" s="81">
        <f t="shared" si="1"/>
        <v>0</v>
      </c>
      <c r="X22" s="82">
        <f>SUM(X4:X21)</f>
        <v>0</v>
      </c>
    </row>
  </sheetData>
  <sheetProtection sheet="1" objects="1" scenarios="1" selectLockedCells="1"/>
  <mergeCells count="1">
    <mergeCell ref="A22:M22"/>
  </mergeCells>
  <phoneticPr fontId="3" type="noConversion"/>
  <dataValidations count="3">
    <dataValidation type="list" allowBlank="1" showInputMessage="1" showErrorMessage="1" sqref="L2:L6" xr:uid="{00000000-0002-0000-0100-000001000000}">
      <formula1>"Yes, No"</formula1>
    </dataValidation>
    <dataValidation type="list" allowBlank="1" showInputMessage="1" showErrorMessage="1" sqref="E2:E21" xr:uid="{A00EBE80-83BF-4EB2-8047-FD3E2259ECB8}">
      <formula1>"Financial, Programmatic, Technical, Non-Technical"</formula1>
    </dataValidation>
    <dataValidation type="list" allowBlank="1" showInputMessage="1" showErrorMessage="1" sqref="G2:G21" xr:uid="{CCD318D4-2551-458A-B356-7DC75AEDEC57}">
      <formula1>"QCI, EA, CL, RIT, NT"</formula1>
    </dataValidation>
  </dataValidations>
  <pageMargins left="0.2" right="0.2" top="0.5" bottom="0.25" header="0.3" footer="0.3"/>
  <pageSetup scale="50" fitToHeight="0" pageOrder="overThenDown" orientation="landscape"/>
  <headerFooter>
    <oddHeader>&amp;C&amp;"Calibri,Regular"&amp;K000000WEATHERIZATION TRAINING &amp; TECHNICAL ASSISTANCE PLANNING &amp; REPORTING TEMPLATE&amp;R&amp;"Calibri,Regular"&amp;K000000as of &amp;D</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5000000}">
          <x14:formula1>
            <xm:f>Menus!$B$6:$B$9</xm:f>
          </x14:formula1>
          <xm:sqref>F2:F21</xm:sqref>
        </x14:dataValidation>
        <x14:dataValidation type="list" allowBlank="1" showInputMessage="1" showErrorMessage="1" prompt="Select the reason or why the training was initiated:" xr:uid="{00000000-0002-0000-0100-000003000000}">
          <x14:formula1>
            <xm:f>Menus!$A$6:$A$10</xm:f>
          </x14:formula1>
          <xm:sqref>D23:D58 D2:D4</xm:sqref>
        </x14:dataValidation>
        <x14:dataValidation type="list" allowBlank="1" showInputMessage="1" showErrorMessage="1" prompt="Select the reason or why the training was initiated:" xr:uid="{00000000-0002-0000-0100-000004000000}">
          <x14:formula1>
            <xm:f>Menus!$A$6:$A$14</xm:f>
          </x14:formula1>
          <xm:sqref>D5:D21</xm:sqref>
        </x14:dataValidation>
      </x14:dataValidations>
    </ex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1E9B1D-6C8B-4BB2-A636-4E7470CBAA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52FC2A-1297-4772-A93F-6F3312F6A7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Worksheet Instructions</vt:lpstr>
      <vt:lpstr>Menus</vt:lpstr>
      <vt:lpstr>TRAINING EVENT LOG</vt:lpstr>
      <vt:lpstr>'TRAINING EVENT LOG'!Print_Titles</vt:lpstr>
    </vt:vector>
  </TitlesOfParts>
  <Company>West Virginia Office of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Schroeder, Derek</dc:creator>
  <cp:lastModifiedBy>Taylor, Christine [HHS]</cp:lastModifiedBy>
  <cp:lastPrinted>2017-10-17T13:17:04Z</cp:lastPrinted>
  <dcterms:created xsi:type="dcterms:W3CDTF">2015-07-20T17:55:40Z</dcterms:created>
  <dcterms:modified xsi:type="dcterms:W3CDTF">2024-09-12T18:07:49Z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