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owadhs-my.sharepoint.com/personal/andrew_hennenfent_hhs_iowa_gov1/Documents/Desktop/Junk Documents/"/>
    </mc:Choice>
  </mc:AlternateContent>
  <xr:revisionPtr revIDLastSave="3" documentId="8_{785EDCA2-2713-48B6-A3BB-83713A8184AD}" xr6:coauthVersionLast="47" xr6:coauthVersionMax="47" xr10:uidLastSave="{DDEBE6C9-0EBA-4571-8864-27FEB2D9E6D3}"/>
  <bookViews>
    <workbookView xWindow="-10200" yWindow="-21645" windowWidth="25965" windowHeight="20985" xr2:uid="{60218674-2E34-47EF-93F4-4A5D9B8BB098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4" i="1" l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  <c r="E1" i="1"/>
  <c r="C1" i="1"/>
  <c r="B1" i="1"/>
  <c r="A1" i="1"/>
</calcChain>
</file>

<file path=xl/sharedStrings.xml><?xml version="1.0" encoding="utf-8"?>
<sst xmlns="http://schemas.openxmlformats.org/spreadsheetml/2006/main" count="4" uniqueCount="4">
  <si>
    <t>Agency/Department:</t>
  </si>
  <si>
    <t>Email Address (if available):</t>
  </si>
  <si>
    <t>Webpage (if available):</t>
  </si>
  <si>
    <t>After Hours Phone # if Different: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</si>
</sst>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owadhs-my.sharepoint.com/personal/andrew_hennenfent_hhs_iowa_gov1/Documents/Desktop/Junk%20Documents/Local%20Contacts%20for%20Rabies%20Confinements.xlsx" TargetMode="External"/><Relationship Id="rId1" Type="http://schemas.openxmlformats.org/officeDocument/2006/relationships/externalLinkPath" Target="Local%20Contacts%20for%20Rabies%20Confin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w Data - Update Data Here"/>
      <sheetName val="Condensed Data - Do Not Edit"/>
    </sheetNames>
    <sheetDataSet>
      <sheetData sheetId="0">
        <row r="1">
          <cell r="G1" t="str">
            <v>County:</v>
          </cell>
          <cell r="I1" t="str">
            <v>Jurisdiction within County:</v>
          </cell>
          <cell r="J1" t="str">
            <v>Point of Contact:</v>
          </cell>
          <cell r="U1" t="str">
            <v>Primary Phone #:</v>
          </cell>
        </row>
        <row r="2">
          <cell r="G2" t="str">
            <v>Adair</v>
          </cell>
          <cell r="I2" t="str">
            <v>Adair County</v>
          </cell>
          <cell r="J2" t="str">
            <v>Stephanie Claussen</v>
          </cell>
          <cell r="Q2" t="str">
            <v>Adair County Home Care
609 SE 10th St.   
Greenfield, IA 50849</v>
          </cell>
          <cell r="U2" t="str">
            <v xml:space="preserve">641-743-6173
</v>
          </cell>
          <cell r="W2" t="str">
            <v>NA</v>
          </cell>
          <cell r="Y2" t="str">
            <v>NA</v>
          </cell>
        </row>
        <row r="3">
          <cell r="G3" t="str">
            <v>Adair</v>
          </cell>
          <cell r="I3" t="str">
            <v>Adair County</v>
          </cell>
          <cell r="J3" t="str">
            <v>Jeff VanDewater</v>
          </cell>
          <cell r="Q3" t="str">
            <v>Adair County Sheriff's Office
302 E Iowa St.   
Greenfield, IA 50849</v>
          </cell>
          <cell r="U3" t="str">
            <v xml:space="preserve">(641) 743-2148
</v>
          </cell>
          <cell r="W3" t="str">
            <v>NA</v>
          </cell>
          <cell r="Y3" t="str">
            <v>NA</v>
          </cell>
        </row>
        <row r="4">
          <cell r="G4" t="str">
            <v>Adams</v>
          </cell>
          <cell r="I4" t="str">
            <v>Adams County</v>
          </cell>
          <cell r="J4" t="str">
            <v>Alan Johannes</v>
          </cell>
          <cell r="Q4" t="str">
            <v>Adams County Law Enforcement
901 Davis Ave  
Corning, IA 50841</v>
          </cell>
          <cell r="U4" t="str">
            <v xml:space="preserve">(641) 322-4444
</v>
          </cell>
          <cell r="W4" t="str">
            <v>NA</v>
          </cell>
          <cell r="Y4" t="str">
            <v>NA</v>
          </cell>
        </row>
        <row r="5">
          <cell r="G5" t="str">
            <v>Adams</v>
          </cell>
          <cell r="I5" t="str">
            <v>Adams/Taylor County</v>
          </cell>
          <cell r="J5" t="str">
            <v>Sandy/Crystal</v>
          </cell>
          <cell r="Q5" t="str">
            <v>Taylor County Public Health
401 6th St.  
Corning, IA 50841</v>
          </cell>
          <cell r="U5" t="str">
            <v xml:space="preserve">712-523-3405
</v>
          </cell>
          <cell r="W5" t="str">
            <v>NA</v>
          </cell>
          <cell r="Y5" t="str">
            <v>NA</v>
          </cell>
        </row>
        <row r="6">
          <cell r="G6" t="str">
            <v>Allamakee</v>
          </cell>
          <cell r="I6" t="str">
            <v>Remaining Allamakee Co.</v>
          </cell>
          <cell r="J6" t="str">
            <v>Laurie Moody</v>
          </cell>
          <cell r="Q6" t="str">
            <v>Allamakee County Environmental Health
110 Allamakee St.  
Waukon, IA 52172</v>
          </cell>
          <cell r="U6" t="str">
            <v xml:space="preserve">563-568-4104
</v>
          </cell>
          <cell r="W6" t="str">
            <v>NA</v>
          </cell>
          <cell r="Y6" t="str">
            <v>NA</v>
          </cell>
        </row>
        <row r="7">
          <cell r="G7" t="str">
            <v>Appanoose</v>
          </cell>
          <cell r="I7" t="str">
            <v>Appanoose County</v>
          </cell>
          <cell r="J7" t="str">
            <v>Sheriff Gary Anderson</v>
          </cell>
          <cell r="Q7" t="str">
            <v>Appanoose County Sheriff's Office
22158 Dewey Rd.  
Centerville, IA 52544</v>
          </cell>
          <cell r="U7" t="str">
            <v xml:space="preserve">(641) 437-7100
</v>
          </cell>
          <cell r="W7" t="str">
            <v>NA</v>
          </cell>
          <cell r="Y7" t="str">
            <v>NA</v>
          </cell>
        </row>
        <row r="8">
          <cell r="G8" t="str">
            <v>Appanoose</v>
          </cell>
          <cell r="I8" t="str">
            <v>City of Centerville</v>
          </cell>
          <cell r="J8" t="str">
            <v>Chief Tom Demry</v>
          </cell>
          <cell r="Q8" t="str">
            <v>Centerville Police Department
22158 Dewey Rd.  
Centerville, IA 52544</v>
          </cell>
          <cell r="U8" t="str">
            <v xml:space="preserve">(641) 437-7100
</v>
          </cell>
          <cell r="W8" t="str">
            <v>NA</v>
          </cell>
          <cell r="Y8" t="str">
            <v>NA</v>
          </cell>
        </row>
        <row r="9">
          <cell r="G9" t="str">
            <v>Appanoose</v>
          </cell>
          <cell r="I9" t="str">
            <v>Appanoose County</v>
          </cell>
          <cell r="J9" t="str">
            <v>Kristopher Laurson</v>
          </cell>
          <cell r="Q9" t="str">
            <v>Appanoose County Public Health
209 E Jackson St.  
Centerville, IA 52544</v>
          </cell>
          <cell r="U9" t="str">
            <v xml:space="preserve">641-437-4332
</v>
          </cell>
          <cell r="W9" t="str">
            <v>NA</v>
          </cell>
          <cell r="Y9" t="str">
            <v>NA</v>
          </cell>
        </row>
        <row r="10">
          <cell r="G10" t="str">
            <v>Audubon</v>
          </cell>
          <cell r="I10" t="str">
            <v>City of Audubon</v>
          </cell>
          <cell r="J10" t="str">
            <v>Colby Gust</v>
          </cell>
          <cell r="Q10" t="str">
            <v>Audubon City Police Department
410 North Park Place  
Audubon, IA 50025</v>
          </cell>
          <cell r="U10" t="str">
            <v xml:space="preserve">712-563-2500
</v>
          </cell>
          <cell r="W10" t="str">
            <v>NA</v>
          </cell>
          <cell r="Y10" t="str">
            <v>NA</v>
          </cell>
        </row>
        <row r="11">
          <cell r="G11" t="str">
            <v>Audubon</v>
          </cell>
          <cell r="I11" t="str">
            <v>Remaining Audubon County</v>
          </cell>
          <cell r="J11" t="str">
            <v>Sheriff Todd Johnson</v>
          </cell>
          <cell r="Q11" t="str">
            <v>Audubon County Sheriff's Department
318 Leroy PO Box 262
Audubon, IA 50025</v>
          </cell>
          <cell r="U11" t="str">
            <v xml:space="preserve">712-563-2631
</v>
          </cell>
          <cell r="W11" t="str">
            <v>NA</v>
          </cell>
          <cell r="Y11" t="str">
            <v>NA</v>
          </cell>
        </row>
        <row r="12">
          <cell r="G12" t="str">
            <v>Audubon</v>
          </cell>
          <cell r="I12" t="str">
            <v>Remaining Audubon County</v>
          </cell>
          <cell r="J12" t="str">
            <v>Joe and Jopham Arber</v>
          </cell>
          <cell r="Q12" t="str">
            <v>Audubon County Public Health
2002 State St.   
Guthrie, IA 50115</v>
          </cell>
          <cell r="U12" t="str">
            <v xml:space="preserve">712-563-2226
</v>
          </cell>
          <cell r="W12" t="str">
            <v>NA</v>
          </cell>
          <cell r="Y12" t="str">
            <v>NA</v>
          </cell>
        </row>
        <row r="13">
          <cell r="G13" t="str">
            <v>Benton</v>
          </cell>
          <cell r="I13" t="str">
            <v>Benton County</v>
          </cell>
          <cell r="J13" t="str">
            <v>Barbara Fetzer</v>
          </cell>
          <cell r="Q13" t="str">
            <v>Benton County Environmental Health Dept.
111 E 4th St.  
Vinton, IA 52349</v>
          </cell>
          <cell r="U13" t="str">
            <v xml:space="preserve">(319) 472-3119
</v>
          </cell>
          <cell r="W13" t="str">
            <v>NA</v>
          </cell>
          <cell r="Y13" t="str">
            <v>NA</v>
          </cell>
          <cell r="AA13" t="str">
            <v>https://www.bentoncountyia.gov/environmental_health/</v>
          </cell>
        </row>
        <row r="14">
          <cell r="G14" t="str">
            <v>Benton</v>
          </cell>
          <cell r="I14" t="str">
            <v>Benton County</v>
          </cell>
          <cell r="J14" t="str">
            <v>Matthew Even</v>
          </cell>
          <cell r="Q14" t="str">
            <v>Benton County Environmental Health Dept.
111 E 4th St.  
Vinton, IA 52349</v>
          </cell>
          <cell r="U14" t="str">
            <v xml:space="preserve">(319) 472-3119
</v>
          </cell>
          <cell r="W14" t="str">
            <v>NA</v>
          </cell>
          <cell r="Y14" t="str">
            <v>NA</v>
          </cell>
          <cell r="AA14" t="str">
            <v>https://www.bentoncountyia.gov/environmental_health/</v>
          </cell>
        </row>
        <row r="15">
          <cell r="G15" t="str">
            <v>Benton</v>
          </cell>
          <cell r="I15" t="str">
            <v>Benton County</v>
          </cell>
          <cell r="J15" t="str">
            <v>Grace Schmidt</v>
          </cell>
          <cell r="Q15" t="str">
            <v>Benton County Health Department
502 N 9th Ave   
Vinton, IA 52349</v>
          </cell>
          <cell r="U15" t="str">
            <v xml:space="preserve">319-214-2601
</v>
          </cell>
          <cell r="W15" t="str">
            <v>NA</v>
          </cell>
          <cell r="Y15" t="str">
            <v>NA</v>
          </cell>
        </row>
        <row r="16">
          <cell r="G16" t="str">
            <v>Black Hawk</v>
          </cell>
          <cell r="I16" t="str">
            <v>City of Cedar Falls</v>
          </cell>
          <cell r="J16" t="str">
            <v>Cedar Falls Public Safety Office</v>
          </cell>
          <cell r="Q16" t="str">
            <v>Cedar Falls Public Safety Office
600 S Main St.  
Cedar Falls, IA 50613</v>
          </cell>
          <cell r="U16" t="str">
            <v xml:space="preserve">(319) 291-2515
</v>
          </cell>
          <cell r="W16" t="str">
            <v>NA</v>
          </cell>
          <cell r="Y16" t="str">
            <v>NA</v>
          </cell>
          <cell r="AA16" t="str">
            <v>https://www.cedarfalls.com/1836/Animal-Control</v>
          </cell>
        </row>
        <row r="17">
          <cell r="G17" t="str">
            <v>Black Hawk</v>
          </cell>
          <cell r="I17" t="str">
            <v>City of Waterloo</v>
          </cell>
          <cell r="J17" t="str">
            <v>Black Hawk Animal Control</v>
          </cell>
          <cell r="Q17" t="str">
            <v>Black Hawk Animal Control
1166 W Airline Hwy  
Waterloo, IA 50703</v>
          </cell>
          <cell r="U17" t="str">
            <v xml:space="preserve">(319) 883-0797
</v>
          </cell>
          <cell r="W17" t="str">
            <v>NA</v>
          </cell>
          <cell r="Y17" t="str">
            <v>NA</v>
          </cell>
        </row>
        <row r="18">
          <cell r="G18" t="str">
            <v>Black Hawk</v>
          </cell>
          <cell r="I18" t="str">
            <v>Rural Black Hawk County</v>
          </cell>
          <cell r="J18" t="str">
            <v>Black Hawk County Sheriff's Office</v>
          </cell>
          <cell r="Q18" t="str">
            <v>Black Hawk County Sheriff's Office
225 E 6th St.  
Waterloo, IA 50703</v>
          </cell>
          <cell r="U18" t="str">
            <v xml:space="preserve">(319) 291-2587
</v>
          </cell>
          <cell r="W18" t="str">
            <v>NA</v>
          </cell>
          <cell r="Y18" t="str">
            <v>NA</v>
          </cell>
        </row>
        <row r="19">
          <cell r="G19" t="str">
            <v>Black Hawk</v>
          </cell>
          <cell r="I19" t="str">
            <v>Secondary Black Hawk County</v>
          </cell>
          <cell r="J19" t="str">
            <v>Emily Wilson</v>
          </cell>
          <cell r="Q19" t="str">
            <v>Black Hawk County Public Health
1407 Independence Ave  
Waterloo, IA 50703</v>
          </cell>
          <cell r="U19" t="str">
            <v xml:space="preserve">(319) 292-2275
</v>
          </cell>
          <cell r="W19" t="str">
            <v>(319) 291-2515</v>
          </cell>
          <cell r="Y19" t="str">
            <v>ewilson@blackhawkcounty.iowa.gov</v>
          </cell>
        </row>
        <row r="20">
          <cell r="G20" t="str">
            <v>Boone</v>
          </cell>
          <cell r="I20" t="str">
            <v>Boone County</v>
          </cell>
          <cell r="J20" t="str">
            <v>Vanessa Heenan</v>
          </cell>
          <cell r="Q20" t="str">
            <v>Boone Area Humane Society
226 W 16th St.  
Boone, IA 50036</v>
          </cell>
          <cell r="U20" t="str">
            <v xml:space="preserve">515-432-6112                    
</v>
          </cell>
          <cell r="W20" t="str">
            <v>NA</v>
          </cell>
          <cell r="Y20" t="str">
            <v>NA</v>
          </cell>
        </row>
        <row r="21">
          <cell r="G21" t="str">
            <v>Bremer</v>
          </cell>
          <cell r="I21" t="str">
            <v>City of Sumner</v>
          </cell>
          <cell r="J21" t="str">
            <v>Chief Gerrald Frick</v>
          </cell>
          <cell r="Q21" t="str">
            <v>Sumner Police Department
105 East 1st St  
Sumner, IA 50674</v>
          </cell>
          <cell r="U21" t="str">
            <v xml:space="preserve">563-578-3241
</v>
          </cell>
          <cell r="W21" t="str">
            <v>NA</v>
          </cell>
          <cell r="Y21" t="str">
            <v>NA</v>
          </cell>
        </row>
        <row r="22">
          <cell r="G22" t="str">
            <v>Bremer</v>
          </cell>
          <cell r="I22" t="str">
            <v>City of Tripoli</v>
          </cell>
          <cell r="J22" t="str">
            <v>Daniel Banks</v>
          </cell>
          <cell r="Q22" t="str">
            <v>Tripoli Police Department
303 S Main St.  
Tripoli, IA 50676</v>
          </cell>
          <cell r="U22" t="str">
            <v xml:space="preserve">319-882-3400
</v>
          </cell>
          <cell r="W22" t="str">
            <v>NA</v>
          </cell>
          <cell r="Y22" t="str">
            <v>NA</v>
          </cell>
        </row>
        <row r="23">
          <cell r="G23" t="str">
            <v>Bremer</v>
          </cell>
          <cell r="I23" t="str">
            <v>City of Denver</v>
          </cell>
          <cell r="J23" t="str">
            <v>Gary Everding</v>
          </cell>
          <cell r="Q23" t="str">
            <v>Denver Police Department
100 Washington St.  
Denver, IA 50622</v>
          </cell>
          <cell r="U23" t="str">
            <v xml:space="preserve">319-984-5642
</v>
          </cell>
          <cell r="W23" t="str">
            <v>NA</v>
          </cell>
          <cell r="Y23" t="str">
            <v>NA</v>
          </cell>
        </row>
        <row r="24">
          <cell r="G24" t="str">
            <v>Bremer</v>
          </cell>
          <cell r="I24" t="str">
            <v>Remaining Bremer County</v>
          </cell>
          <cell r="J24" t="str">
            <v>Sheriff Dan Pickett</v>
          </cell>
          <cell r="Q24" t="str">
            <v>Bremer County Sheriff Department
111 4th St. NE  
Waverly, IA 50677</v>
          </cell>
          <cell r="U24" t="str">
            <v xml:space="preserve">319-352-5400 
</v>
          </cell>
          <cell r="W24" t="str">
            <v>NA</v>
          </cell>
          <cell r="Y24" t="str">
            <v>NA</v>
          </cell>
        </row>
        <row r="25">
          <cell r="G25" t="str">
            <v>Buchanan</v>
          </cell>
          <cell r="I25" t="str">
            <v>Buchanan County</v>
          </cell>
          <cell r="J25" t="str">
            <v>Amber Lorenzen</v>
          </cell>
          <cell r="Q25" t="str">
            <v>Buchanan County Environmental Health
210 5th Ave NE Suite I
Independence, IA 50644</v>
          </cell>
          <cell r="U25" t="str">
            <v xml:space="preserve">(319) 334-2873
</v>
          </cell>
          <cell r="W25" t="str">
            <v>NA</v>
          </cell>
          <cell r="Y25" t="str">
            <v>NA</v>
          </cell>
          <cell r="AA25" t="str">
            <v>https://www.buchanancounty.iowa.gov/departments/planning_and_zoning/index.php</v>
          </cell>
        </row>
        <row r="26">
          <cell r="G26" t="str">
            <v>Buena Vista</v>
          </cell>
          <cell r="I26" t="str">
            <v>Buena Vista County</v>
          </cell>
          <cell r="J26" t="str">
            <v>Buena Vista County Communication Center</v>
          </cell>
          <cell r="Q26" t="str">
            <v>Communication center will dispatch proper law enforcement
411 Expansion Blvd  
Storm Lake, IA 50588</v>
          </cell>
          <cell r="U26" t="str">
            <v xml:space="preserve">712-749-2525
</v>
          </cell>
          <cell r="W26" t="str">
            <v>NA</v>
          </cell>
          <cell r="Y26" t="str">
            <v>NA</v>
          </cell>
        </row>
        <row r="27">
          <cell r="G27" t="str">
            <v>Butler</v>
          </cell>
          <cell r="I27" t="str">
            <v>Butler County</v>
          </cell>
          <cell r="J27" t="str">
            <v>Jennifer Becker</v>
          </cell>
          <cell r="Q27" t="str">
            <v>Butler County Public Health 
610 Oak St.  
Allison, IA 50602</v>
          </cell>
          <cell r="U27" t="str">
            <v xml:space="preserve">(319) 346-6575
</v>
          </cell>
          <cell r="W27" t="str">
            <v>NA</v>
          </cell>
          <cell r="Y27" t="str">
            <v>jebecker@butlercounty.iowa.gov</v>
          </cell>
        </row>
        <row r="28">
          <cell r="G28" t="str">
            <v>Calhoun</v>
          </cell>
          <cell r="I28" t="str">
            <v>Calhoun County</v>
          </cell>
          <cell r="J28" t="str">
            <v>Shelly Schossow</v>
          </cell>
          <cell r="Q28" t="str">
            <v>Calhoun County Public Health
501 Court St.  
Rockwell City, IA 50579</v>
          </cell>
          <cell r="U28" t="str">
            <v>712-297-8323
ext. 3004</v>
          </cell>
          <cell r="W28" t="str">
            <v>NA</v>
          </cell>
          <cell r="Y28" t="str">
            <v>NA</v>
          </cell>
        </row>
        <row r="29">
          <cell r="G29" t="str">
            <v>Carroll</v>
          </cell>
          <cell r="I29" t="str">
            <v>City of Carroll</v>
          </cell>
          <cell r="J29" t="str">
            <v>Brad Burke</v>
          </cell>
          <cell r="Q29" t="str">
            <v>City of Carroll Police
112 E. 5th St.  
Carroll, IA 51401</v>
          </cell>
          <cell r="U29" t="str">
            <v xml:space="preserve">712-792-3536
</v>
          </cell>
          <cell r="W29" t="str">
            <v>NA</v>
          </cell>
          <cell r="Y29" t="str">
            <v>NA</v>
          </cell>
        </row>
        <row r="30">
          <cell r="G30" t="str">
            <v>Carroll</v>
          </cell>
          <cell r="I30" t="str">
            <v>City of Coon Rapids</v>
          </cell>
          <cell r="J30" t="str">
            <v>Andy Klein</v>
          </cell>
          <cell r="Q30" t="str">
            <v>City of Coon Rapids Police
123 3rd Ave  
Coon Rapids, IA 50058</v>
          </cell>
          <cell r="U30" t="str">
            <v xml:space="preserve">712-999-5244
</v>
          </cell>
          <cell r="W30" t="str">
            <v>NA</v>
          </cell>
          <cell r="Y30" t="str">
            <v>NA</v>
          </cell>
        </row>
        <row r="31">
          <cell r="G31" t="str">
            <v>Carroll</v>
          </cell>
          <cell r="I31" t="str">
            <v>City of Manning</v>
          </cell>
          <cell r="J31" t="str">
            <v xml:space="preserve">Roxanne Struve </v>
          </cell>
          <cell r="Q31" t="str">
            <v>Veterinary Associates of Manning
1603 Enterprise St.  
Manning, IA 51455</v>
          </cell>
          <cell r="U31" t="str">
            <v xml:space="preserve">712-653-2607
</v>
          </cell>
          <cell r="W31" t="str">
            <v>NA</v>
          </cell>
          <cell r="Y31" t="str">
            <v>NA</v>
          </cell>
        </row>
        <row r="32">
          <cell r="G32" t="str">
            <v>Carroll</v>
          </cell>
          <cell r="I32" t="str">
            <v>Remaining Carroll County</v>
          </cell>
          <cell r="J32" t="str">
            <v>Ken Pingrey</v>
          </cell>
          <cell r="Q32" t="str">
            <v>Carroll County Sheriff
114 E. 6th St.  
Carroll, IA 51401</v>
          </cell>
          <cell r="U32" t="str">
            <v>712-792-4393
ext. 125</v>
          </cell>
          <cell r="W32" t="str">
            <v>NA</v>
          </cell>
          <cell r="Y32" t="str">
            <v>NA</v>
          </cell>
        </row>
        <row r="33">
          <cell r="G33" t="str">
            <v>Cass</v>
          </cell>
          <cell r="I33" t="str">
            <v>Cass County</v>
          </cell>
          <cell r="J33" t="str">
            <v>Darby McLaren</v>
          </cell>
          <cell r="Q33" t="str">
            <v>Cass County Sheriff
5 W 7th St.  
Atlantic, IA 50022</v>
          </cell>
          <cell r="U33" t="str">
            <v xml:space="preserve">712-243-2206 
</v>
          </cell>
          <cell r="W33" t="str">
            <v>NA</v>
          </cell>
          <cell r="Y33" t="str">
            <v>NA</v>
          </cell>
        </row>
        <row r="34">
          <cell r="G34" t="str">
            <v>Cedar</v>
          </cell>
          <cell r="I34" t="str">
            <v xml:space="preserve">Environmental Health </v>
          </cell>
          <cell r="J34" t="str">
            <v>Phil LaRue</v>
          </cell>
          <cell r="Q34" t="str">
            <v>Environmental Health
400 Cedar St.  
Tipton, IA 52772</v>
          </cell>
          <cell r="U34" t="str">
            <v xml:space="preserve">(563) 886-2248
</v>
          </cell>
          <cell r="W34" t="str">
            <v>NA</v>
          </cell>
          <cell r="Y34" t="str">
            <v>plarue@cedarcounty.iowa.gov</v>
          </cell>
        </row>
        <row r="35">
          <cell r="G35" t="str">
            <v>Cerro Gordo</v>
          </cell>
          <cell r="I35" t="str">
            <v>City of Mason City</v>
          </cell>
          <cell r="J35" t="str">
            <v>Dave Houser</v>
          </cell>
          <cell r="Q35" t="str">
            <v>Mason City Police Department
78 Georgia Ave  
Mason City, IA 50401</v>
          </cell>
          <cell r="U35" t="str">
            <v xml:space="preserve">641-421-3636
</v>
          </cell>
          <cell r="W35" t="str">
            <v>NA</v>
          </cell>
          <cell r="Y35" t="str">
            <v>NA</v>
          </cell>
        </row>
        <row r="36">
          <cell r="G36" t="str">
            <v>Cerro Gordo</v>
          </cell>
          <cell r="I36" t="str">
            <v>Remaining Cerro Gordo County</v>
          </cell>
          <cell r="J36" t="str">
            <v>Jennifer Stiles (Jenny) (call before JD)</v>
          </cell>
          <cell r="Q36" t="str">
            <v>Cerro Gordo County Department. of Public Health
2570 4th St. SW  
Mason City, IA 50401</v>
          </cell>
          <cell r="U36" t="str">
            <v xml:space="preserve">641-421-9359
</v>
          </cell>
          <cell r="W36" t="str">
            <v>641-420-4800</v>
          </cell>
          <cell r="Y36" t="str">
            <v>NA</v>
          </cell>
        </row>
        <row r="37">
          <cell r="G37" t="str">
            <v>Cerro Gordo</v>
          </cell>
          <cell r="I37" t="str">
            <v>Remaining Cerro Gordo County</v>
          </cell>
          <cell r="J37" t="str">
            <v>JD Sliger</v>
          </cell>
          <cell r="Q37" t="str">
            <v>Cerro Gordo County Department. of Public Health
2570 4th St. SW  
Mason City, IA 50401</v>
          </cell>
          <cell r="U37" t="str">
            <v xml:space="preserve">641-421-9318
</v>
          </cell>
          <cell r="W37" t="str">
            <v>641-903-1219</v>
          </cell>
          <cell r="Y37" t="str">
            <v>NA</v>
          </cell>
        </row>
        <row r="38">
          <cell r="G38" t="str">
            <v>Cherokee</v>
          </cell>
          <cell r="I38" t="str">
            <v>Remaining Cherokee Co.</v>
          </cell>
          <cell r="J38" t="str">
            <v>Derek Scott</v>
          </cell>
          <cell r="Q38" t="str">
            <v>Cherokee County Sheriff's Department
111 N 5th St.  
Cherokee, IA 51012</v>
          </cell>
          <cell r="U38" t="str">
            <v xml:space="preserve">712-225-6728
</v>
          </cell>
          <cell r="W38" t="str">
            <v>NA</v>
          </cell>
          <cell r="Y38" t="str">
            <v>NA</v>
          </cell>
        </row>
        <row r="39">
          <cell r="G39" t="str">
            <v>Chickasaw</v>
          </cell>
          <cell r="I39" t="str">
            <v>City of New Hampton</v>
          </cell>
          <cell r="J39" t="str">
            <v>Conrad Rosenahl</v>
          </cell>
          <cell r="Q39" t="str">
            <v>New Hampton Police Department 
112 East Spring St.  
New Hampton, IA 50659</v>
          </cell>
          <cell r="U39" t="str">
            <v xml:space="preserve">(641) 394-3241
</v>
          </cell>
          <cell r="W39" t="str">
            <v>NA</v>
          </cell>
          <cell r="Y39" t="str">
            <v>NA</v>
          </cell>
        </row>
        <row r="40">
          <cell r="G40" t="str">
            <v>Chickasaw</v>
          </cell>
          <cell r="I40" t="str">
            <v xml:space="preserve">City of Nashua </v>
          </cell>
          <cell r="J40" t="str">
            <v xml:space="preserve">Ryan Shawver Chickasaw County Sheriff </v>
          </cell>
          <cell r="Q40" t="str">
            <v>Nashua Police Department
116 North Chestnut Ave  
New Hampton, IA 50659</v>
          </cell>
          <cell r="U40" t="str">
            <v xml:space="preserve">641-394-3121
</v>
          </cell>
          <cell r="W40" t="str">
            <v>NA</v>
          </cell>
          <cell r="Y40" t="str">
            <v>NA</v>
          </cell>
        </row>
        <row r="41">
          <cell r="G41" t="str">
            <v>Chickasaw</v>
          </cell>
          <cell r="I41" t="str">
            <v>Remaining Chickasaw Co.</v>
          </cell>
          <cell r="J41" t="str">
            <v xml:space="preserve">Ryan Shawver Chickasaw County Sheriff </v>
          </cell>
          <cell r="Q41" t="str">
            <v>Chickasaw County Sheriff's Department
116 North Chestnut Ave  
New Hampton, IA 50659</v>
          </cell>
          <cell r="U41" t="str">
            <v xml:space="preserve">641-394-3121
</v>
          </cell>
          <cell r="W41" t="str">
            <v>NA</v>
          </cell>
          <cell r="Y41" t="str">
            <v>NA</v>
          </cell>
        </row>
        <row r="42">
          <cell r="G42" t="str">
            <v>Chickasaw</v>
          </cell>
          <cell r="I42" t="str">
            <v>Remaining Chickasaw Co.</v>
          </cell>
          <cell r="J42" t="str">
            <v xml:space="preserve">Lisa Welter </v>
          </cell>
          <cell r="Q42" t="str">
            <v>Chickasaw County Public Health Department
260 E Prospect St.   
New Hampton, IA 50659</v>
          </cell>
          <cell r="U42" t="str">
            <v xml:space="preserve">641-394-4053
</v>
          </cell>
          <cell r="W42" t="str">
            <v>NA</v>
          </cell>
          <cell r="Y42" t="str">
            <v>NA</v>
          </cell>
        </row>
        <row r="43">
          <cell r="G43" t="str">
            <v>Clarke</v>
          </cell>
          <cell r="I43" t="str">
            <v>City of Osceola</v>
          </cell>
          <cell r="J43" t="str">
            <v>Marty Dufus</v>
          </cell>
          <cell r="Q43" t="str">
            <v>Oceola Police Department
220 Townline Road  
Osceola, IA 50213</v>
          </cell>
          <cell r="U43" t="str">
            <v xml:space="preserve">641-342-2121
</v>
          </cell>
          <cell r="W43" t="str">
            <v>NA</v>
          </cell>
          <cell r="Y43" t="str">
            <v>NA</v>
          </cell>
        </row>
        <row r="44">
          <cell r="G44" t="str">
            <v>Clarke</v>
          </cell>
          <cell r="I44" t="str">
            <v>Remaining Clarke County</v>
          </cell>
          <cell r="J44" t="str">
            <v>Rob Kovacevich</v>
          </cell>
          <cell r="Q44" t="str">
            <v>Clarke County Sheriff's Department
220 Townline Road  
Osceola, IA 50213</v>
          </cell>
          <cell r="U44" t="str">
            <v xml:space="preserve">641-342-2914
</v>
          </cell>
          <cell r="W44" t="str">
            <v>NA</v>
          </cell>
          <cell r="Y44" t="str">
            <v>NA</v>
          </cell>
        </row>
        <row r="45">
          <cell r="G45" t="str">
            <v>Clay</v>
          </cell>
          <cell r="I45" t="str">
            <v>City of Spencer</v>
          </cell>
          <cell r="J45" t="str">
            <v>Mark Warburton</v>
          </cell>
          <cell r="Q45" t="str">
            <v>Spencer Police Department
712 Grand Ave  
Spencer, IA 51301</v>
          </cell>
          <cell r="U45" t="str">
            <v xml:space="preserve">712-262-2151
</v>
          </cell>
          <cell r="W45" t="str">
            <v>NA</v>
          </cell>
          <cell r="Y45" t="str">
            <v>NA</v>
          </cell>
        </row>
        <row r="46">
          <cell r="G46" t="str">
            <v>Clay</v>
          </cell>
          <cell r="I46" t="str">
            <v>Remaining Clay County</v>
          </cell>
          <cell r="J46" t="str">
            <v>Sheriff Chris Raveling</v>
          </cell>
          <cell r="Q46" t="str">
            <v>Clay County Sheriff's Department
3115 W 4th St.  
Spencer, IA 51301</v>
          </cell>
          <cell r="U46" t="str">
            <v xml:space="preserve">712-262-3221
</v>
          </cell>
          <cell r="W46" t="str">
            <v>712-262-2151</v>
          </cell>
          <cell r="Y46" t="str">
            <v>NA</v>
          </cell>
        </row>
        <row r="47">
          <cell r="G47" t="str">
            <v>Clayton</v>
          </cell>
          <cell r="I47" t="str">
            <v>Clayton County</v>
          </cell>
          <cell r="J47" t="str">
            <v>Brent Ostrander</v>
          </cell>
          <cell r="Q47" t="str">
            <v>Clayton County Sheriff's Department
22680 230th St. P.O. Box 10
St. Olaf, IA 52072</v>
          </cell>
          <cell r="U47" t="str">
            <v>(563) 245-2422
Option 4</v>
          </cell>
          <cell r="W47" t="str">
            <v>NA</v>
          </cell>
          <cell r="Y47" t="str">
            <v>NA</v>
          </cell>
        </row>
        <row r="48">
          <cell r="G48" t="str">
            <v>Clinton</v>
          </cell>
          <cell r="I48" t="str">
            <v>Clinton County</v>
          </cell>
          <cell r="J48" t="str">
            <v>County Sheriff Bill Greenwalt</v>
          </cell>
          <cell r="Q48" t="str">
            <v>Clinton County Law Enforcement
241 7th Ave N  
Clinton, IA 52732</v>
          </cell>
          <cell r="U48" t="str">
            <v>563-242-9211
Option 3</v>
          </cell>
          <cell r="W48" t="str">
            <v>NA</v>
          </cell>
          <cell r="Y48" t="str">
            <v>NA</v>
          </cell>
        </row>
        <row r="49">
          <cell r="G49" t="str">
            <v>Crawford</v>
          </cell>
          <cell r="I49" t="str">
            <v>City of Denison</v>
          </cell>
          <cell r="J49" t="str">
            <v>Denison Police Dept.</v>
          </cell>
          <cell r="Q49" t="str">
            <v>Denison Police Department
1119 1st Ave N PO Box 668
Denison, IA 51442</v>
          </cell>
          <cell r="U49" t="str">
            <v xml:space="preserve">712-263-3195
</v>
          </cell>
          <cell r="W49" t="str">
            <v>NA</v>
          </cell>
          <cell r="Y49" t="str">
            <v>NA</v>
          </cell>
        </row>
        <row r="50">
          <cell r="G50" t="str">
            <v>Crawford</v>
          </cell>
          <cell r="I50" t="str">
            <v>Remaining Crawford Co.</v>
          </cell>
          <cell r="J50" t="str">
            <v>Crawford County Sheriff's Dept., Sheriff Roger Rasmussen</v>
          </cell>
          <cell r="Q50" t="str">
            <v>Crawford County Sheriff's Department
1202 Broadway  
Denison, IA 51442</v>
          </cell>
          <cell r="U50" t="str">
            <v xml:space="preserve">712-263-2146
</v>
          </cell>
          <cell r="W50" t="str">
            <v>NA</v>
          </cell>
          <cell r="Y50" t="str">
            <v>NA</v>
          </cell>
        </row>
        <row r="51">
          <cell r="G51" t="str">
            <v>Dallas</v>
          </cell>
          <cell r="I51" t="str">
            <v>Dallas County</v>
          </cell>
          <cell r="J51" t="str">
            <v>Ted Trewin</v>
          </cell>
          <cell r="Q51" t="str">
            <v>Dallas County Environmental Health and Public Health 
25747 N Ave suite C
Adel, IA 50003</v>
          </cell>
          <cell r="U51" t="str">
            <v xml:space="preserve">515-993-5803
</v>
          </cell>
          <cell r="W51" t="str">
            <v>515-371-6501</v>
          </cell>
          <cell r="Y51" t="str">
            <v>NA</v>
          </cell>
        </row>
        <row r="52">
          <cell r="G52" t="str">
            <v>Davis</v>
          </cell>
          <cell r="I52" t="str">
            <v>City of Bloomfield</v>
          </cell>
          <cell r="J52" t="str">
            <v>Shawn Armstrong</v>
          </cell>
          <cell r="Q52" t="str">
            <v>Davis County Law Center
102 Anderson St.  
Bloomfield, IA 52537</v>
          </cell>
          <cell r="U52" t="str">
            <v xml:space="preserve">641-664-2700
Option 1 </v>
          </cell>
          <cell r="W52" t="str">
            <v>NA</v>
          </cell>
          <cell r="Y52" t="str">
            <v>NA</v>
          </cell>
        </row>
        <row r="53">
          <cell r="G53" t="str">
            <v>Davis</v>
          </cell>
          <cell r="I53" t="str">
            <v>Rural Davis County</v>
          </cell>
          <cell r="J53" t="str">
            <v>Dave Davis</v>
          </cell>
          <cell r="Q53" t="str">
            <v>Davis County Sheriff's Department
102 Anderson St.  
Bloomfield, IA 52537</v>
          </cell>
          <cell r="U53" t="str">
            <v xml:space="preserve">641-664-2385
</v>
          </cell>
          <cell r="W53" t="str">
            <v>NA</v>
          </cell>
          <cell r="Y53" t="str">
            <v>NA</v>
          </cell>
        </row>
        <row r="54">
          <cell r="G54" t="str">
            <v>Davis</v>
          </cell>
          <cell r="I54" t="str">
            <v>Remaining Davis County</v>
          </cell>
          <cell r="J54" t="str">
            <v>Diana Daly Husted</v>
          </cell>
          <cell r="Q54" t="str">
            <v>ADLM Counties Environmental Public Health
12307 Hwy 5 PO box 399
Moravia, IA 52571</v>
          </cell>
          <cell r="U54" t="str">
            <v xml:space="preserve">641-724-3511
</v>
          </cell>
          <cell r="W54" t="str">
            <v>641-777-7512</v>
          </cell>
          <cell r="Y54" t="str">
            <v>NA</v>
          </cell>
        </row>
        <row r="55">
          <cell r="G55" t="str">
            <v>Davis</v>
          </cell>
          <cell r="I55" t="str">
            <v>Remaining Davis County</v>
          </cell>
          <cell r="J55" t="str">
            <v>Lynn Fellinger</v>
          </cell>
          <cell r="Q55" t="str">
            <v>Davis County Public Health 
509 N Madison  
Bloomfield, IA 52537</v>
          </cell>
          <cell r="U55" t="str">
            <v xml:space="preserve">641-208-0261
</v>
          </cell>
          <cell r="W55" t="str">
            <v>641-208-0261</v>
          </cell>
          <cell r="Y55" t="str">
            <v>NA</v>
          </cell>
        </row>
        <row r="56">
          <cell r="G56" t="str">
            <v>Davis</v>
          </cell>
          <cell r="I56" t="str">
            <v>Remaining Davis County</v>
          </cell>
          <cell r="J56" t="str">
            <v>Megan Hull</v>
          </cell>
          <cell r="Q56" t="str">
            <v>Davis County Public Health 
509 N Madison  
Bloomfield, IA 52537</v>
          </cell>
          <cell r="U56" t="str">
            <v xml:space="preserve">641-664-3629
</v>
          </cell>
          <cell r="W56" t="str">
            <v>641-208-5660</v>
          </cell>
          <cell r="Y56" t="str">
            <v>NA</v>
          </cell>
        </row>
        <row r="57">
          <cell r="G57" t="str">
            <v>Decatur</v>
          </cell>
          <cell r="I57" t="str">
            <v>Decatur County</v>
          </cell>
          <cell r="J57" t="str">
            <v>Holly Rash, Jessica Bear</v>
          </cell>
          <cell r="Q57" t="str">
            <v>Decatur County Environmental Health
207 NE Idaho   
Leon, IA 50144</v>
          </cell>
          <cell r="U57" t="str">
            <v xml:space="preserve">641-446-6518
</v>
          </cell>
          <cell r="W57" t="str">
            <v>NA</v>
          </cell>
          <cell r="Y57" t="str">
            <v>NA</v>
          </cell>
        </row>
        <row r="58">
          <cell r="G58" t="str">
            <v>Delaware</v>
          </cell>
          <cell r="I58" t="str">
            <v>Delaware County</v>
          </cell>
          <cell r="J58" t="str">
            <v>Krystle DeShaw</v>
          </cell>
          <cell r="Q58" t="str">
            <v>Delaware County Public Health
709 West Main St.  
Manchester, IA 52057</v>
          </cell>
          <cell r="U58" t="str">
            <v xml:space="preserve">(563) 927-7551
</v>
          </cell>
          <cell r="W58" t="str">
            <v>(563) 927-3232</v>
          </cell>
          <cell r="Y58" t="str">
            <v>publichealth@regmedctr.org</v>
          </cell>
          <cell r="AA58" t="str">
            <v>https://www.regmedctr.org/service/public-health/frequent-health-topics/</v>
          </cell>
        </row>
        <row r="59">
          <cell r="G59" t="str">
            <v>Delaware</v>
          </cell>
          <cell r="I59" t="str">
            <v>City of Manchester</v>
          </cell>
          <cell r="J59" t="str">
            <v>Chief Ben Davis</v>
          </cell>
          <cell r="Q59" t="str">
            <v>Manchester City Police Department
208 EaSt. Main St.  
Manchester, IA 52057</v>
          </cell>
          <cell r="U59" t="str">
            <v xml:space="preserve">563-422-8709
</v>
          </cell>
          <cell r="W59" t="str">
            <v>NA</v>
          </cell>
          <cell r="Y59" t="str">
            <v>NA</v>
          </cell>
        </row>
        <row r="60">
          <cell r="G60" t="str">
            <v>Delaware</v>
          </cell>
          <cell r="I60" t="str">
            <v>Delaware County</v>
          </cell>
          <cell r="J60" t="str">
            <v>Travis Hemesath</v>
          </cell>
          <cell r="Q60" t="str">
            <v>Delaware County Sheriff's Department
1225 W Howard St.  
Manchester, IA 52057</v>
          </cell>
          <cell r="U60" t="str">
            <v xml:space="preserve">563-927-3135
</v>
          </cell>
          <cell r="W60" t="str">
            <v>NA</v>
          </cell>
          <cell r="Y60" t="str">
            <v>themesath@delawarecountyia.us</v>
          </cell>
        </row>
        <row r="61">
          <cell r="G61" t="str">
            <v>Des Moines</v>
          </cell>
          <cell r="I61" t="str">
            <v>City of Burlington</v>
          </cell>
          <cell r="J61" t="str">
            <v>Animal Control Officer</v>
          </cell>
          <cell r="Q61" t="str">
            <v>Burlington Police Department
201 Jefferson St.  
Burlington, IA 52601</v>
          </cell>
          <cell r="U61" t="str">
            <v xml:space="preserve">319-753-8358
</v>
          </cell>
          <cell r="W61" t="str">
            <v>NA</v>
          </cell>
          <cell r="Y61" t="str">
            <v>NA</v>
          </cell>
        </row>
        <row r="62">
          <cell r="G62" t="str">
            <v>Des Moines</v>
          </cell>
          <cell r="I62" t="str">
            <v>City of West Burlington</v>
          </cell>
          <cell r="J62" t="str">
            <v xml:space="preserve">West Burlington Police Dept. </v>
          </cell>
          <cell r="Q62" t="str">
            <v>West Burlington Police Department
122 Broadway  
West Burlington, IA 52655</v>
          </cell>
          <cell r="U62" t="str">
            <v xml:space="preserve">319-754-8555
</v>
          </cell>
          <cell r="W62" t="str">
            <v>NA</v>
          </cell>
          <cell r="Y62" t="str">
            <v>NA</v>
          </cell>
        </row>
        <row r="63">
          <cell r="G63" t="str">
            <v>Des Moines</v>
          </cell>
          <cell r="I63" t="str">
            <v>Remaining Des Moines County</v>
          </cell>
          <cell r="J63" t="str">
            <v>Des Moines County Sheriff's Dept.</v>
          </cell>
          <cell r="Q63" t="str">
            <v>Des Moines County Sheriff's Department
512 N Main St.  #2
Burlington, IA 52601</v>
          </cell>
          <cell r="U63" t="str">
            <v xml:space="preserve">319-753-8212
</v>
          </cell>
          <cell r="W63" t="str">
            <v>NA</v>
          </cell>
          <cell r="Y63" t="str">
            <v>NA</v>
          </cell>
        </row>
        <row r="64">
          <cell r="G64" t="str">
            <v>Dickinson</v>
          </cell>
          <cell r="I64" t="str">
            <v>Cities of Milford &amp; West Okoboji</v>
          </cell>
          <cell r="J64" t="str">
            <v>Assistant Chief of Police Matt Myhre</v>
          </cell>
          <cell r="Q64" t="str">
            <v>Milford Police Department
Box 536  
Milford, IA 51351</v>
          </cell>
          <cell r="U64" t="str">
            <v>712-338-6414
Option 2</v>
          </cell>
          <cell r="W64" t="str">
            <v>NA</v>
          </cell>
          <cell r="Y64" t="str">
            <v>NA</v>
          </cell>
        </row>
        <row r="65">
          <cell r="G65" t="str">
            <v>Dickinson</v>
          </cell>
          <cell r="I65" t="str">
            <v>City of Arnolds Park</v>
          </cell>
          <cell r="J65" t="str">
            <v>Arnolds Park Police Dept.</v>
          </cell>
          <cell r="Q65" t="str">
            <v>Arnolds Park Police Department
156 US-71  
Arnolds Park, IA 51331</v>
          </cell>
          <cell r="U65" t="str">
            <v xml:space="preserve">712-332-2227
</v>
          </cell>
          <cell r="W65" t="str">
            <v>NA</v>
          </cell>
          <cell r="Y65" t="str">
            <v>NA</v>
          </cell>
        </row>
        <row r="66">
          <cell r="G66" t="str">
            <v>Dickinson</v>
          </cell>
          <cell r="I66" t="str">
            <v>City of Okoboji</v>
          </cell>
          <cell r="J66" t="str">
            <v>Jason Peterson</v>
          </cell>
          <cell r="Q66" t="str">
            <v>Okoboji Police Department
1106 Depot Ave  
Okoboji, IA 51355</v>
          </cell>
          <cell r="U66" t="str">
            <v xml:space="preserve">712-332-7845 
</v>
          </cell>
          <cell r="W66" t="str">
            <v>712-336-2525</v>
          </cell>
          <cell r="Y66" t="str">
            <v>NA</v>
          </cell>
        </row>
        <row r="67">
          <cell r="G67" t="str">
            <v>Dickinson</v>
          </cell>
          <cell r="I67" t="str">
            <v>Cities of Spirit Lake &amp; Orleans</v>
          </cell>
          <cell r="J67" t="str">
            <v>Shane Brevik</v>
          </cell>
          <cell r="Q67" t="str">
            <v>Spirit Lake Police Department
1607 Ithaca Ave  
Spirit Lake, IA 51360</v>
          </cell>
          <cell r="U67" t="str">
            <v xml:space="preserve">712-336-5776
</v>
          </cell>
          <cell r="W67" t="str">
            <v>NA</v>
          </cell>
          <cell r="Y67" t="str">
            <v>NA</v>
          </cell>
        </row>
        <row r="68">
          <cell r="G68" t="str">
            <v>Dickinson</v>
          </cell>
          <cell r="I68" t="str">
            <v>City of Lake Park</v>
          </cell>
          <cell r="J68" t="str">
            <v>Lake Park Police Dept.</v>
          </cell>
          <cell r="Q68" t="str">
            <v>Lake Park Police Department
1802 Hill Ave Suite 1200 PO Box 214
Spirit Lake, IA 51360</v>
          </cell>
          <cell r="U68" t="str">
            <v xml:space="preserve">712-336-2525
</v>
          </cell>
          <cell r="W68" t="str">
            <v>NA</v>
          </cell>
          <cell r="Y68" t="str">
            <v>NA</v>
          </cell>
        </row>
        <row r="69">
          <cell r="G69" t="str">
            <v>Dickinson</v>
          </cell>
          <cell r="I69" t="str">
            <v>Remaining Dickinson County</v>
          </cell>
          <cell r="J69" t="str">
            <v>Dickinson County Sheriff</v>
          </cell>
          <cell r="Q69" t="str">
            <v>Dickinson County Sheriff's Department
1802 Hill Ave Suite 1200 PO Box 214
Spirit Lake, IA 51360</v>
          </cell>
          <cell r="U69" t="str">
            <v xml:space="preserve">712-336-2525
</v>
          </cell>
          <cell r="W69" t="str">
            <v>NA</v>
          </cell>
          <cell r="Y69" t="str">
            <v>NA</v>
          </cell>
        </row>
        <row r="70">
          <cell r="G70" t="str">
            <v>Dubuque</v>
          </cell>
          <cell r="I70" t="str">
            <v>City of Dubuque</v>
          </cell>
          <cell r="J70" t="str">
            <v>Mary Rose Corrigan</v>
          </cell>
          <cell r="Q70" t="str">
            <v>City of Dubuque Health Services Department
1300 Main St. City Hall Annex
Dubuque, IA 52001</v>
          </cell>
          <cell r="U70" t="str">
            <v xml:space="preserve">(563) 589-4181
</v>
          </cell>
          <cell r="W70" t="str">
            <v>(563) 589-4415</v>
          </cell>
          <cell r="Y70" t="str">
            <v>mcorriga@cityofdubuque.org</v>
          </cell>
          <cell r="AA70" t="str">
            <v>https://www.cityofdubuque.org/153/Animal-Control</v>
          </cell>
        </row>
        <row r="71">
          <cell r="G71" t="str">
            <v>Dubuque</v>
          </cell>
          <cell r="I71" t="str">
            <v>City of Dubuque</v>
          </cell>
          <cell r="J71" t="str">
            <v xml:space="preserve">McKinzie Flanagan or Madison Hoppman </v>
          </cell>
          <cell r="Q71" t="str">
            <v>Health Services Department
1300 Main St. City Hall Annex
Dubuque, IA 52001</v>
          </cell>
          <cell r="U71" t="str">
            <v xml:space="preserve">(563) 589-4185
</v>
          </cell>
          <cell r="W71" t="str">
            <v>(563) 589-4415</v>
          </cell>
          <cell r="Y71" t="str">
            <v>animalcontrol@cityofdubuque.org</v>
          </cell>
          <cell r="AA71" t="str">
            <v>https://www.cityofdubuque.org/153/Animal-Control</v>
          </cell>
        </row>
        <row r="72">
          <cell r="G72" t="str">
            <v>Dubuque</v>
          </cell>
          <cell r="I72" t="str">
            <v>Remaining Dubuque County</v>
          </cell>
          <cell r="J72" t="str">
            <v>Baily Avenarius</v>
          </cell>
          <cell r="Q72" t="str">
            <v>Dubuque County Health Department
1225 Seippel Rd   
Dubuque, IA 52002</v>
          </cell>
          <cell r="U72" t="str">
            <v xml:space="preserve">563-557-7396
</v>
          </cell>
          <cell r="W72" t="str">
            <v>NA</v>
          </cell>
          <cell r="Y72" t="str">
            <v>NA</v>
          </cell>
        </row>
        <row r="73">
          <cell r="G73" t="str">
            <v>Dubuque</v>
          </cell>
          <cell r="I73" t="str">
            <v>Remaining Dubuque County</v>
          </cell>
          <cell r="J73" t="str">
            <v>Dubuque County Sheriff Dept.</v>
          </cell>
          <cell r="Q73" t="str">
            <v>Dubuque County Law Enforcement
770 Iowa St.  PO Box 1004
Dubuque, IA 52001</v>
          </cell>
          <cell r="U73" t="str">
            <v xml:space="preserve">563-589-4406
</v>
          </cell>
          <cell r="W73" t="str">
            <v>563-589-4406</v>
          </cell>
          <cell r="Y73" t="str">
            <v>NA</v>
          </cell>
        </row>
        <row r="74">
          <cell r="G74" t="str">
            <v>Emmet</v>
          </cell>
          <cell r="I74" t="str">
            <v>City of Estherville</v>
          </cell>
          <cell r="J74" t="str">
            <v>Brent Shatto</v>
          </cell>
          <cell r="Q74" t="str">
            <v>Estherville Police Department
114 North 6th St.  
Estherville, IA 51334</v>
          </cell>
          <cell r="U74" t="str">
            <v xml:space="preserve">712-362-3515
</v>
          </cell>
          <cell r="W74" t="str">
            <v>NA</v>
          </cell>
          <cell r="Y74" t="str">
            <v>NA</v>
          </cell>
        </row>
        <row r="75">
          <cell r="G75" t="str">
            <v>Emmet</v>
          </cell>
          <cell r="I75" t="str">
            <v>City of Armstrong, Remaining Emmet County</v>
          </cell>
          <cell r="J75" t="str">
            <v>Mike Martens</v>
          </cell>
          <cell r="Q75" t="str">
            <v>Emmet County Sheriff's Department.
114 North 6th St.  Suite #2
Estherville, IA 51334</v>
          </cell>
          <cell r="U75" t="str">
            <v xml:space="preserve">712-362-2639
</v>
          </cell>
          <cell r="W75" t="str">
            <v>NA</v>
          </cell>
          <cell r="Y75" t="str">
            <v>NA</v>
          </cell>
        </row>
        <row r="76">
          <cell r="G76" t="str">
            <v>Fayette</v>
          </cell>
          <cell r="I76" t="str">
            <v>Fayette County</v>
          </cell>
          <cell r="J76" t="str">
            <v>Joann Svendsen</v>
          </cell>
          <cell r="Q76" t="str">
            <v>Fayette County Public Health
200 Jefferson St.  
West Union, IA 52175</v>
          </cell>
          <cell r="U76" t="str">
            <v>(563) 422-6267
Press 3</v>
          </cell>
          <cell r="W76" t="str">
            <v>(800) 335-0711</v>
          </cell>
          <cell r="Y76" t="str">
            <v>jisvends@emplifyhealth.org</v>
          </cell>
        </row>
        <row r="77">
          <cell r="G77" t="str">
            <v>Fayette</v>
          </cell>
          <cell r="I77" t="str">
            <v>Fayette County</v>
          </cell>
          <cell r="J77" t="str">
            <v>Maggie Gardner</v>
          </cell>
          <cell r="Q77" t="str">
            <v>Fayette County Public Health
200 Jefferson St.  
West Union, IA 52175</v>
          </cell>
          <cell r="U77" t="str">
            <v>(563) 422-6267
Press 3</v>
          </cell>
          <cell r="W77" t="str">
            <v>(800) 335-0711</v>
          </cell>
          <cell r="Y77" t="str">
            <v>mgardner@emplifyhealth.org</v>
          </cell>
          <cell r="AA77" t="str">
            <v>https://www.gundersenhealth.org/locations/palmer/fayette-county-public-health</v>
          </cell>
        </row>
        <row r="78">
          <cell r="G78" t="str">
            <v>Floyd</v>
          </cell>
          <cell r="I78" t="str">
            <v>Floyd County</v>
          </cell>
          <cell r="Q78" t="str">
            <v xml:space="preserve">
, IA </v>
          </cell>
          <cell r="U78" t="str">
            <v xml:space="preserve">
</v>
          </cell>
          <cell r="W78" t="str">
            <v>NA</v>
          </cell>
          <cell r="Y78" t="str">
            <v>NA</v>
          </cell>
        </row>
        <row r="79">
          <cell r="G79" t="str">
            <v>Floyd</v>
          </cell>
          <cell r="I79" t="str">
            <v>Charles City</v>
          </cell>
          <cell r="J79" t="str">
            <v>Hugh Anderson</v>
          </cell>
          <cell r="Q79" t="str">
            <v>Charles City Police Department
900 Clark St.  
Charles City, IA 50616</v>
          </cell>
          <cell r="U79" t="str">
            <v xml:space="preserve">(641) 228-3366
</v>
          </cell>
          <cell r="W79" t="str">
            <v>NA</v>
          </cell>
          <cell r="Y79" t="str">
            <v>NA</v>
          </cell>
        </row>
        <row r="80">
          <cell r="G80" t="str">
            <v>Floyd</v>
          </cell>
          <cell r="I80" t="str">
            <v>Floyd County Environmental Health</v>
          </cell>
          <cell r="J80" t="str">
            <v>Jessy</v>
          </cell>
          <cell r="Q80" t="str">
            <v>Willadsen
101 S. Main St. Suite 206
Charles City, IA 50616</v>
          </cell>
          <cell r="U80" t="str">
            <v xml:space="preserve">(641) 257-6145
</v>
          </cell>
          <cell r="W80" t="str">
            <v>NA</v>
          </cell>
          <cell r="Y80" t="str">
            <v>jwilladsen@floydcoia.org</v>
          </cell>
        </row>
        <row r="81">
          <cell r="G81" t="str">
            <v>Floyd</v>
          </cell>
          <cell r="I81" t="str">
            <v>Remaining Floyd County</v>
          </cell>
          <cell r="J81" t="str">
            <v>Floyd County Sheriff Jeff Crooks</v>
          </cell>
          <cell r="Q81" t="str">
            <v>Floyd County Sheriff's Department
101 S Main #501
Charles City, IA 50616</v>
          </cell>
          <cell r="U81" t="str">
            <v xml:space="preserve"> 641-228-1821
Option 3</v>
          </cell>
          <cell r="W81" t="str">
            <v>NA</v>
          </cell>
          <cell r="Y81" t="str">
            <v>NA</v>
          </cell>
        </row>
        <row r="82">
          <cell r="G82" t="str">
            <v>Floyd</v>
          </cell>
          <cell r="I82" t="str">
            <v>Remaining Floyd County</v>
          </cell>
          <cell r="J82" t="str">
            <v>Gail Arjes</v>
          </cell>
          <cell r="Q82" t="str">
            <v>Floyd County Public Health
1003 Gilbert St.  
Charles City, IA 50616</v>
          </cell>
          <cell r="U82" t="str">
            <v xml:space="preserve">641-257-6111
</v>
          </cell>
          <cell r="W82" t="str">
            <v>NA</v>
          </cell>
          <cell r="Y82" t="str">
            <v>NA</v>
          </cell>
        </row>
        <row r="83">
          <cell r="G83" t="str">
            <v>Franklin</v>
          </cell>
          <cell r="I83" t="str">
            <v>Franklin County</v>
          </cell>
          <cell r="J83" t="str">
            <v>Aaron Dodd</v>
          </cell>
          <cell r="Q83" t="str">
            <v>Franklin County Sheriff's Department
105 5th St. SW  
Hampton, IA 50441</v>
          </cell>
          <cell r="U83" t="str">
            <v xml:space="preserve">641-456-2731
</v>
          </cell>
          <cell r="W83" t="str">
            <v>641-456-2731</v>
          </cell>
          <cell r="Y83" t="str">
            <v>NA</v>
          </cell>
        </row>
        <row r="84">
          <cell r="G84" t="str">
            <v>Franklin</v>
          </cell>
          <cell r="I84" t="str">
            <v>Franklin County</v>
          </cell>
          <cell r="J84" t="str">
            <v xml:space="preserve">Ashley Claussen </v>
          </cell>
          <cell r="Q84" t="str">
            <v>Franklin County Public Health
1600 Central Ave East  
Hampton, IA 50441</v>
          </cell>
          <cell r="U84" t="str">
            <v xml:space="preserve">641-456-5820
</v>
          </cell>
          <cell r="W84" t="str">
            <v>NA</v>
          </cell>
          <cell r="Y84" t="str">
            <v>NA</v>
          </cell>
        </row>
        <row r="85">
          <cell r="G85" t="str">
            <v>Franklin</v>
          </cell>
          <cell r="I85" t="str">
            <v xml:space="preserve">City of Hampton </v>
          </cell>
          <cell r="J85" t="str">
            <v>Mark Morrison</v>
          </cell>
          <cell r="Q85" t="str">
            <v>Hampton Police Department
17 2nd St. Northwest  
Hampton, IA 50441</v>
          </cell>
          <cell r="U85" t="str">
            <v xml:space="preserve">641-456-2529        
</v>
          </cell>
          <cell r="W85" t="str">
            <v>NA</v>
          </cell>
          <cell r="Y85" t="str">
            <v>NA</v>
          </cell>
        </row>
        <row r="86">
          <cell r="G86" t="str">
            <v>Fremont</v>
          </cell>
          <cell r="I86" t="str">
            <v>City of Tabor</v>
          </cell>
          <cell r="J86" t="str">
            <v xml:space="preserve">Derek Aistrote </v>
          </cell>
          <cell r="Q86" t="str">
            <v>Tabor City Police Department
626 Main St.  
Tabor, IA 51653</v>
          </cell>
          <cell r="U86" t="str">
            <v xml:space="preserve">712-374-2424
</v>
          </cell>
          <cell r="W86" t="str">
            <v>NA</v>
          </cell>
          <cell r="Y86" t="str">
            <v>NA</v>
          </cell>
        </row>
        <row r="87">
          <cell r="G87" t="str">
            <v>Fremont</v>
          </cell>
          <cell r="I87" t="str">
            <v>Remaining Fremont County</v>
          </cell>
          <cell r="J87" t="str">
            <v>Mike Wake, Chief Deputy Tim Bothwell</v>
          </cell>
          <cell r="Q87" t="str">
            <v>Fremont County Sheriff's Department
2014 200th St.  
Sidney, IA 51652</v>
          </cell>
          <cell r="U87" t="str">
            <v xml:space="preserve">712-374-2673
</v>
          </cell>
          <cell r="W87" t="str">
            <v>NA</v>
          </cell>
          <cell r="Y87" t="str">
            <v>NA</v>
          </cell>
        </row>
        <row r="88">
          <cell r="G88" t="str">
            <v>Greene</v>
          </cell>
          <cell r="I88" t="str">
            <v>Greene County</v>
          </cell>
          <cell r="J88" t="str">
            <v>Jack Williams</v>
          </cell>
          <cell r="Q88" t="str">
            <v>Greene County Sheriff's Department
204 S. Chestnut  
Jefferson, IA 50129</v>
          </cell>
          <cell r="U88" t="str">
            <v xml:space="preserve">515-386-2136
</v>
          </cell>
          <cell r="W88" t="str">
            <v>NA</v>
          </cell>
          <cell r="Y88" t="str">
            <v>NA</v>
          </cell>
        </row>
        <row r="89">
          <cell r="G89" t="str">
            <v>Grundy</v>
          </cell>
          <cell r="I89" t="str">
            <v>Grundy County</v>
          </cell>
          <cell r="J89" t="str">
            <v>Kirk Dolleslager</v>
          </cell>
          <cell r="Q89" t="str">
            <v>Grundy County Sheriff's Department
703 8th St.  
Grundy Center, IA 50638</v>
          </cell>
          <cell r="U89" t="str">
            <v xml:space="preserve">319-824-6933
</v>
          </cell>
          <cell r="W89" t="str">
            <v>NA</v>
          </cell>
          <cell r="Y89" t="str">
            <v>NA</v>
          </cell>
        </row>
        <row r="90">
          <cell r="G90" t="str">
            <v>Guthrie</v>
          </cell>
          <cell r="I90" t="str">
            <v>Guthrie County</v>
          </cell>
          <cell r="J90" t="str">
            <v>Jopham Arber</v>
          </cell>
          <cell r="Q90" t="str">
            <v>Guthrie County Environmental Health
2002 St. St.   
Guthrie, IA 50115</v>
          </cell>
          <cell r="U90" t="str">
            <v>641-747-3972
Option 1</v>
          </cell>
          <cell r="W90" t="str">
            <v>NA</v>
          </cell>
          <cell r="Y90" t="str">
            <v>NA</v>
          </cell>
        </row>
        <row r="91">
          <cell r="G91" t="str">
            <v>Hamilton</v>
          </cell>
          <cell r="I91" t="str">
            <v>City of Webster City</v>
          </cell>
          <cell r="J91" t="str">
            <v>Webster City Police Dept.</v>
          </cell>
          <cell r="Q91" t="str">
            <v>Webster City Police Department
400 2nd St.  
Webster City, IA 50595</v>
          </cell>
          <cell r="U91" t="str">
            <v xml:space="preserve">515-832-9166
</v>
          </cell>
          <cell r="W91" t="str">
            <v>NA</v>
          </cell>
          <cell r="Y91" t="str">
            <v>NA</v>
          </cell>
        </row>
        <row r="92">
          <cell r="G92" t="str">
            <v>Hamilton</v>
          </cell>
          <cell r="I92" t="str">
            <v>Remaining Hamilton County</v>
          </cell>
          <cell r="J92" t="str">
            <v>County Sheriff Douglas Timmons</v>
          </cell>
          <cell r="Q92" t="str">
            <v>Hamilton County Sheriff's Department
2300 Superior St. Suite 8
Webster City, IA 50595</v>
          </cell>
          <cell r="U92" t="str">
            <v xml:space="preserve">515-832-9500
</v>
          </cell>
          <cell r="W92" t="str">
            <v>NA</v>
          </cell>
          <cell r="Y92" t="str">
            <v>NA</v>
          </cell>
        </row>
        <row r="93">
          <cell r="G93" t="str">
            <v>Hancock</v>
          </cell>
          <cell r="I93" t="str">
            <v>Hancock County</v>
          </cell>
          <cell r="J93" t="str">
            <v>Sheriff Robert Gerdes</v>
          </cell>
          <cell r="Q93" t="str">
            <v>Hancock County Sheriff's Department
875 State St. P.O. Box 70
Garner, IA 50438</v>
          </cell>
          <cell r="U93" t="str">
            <v xml:space="preserve">641-923-2621
</v>
          </cell>
          <cell r="W93" t="str">
            <v>NA</v>
          </cell>
          <cell r="Y93" t="str">
            <v>NA</v>
          </cell>
        </row>
        <row r="94">
          <cell r="G94" t="str">
            <v>Hardin</v>
          </cell>
          <cell r="I94" t="str">
            <v>Hardin County</v>
          </cell>
          <cell r="J94" t="str">
            <v>Sheriff Dave McDaniel</v>
          </cell>
          <cell r="Q94" t="str">
            <v>Hardin County Law Enforcement Center
1116 14th Ave  
Eldora, IA 50627</v>
          </cell>
          <cell r="U94" t="str">
            <v xml:space="preserve">641-939-8189
</v>
          </cell>
          <cell r="W94" t="str">
            <v>NA</v>
          </cell>
          <cell r="Y94" t="str">
            <v>NA</v>
          </cell>
        </row>
        <row r="95">
          <cell r="G95" t="str">
            <v>Harrison</v>
          </cell>
          <cell r="I95" t="str">
            <v>Harrison County</v>
          </cell>
          <cell r="J95" t="str">
            <v>Brandon Doiel</v>
          </cell>
          <cell r="Q95" t="str">
            <v>Harrison County Sheriff's Office
111 S 1st Ave  
Logan, IA 51546</v>
          </cell>
          <cell r="U95" t="str">
            <v xml:space="preserve">712-600-9774
</v>
          </cell>
          <cell r="W95" t="str">
            <v>NA</v>
          </cell>
          <cell r="Y95" t="str">
            <v>NA</v>
          </cell>
        </row>
        <row r="96">
          <cell r="G96" t="str">
            <v>Henry</v>
          </cell>
          <cell r="I96" t="str">
            <v>City of Mount Pleasant</v>
          </cell>
          <cell r="J96" t="str">
            <v>Mount Pleasant Police Department</v>
          </cell>
          <cell r="Q96" t="str">
            <v>Mount Pleasant Police Department
204 E Washington St.  
Mt. Pleasant, IA 53641</v>
          </cell>
          <cell r="U96" t="str">
            <v xml:space="preserve">319-385-3511
</v>
          </cell>
          <cell r="W96" t="str">
            <v>NA</v>
          </cell>
          <cell r="Y96" t="str">
            <v>NA</v>
          </cell>
        </row>
        <row r="97">
          <cell r="G97" t="str">
            <v>Henry</v>
          </cell>
          <cell r="I97" t="str">
            <v>Remaining Henry County</v>
          </cell>
          <cell r="J97" t="str">
            <v>Henry County Sheriff's Dept. Rich McNamee</v>
          </cell>
          <cell r="Q97" t="str">
            <v>Henry County Sheriff's Department
800 S. Grand Ave  
Mt. Pleasant, IA 52641</v>
          </cell>
          <cell r="U97" t="str">
            <v xml:space="preserve">319-385-2712
</v>
          </cell>
          <cell r="W97" t="str">
            <v>NA</v>
          </cell>
          <cell r="Y97" t="str">
            <v>NA</v>
          </cell>
        </row>
        <row r="98">
          <cell r="G98" t="str">
            <v>Howard</v>
          </cell>
          <cell r="I98" t="str">
            <v>City of Cresco</v>
          </cell>
          <cell r="J98" t="str">
            <v>Cresco Police Department</v>
          </cell>
          <cell r="Q98" t="str">
            <v>Cresco Police Department
124 S Park Place  
Cresco, IA 52136</v>
          </cell>
          <cell r="U98" t="str">
            <v xml:space="preserve">563-547-2424
</v>
          </cell>
          <cell r="W98" t="str">
            <v>NA</v>
          </cell>
          <cell r="Y98" t="str">
            <v>NA</v>
          </cell>
        </row>
        <row r="99">
          <cell r="G99" t="str">
            <v>Howard</v>
          </cell>
          <cell r="I99" t="str">
            <v>Howard County</v>
          </cell>
          <cell r="J99" t="str">
            <v>Howard County Sheriff's Dept.</v>
          </cell>
          <cell r="Q99" t="str">
            <v>Howard County Sheriff's Department
137 North Elm St.  
Cresco, IA 52136</v>
          </cell>
          <cell r="U99" t="str">
            <v xml:space="preserve">563-547-3535
</v>
          </cell>
          <cell r="W99" t="str">
            <v>NA</v>
          </cell>
          <cell r="Y99" t="str">
            <v>NA</v>
          </cell>
        </row>
        <row r="100">
          <cell r="G100" t="str">
            <v>Humboldt</v>
          </cell>
          <cell r="I100" t="str">
            <v>Humboldt County</v>
          </cell>
          <cell r="J100" t="str">
            <v>Dean Kruger</v>
          </cell>
          <cell r="Q100" t="str">
            <v>Humboldt County Law Enforcement
430 Sumner Ave.  
Humboldt, IA 50548</v>
          </cell>
          <cell r="U100" t="str">
            <v xml:space="preserve">515-332-2471
</v>
          </cell>
          <cell r="W100" t="str">
            <v>NA</v>
          </cell>
          <cell r="Y100" t="str">
            <v>NA</v>
          </cell>
        </row>
        <row r="101">
          <cell r="G101" t="str">
            <v>Ida</v>
          </cell>
          <cell r="I101" t="str">
            <v>Ida County</v>
          </cell>
          <cell r="J101" t="str">
            <v>Ed Sohm</v>
          </cell>
          <cell r="Q101" t="str">
            <v>Ida County Environmental Health
401 Moorehead St.  
Ida Grove, IA 51445</v>
          </cell>
          <cell r="U101" t="str">
            <v xml:space="preserve">712-364-2533 work hrs
712-371-2467 cell
</v>
          </cell>
          <cell r="W101" t="str">
            <v>712-364-3146</v>
          </cell>
          <cell r="Y101" t="str">
            <v>NA</v>
          </cell>
        </row>
        <row r="102">
          <cell r="G102" t="str">
            <v>Iowa</v>
          </cell>
          <cell r="I102" t="str">
            <v>City of Marengo</v>
          </cell>
          <cell r="J102" t="str">
            <v>Marengo Police</v>
          </cell>
          <cell r="Q102" t="str">
            <v>Marengo Police Department
153 E Main St.  
Marengo, IA 52301</v>
          </cell>
          <cell r="U102" t="str">
            <v xml:space="preserve">(319) 642-5031
</v>
          </cell>
          <cell r="W102" t="str">
            <v>NA</v>
          </cell>
          <cell r="Y102" t="str">
            <v>NA</v>
          </cell>
        </row>
        <row r="103">
          <cell r="G103" t="str">
            <v>Iowa</v>
          </cell>
          <cell r="I103" t="str">
            <v>City of Williamsburg</v>
          </cell>
          <cell r="J103" t="str">
            <v>Williamsburg Police</v>
          </cell>
          <cell r="Q103" t="str">
            <v>Williamsburg Police Department
210 W St.ate St.  
Williamsburg, IA 52361</v>
          </cell>
          <cell r="U103" t="str">
            <v xml:space="preserve">(319) 668-1004
</v>
          </cell>
          <cell r="W103" t="str">
            <v>NA</v>
          </cell>
          <cell r="Y103" t="str">
            <v>NA</v>
          </cell>
        </row>
        <row r="104">
          <cell r="G104" t="str">
            <v>Iowa</v>
          </cell>
          <cell r="I104" t="str">
            <v>Remaining Iowa County</v>
          </cell>
          <cell r="J104" t="str">
            <v>Iowa County Sheriff</v>
          </cell>
          <cell r="Q104" t="str">
            <v>Iowa County Sheriff's Department
960 Franklyn Ave  
Marengo, IA 52301</v>
          </cell>
          <cell r="U104" t="str">
            <v xml:space="preserve">(319) 642-7307
</v>
          </cell>
          <cell r="W104" t="str">
            <v>NA</v>
          </cell>
          <cell r="Y104" t="str">
            <v>NA</v>
          </cell>
        </row>
        <row r="105">
          <cell r="G105" t="str">
            <v>Jackson</v>
          </cell>
          <cell r="I105" t="str">
            <v>Jackson County</v>
          </cell>
          <cell r="J105" t="str">
            <v>Elizabeth Townsend</v>
          </cell>
          <cell r="Q105" t="str">
            <v>Jackson County Environmental Health 
201 W Platt St.  
Maquoketa, IA 52060</v>
          </cell>
          <cell r="U105" t="str">
            <v xml:space="preserve">(563) 652-1729
</v>
          </cell>
          <cell r="W105" t="str">
            <v>NA</v>
          </cell>
          <cell r="Y105" t="str">
            <v>NA</v>
          </cell>
          <cell r="AA105" t="str">
            <v>https://jacksoncounty.iowa.gov/environmental_health/report_an_animal_bitebat_exposure/</v>
          </cell>
        </row>
        <row r="106">
          <cell r="G106" t="str">
            <v>Jasper</v>
          </cell>
          <cell r="I106" t="str">
            <v>Jasper County</v>
          </cell>
          <cell r="J106" t="str">
            <v>Kristina Winfield</v>
          </cell>
          <cell r="Q106" t="str">
            <v>Iowa Department of Health and Human Services - Jasper County
315 W 3rd St. N  
Newton, IA 50208</v>
          </cell>
          <cell r="U106" t="str">
            <v>641-787-9224  
Option 2</v>
          </cell>
          <cell r="W106" t="str">
            <v>402-515-3415</v>
          </cell>
          <cell r="Y106" t="str">
            <v>NA</v>
          </cell>
        </row>
        <row r="107">
          <cell r="G107" t="str">
            <v>Jasper</v>
          </cell>
          <cell r="I107" t="str">
            <v>Jasper County</v>
          </cell>
          <cell r="J107" t="str">
            <v>Kevin Luetters</v>
          </cell>
          <cell r="Q107" t="str">
            <v>Jasper County Environmental Health
315 W 3rd St. N  
Newton, IA 50208</v>
          </cell>
          <cell r="U107" t="str">
            <v xml:space="preserve">641-787-9224
</v>
          </cell>
          <cell r="W107" t="str">
            <v>641-521-2993</v>
          </cell>
          <cell r="Y107" t="str">
            <v>NA</v>
          </cell>
        </row>
        <row r="108">
          <cell r="G108" t="str">
            <v>Jefferson</v>
          </cell>
          <cell r="I108" t="str">
            <v>Jefferson County</v>
          </cell>
          <cell r="J108" t="str">
            <v>Dan Miller</v>
          </cell>
          <cell r="Q108" t="str">
            <v>Jefferson County Public Health 
200 W Briggs Ave  
Fairfield, IA 52556</v>
          </cell>
          <cell r="U108" t="str">
            <v xml:space="preserve">641-472-5929
</v>
          </cell>
          <cell r="W108" t="str">
            <v>641-919-5452</v>
          </cell>
          <cell r="Y108" t="str">
            <v>NA</v>
          </cell>
        </row>
        <row r="109">
          <cell r="G109" t="str">
            <v>Johnson</v>
          </cell>
          <cell r="I109" t="str">
            <v>City of Iowa City</v>
          </cell>
          <cell r="J109" t="str">
            <v>Devon Strief</v>
          </cell>
          <cell r="Q109" t="str">
            <v>Iowa City Animal Care and Adoption Center
3910 Napoleon Ln  
Iowa City, IA 52240</v>
          </cell>
          <cell r="U109" t="str">
            <v xml:space="preserve">general: 319-356-5295
direct:319-356-5296
</v>
          </cell>
          <cell r="W109" t="str">
            <v>(319) 356-5295</v>
          </cell>
          <cell r="Y109" t="str">
            <v>icanimalcenter@iowa-city.org   or   chris-whitmore@iowa-city.org</v>
          </cell>
        </row>
        <row r="110">
          <cell r="G110" t="str">
            <v>Johnson</v>
          </cell>
          <cell r="I110" t="str">
            <v>City of Coralville</v>
          </cell>
          <cell r="J110" t="str">
            <v>Animal Control</v>
          </cell>
          <cell r="Q110" t="str">
            <v>Coralville Police Department Animal Control
1503 5th St.  
Coralville, IA 52241</v>
          </cell>
          <cell r="U110" t="str">
            <v xml:space="preserve">319-248-1800
</v>
          </cell>
          <cell r="W110" t="str">
            <v>(319) 248-1800</v>
          </cell>
          <cell r="Y110" t="str">
            <v>hwilkinson@coralville.org</v>
          </cell>
        </row>
        <row r="111">
          <cell r="G111" t="str">
            <v>Johnson</v>
          </cell>
          <cell r="I111" t="str">
            <v>Area outside of Iowa City/Coralville/North Liberty</v>
          </cell>
          <cell r="J111" t="str">
            <v>Disease Prevention Specialists Amelia Slaichert, Rachel Quinn, and Jennifer Miller</v>
          </cell>
          <cell r="Q111" t="str">
            <v>Johnson County Public Health
855 South Dubuque St. Suite 217
Iowa City, IA 52240</v>
          </cell>
          <cell r="U111" t="str">
            <v xml:space="preserve">319-356-6040
</v>
          </cell>
          <cell r="W111" t="str">
            <v>(319) 356-6022</v>
          </cell>
          <cell r="Y111" t="str">
            <v>dps@johnsoncountyiowa.gov</v>
          </cell>
        </row>
        <row r="112">
          <cell r="G112" t="str">
            <v>Johnson</v>
          </cell>
          <cell r="I112" t="str">
            <v>City of North Liberty</v>
          </cell>
          <cell r="J112" t="str">
            <v>Diane Venenga- Police Chief</v>
          </cell>
          <cell r="Q112" t="str">
            <v>North Liberity Police Department
340 N Main St.  
North Liberity, IA 52317</v>
          </cell>
          <cell r="U112" t="str">
            <v xml:space="preserve">(319) 626-5724 or (319) 626-5700
</v>
          </cell>
          <cell r="W112" t="str">
            <v>(319) 356-6800</v>
          </cell>
          <cell r="Y112" t="str">
            <v>NA</v>
          </cell>
        </row>
        <row r="113">
          <cell r="G113" t="str">
            <v>Jones</v>
          </cell>
          <cell r="I113" t="str">
            <v>Jones County</v>
          </cell>
          <cell r="J113" t="str">
            <v>Jones County Sherrif</v>
          </cell>
          <cell r="Q113" t="str">
            <v>Jones County Sheriff's Department
500 West Main St.  
Anamosa, IA 52205</v>
          </cell>
          <cell r="U113" t="str">
            <v xml:space="preserve">319-462-4371
</v>
          </cell>
          <cell r="W113" t="str">
            <v>NA</v>
          </cell>
          <cell r="Y113" t="str">
            <v>NA</v>
          </cell>
        </row>
        <row r="114">
          <cell r="G114" t="str">
            <v>Keokuk</v>
          </cell>
          <cell r="I114" t="str">
            <v>Keokuk County</v>
          </cell>
          <cell r="J114" t="str">
            <v>Allie Helmuth</v>
          </cell>
          <cell r="Q114" t="str">
            <v>Keokuk County Public Health
1303 200th Ave  
Sigourney, IA 52591</v>
          </cell>
          <cell r="U114" t="str">
            <v xml:space="preserve">(641) 622-3575
</v>
          </cell>
          <cell r="W114" t="str">
            <v>NA</v>
          </cell>
          <cell r="Y114" t="str">
            <v>ahelmuth@keokukcounty.iowa.gov</v>
          </cell>
        </row>
        <row r="115">
          <cell r="G115" t="str">
            <v>Keokuk</v>
          </cell>
          <cell r="I115" t="str">
            <v>Keokuk County</v>
          </cell>
          <cell r="J115" t="str">
            <v>Sheriff Casey Hinnah</v>
          </cell>
          <cell r="Q115" t="str">
            <v>Keokuk County Sheriff's Department
204 S. Stone   
Sigourney, IA 52591</v>
          </cell>
          <cell r="U115" t="str">
            <v xml:space="preserve">(641) 622-2727
</v>
          </cell>
          <cell r="W115" t="str">
            <v>NA</v>
          </cell>
          <cell r="Y115" t="str">
            <v>NA</v>
          </cell>
        </row>
        <row r="116">
          <cell r="G116" t="str">
            <v>Kossuth</v>
          </cell>
          <cell r="I116" t="str">
            <v>City of Algona</v>
          </cell>
          <cell r="J116" t="str">
            <v>Algona Police Dept.</v>
          </cell>
          <cell r="Q116" t="str">
            <v>Algona Police Department
121 W State St.  
Algona, IA 50511</v>
          </cell>
          <cell r="U116" t="str">
            <v xml:space="preserve">515-295-3515
</v>
          </cell>
          <cell r="W116" t="str">
            <v>NA</v>
          </cell>
          <cell r="Y116" t="str">
            <v>NA</v>
          </cell>
        </row>
        <row r="117">
          <cell r="G117" t="str">
            <v>Kossuth</v>
          </cell>
          <cell r="I117" t="str">
            <v>Remaining Kossuth County</v>
          </cell>
          <cell r="J117" t="str">
            <v>Kossuth County Sheriff's Dept.</v>
          </cell>
          <cell r="Q117" t="str">
            <v>Kossuth County Sheriff's Department
121 W State St.  
Algona, IA 50511</v>
          </cell>
          <cell r="U117" t="str">
            <v xml:space="preserve">515-295-3514
</v>
          </cell>
          <cell r="W117" t="str">
            <v>NA</v>
          </cell>
          <cell r="Y117" t="str">
            <v>NA</v>
          </cell>
        </row>
        <row r="118">
          <cell r="G118" t="str">
            <v>Lee</v>
          </cell>
          <cell r="I118" t="str">
            <v xml:space="preserve">Lee County </v>
          </cell>
          <cell r="J118" t="str">
            <v>Elliot Vandenberg</v>
          </cell>
          <cell r="Q118" t="str">
            <v>Lee County Sheriff
2530 255th St.  
Montrose, IA 52639</v>
          </cell>
          <cell r="U118" t="str">
            <v xml:space="preserve">(319) 376-1081
</v>
          </cell>
          <cell r="W118" t="str">
            <v>NA</v>
          </cell>
          <cell r="Y118" t="str">
            <v>evnadenberg@leecountyiowa.gov</v>
          </cell>
        </row>
        <row r="119">
          <cell r="G119" t="str">
            <v>Linn</v>
          </cell>
          <cell r="I119" t="str">
            <v>City of Cedar Rapids</v>
          </cell>
          <cell r="J119" t="str">
            <v>Connie Shcierholz</v>
          </cell>
          <cell r="Q119" t="str">
            <v>Cedar Rapids Animal Control
7241 Washington View Parkway SW  
Cedar Rapids, IA 52404</v>
          </cell>
          <cell r="U119" t="str">
            <v xml:space="preserve">319-286-5993
</v>
          </cell>
          <cell r="W119" t="str">
            <v>NA</v>
          </cell>
          <cell r="Y119" t="str">
            <v>NA</v>
          </cell>
        </row>
        <row r="120">
          <cell r="G120" t="str">
            <v>Linn</v>
          </cell>
          <cell r="I120" t="str">
            <v>City of Marion</v>
          </cell>
          <cell r="J120" t="str">
            <v xml:space="preserve">Sergeant Hartwig </v>
          </cell>
          <cell r="Q120" t="str">
            <v>Marion Police Department 
6315 Highway 151  
Marion, IA 52302</v>
          </cell>
          <cell r="U120" t="str">
            <v xml:space="preserve">319-377-1511
</v>
          </cell>
          <cell r="W120" t="str">
            <v>NA</v>
          </cell>
          <cell r="Y120" t="str">
            <v>NA</v>
          </cell>
        </row>
        <row r="121">
          <cell r="G121" t="str">
            <v>Linn</v>
          </cell>
          <cell r="I121" t="str">
            <v>Remaining Linn County</v>
          </cell>
          <cell r="J121" t="str">
            <v xml:space="preserve">Lindee Schroeder </v>
          </cell>
          <cell r="Q121" t="str">
            <v>Cedar Valley Humane Society
7411 Mount Vernon Rd Southeast  
Cedar Rapids, IA 52403</v>
          </cell>
          <cell r="U121" t="str">
            <v xml:space="preserve">319-362-6288
</v>
          </cell>
          <cell r="W121" t="str">
            <v>NA</v>
          </cell>
          <cell r="Y121" t="str">
            <v>NA</v>
          </cell>
        </row>
        <row r="122">
          <cell r="G122" t="str">
            <v>Louisa</v>
          </cell>
          <cell r="I122" t="str">
            <v>Louisa County</v>
          </cell>
          <cell r="J122" t="str">
            <v>Sheriff Brandon Marquardt</v>
          </cell>
          <cell r="Q122" t="str">
            <v>Louisa County Sheriff Department
12635 County Road G56 #102
Wapello, IA 52653</v>
          </cell>
          <cell r="U122" t="str">
            <v xml:space="preserve">(319) 523-3511
</v>
          </cell>
          <cell r="W122" t="str">
            <v>NA</v>
          </cell>
          <cell r="Y122" t="str">
            <v>NA</v>
          </cell>
        </row>
        <row r="123">
          <cell r="G123" t="str">
            <v>Louisa</v>
          </cell>
          <cell r="I123" t="str">
            <v>Louisa County</v>
          </cell>
          <cell r="J123" t="str">
            <v>Brandy/Leah</v>
          </cell>
          <cell r="Q123" t="str">
            <v>Louisa County Public Health
12635 County Road G56 #103
Wapello, IA 52653</v>
          </cell>
          <cell r="U123" t="str">
            <v xml:space="preserve">(319) 523-3981
</v>
          </cell>
          <cell r="W123" t="str">
            <v>(319) 523-3511</v>
          </cell>
          <cell r="Y123" t="str">
            <v>NA</v>
          </cell>
        </row>
        <row r="124">
          <cell r="G124" t="str">
            <v>Lucas</v>
          </cell>
          <cell r="I124" t="str">
            <v>Lucas County</v>
          </cell>
          <cell r="J124" t="str">
            <v>Lucas County Sheriff Department</v>
          </cell>
          <cell r="Q124" t="str">
            <v>Lucas County Sheriff Department
48559 Hyvee Road  
Chariton, IA 50049</v>
          </cell>
          <cell r="U124" t="str">
            <v xml:space="preserve">641-774-5083  
</v>
          </cell>
          <cell r="W124" t="str">
            <v>NA</v>
          </cell>
          <cell r="Y124" t="str">
            <v>NA</v>
          </cell>
        </row>
        <row r="125">
          <cell r="G125" t="str">
            <v>Lucas</v>
          </cell>
          <cell r="I125" t="str">
            <v>Lucas County</v>
          </cell>
          <cell r="J125" t="str">
            <v>Mary Grismore</v>
          </cell>
          <cell r="Q125" t="str">
            <v>Lucas County Public Health
123 S. Grand St. PO Box 852
Chariton, IA 50049</v>
          </cell>
          <cell r="U125" t="str">
            <v xml:space="preserve">(641) 774-4312
</v>
          </cell>
          <cell r="W125" t="str">
            <v>(641) 203-4990</v>
          </cell>
          <cell r="Y125" t="str">
            <v>grismorem@lucasco.org</v>
          </cell>
        </row>
        <row r="126">
          <cell r="G126" t="str">
            <v>Lyon</v>
          </cell>
          <cell r="I126" t="str">
            <v>Lyon County</v>
          </cell>
          <cell r="J126" t="str">
            <v>Sheriff Steward Vander Stoep</v>
          </cell>
          <cell r="Q126" t="str">
            <v>Lyon County Sheriff's Department
410 S Boone St.  
Rock Rapids, IA 51246</v>
          </cell>
          <cell r="U126" t="str">
            <v xml:space="preserve">712-472-8300
</v>
          </cell>
          <cell r="W126" t="str">
            <v>NA</v>
          </cell>
          <cell r="Y126" t="str">
            <v>NA</v>
          </cell>
        </row>
        <row r="127">
          <cell r="G127" t="str">
            <v>Madison</v>
          </cell>
          <cell r="I127" t="str">
            <v>Madison County</v>
          </cell>
          <cell r="J127" t="str">
            <v>Andrew Hornback</v>
          </cell>
          <cell r="Q127" t="str">
            <v>Environmental Health
201 W. Court Ave.  
Winterset , IA 50273</v>
          </cell>
          <cell r="U127" t="str">
            <v xml:space="preserve">(515) 462-2636
</v>
          </cell>
          <cell r="W127" t="str">
            <v>NA</v>
          </cell>
          <cell r="Y127" t="str">
            <v>ahornback@madisoncounty.iowa.gov</v>
          </cell>
        </row>
        <row r="128">
          <cell r="G128" t="str">
            <v>Mahaska</v>
          </cell>
          <cell r="I128" t="str">
            <v>Mahaska County</v>
          </cell>
          <cell r="J128" t="str">
            <v>Patty Malloy</v>
          </cell>
          <cell r="Q128" t="str">
            <v>MHP Community Health
1229 C. Ave  
Oskaloosa, IA 52577</v>
          </cell>
          <cell r="U128" t="str">
            <v xml:space="preserve">641-672-3257
</v>
          </cell>
          <cell r="W128" t="str">
            <v>641-672-3412</v>
          </cell>
          <cell r="Y128" t="str">
            <v>NA</v>
          </cell>
        </row>
        <row r="129">
          <cell r="G129" t="str">
            <v>Marion</v>
          </cell>
          <cell r="I129" t="str">
            <v>Marion County</v>
          </cell>
          <cell r="J129" t="str">
            <v>Cameron Kleinschmidt</v>
          </cell>
          <cell r="Q129" t="str">
            <v>Marion County Environmental Health
2003 N Lincoln St.  PO Box 152
Knoxville, IA 50138</v>
          </cell>
          <cell r="U129" t="str">
            <v>(641) 828-2238
ext. 3847</v>
          </cell>
          <cell r="W129" t="str">
            <v>(641) 891-6123</v>
          </cell>
          <cell r="Y129" t="str">
            <v>ckleinschmidt@marioncountyiowa.gov</v>
          </cell>
          <cell r="AA129" t="str">
            <v>https://marionph.org/environmental-health/</v>
          </cell>
        </row>
        <row r="130">
          <cell r="G130" t="str">
            <v>Marion</v>
          </cell>
          <cell r="I130" t="str">
            <v>Marion County</v>
          </cell>
          <cell r="J130" t="str">
            <v>Linsey Spoelstra</v>
          </cell>
          <cell r="Q130" t="str">
            <v>Marion County Public Health
2003 N Lincoln St.  PO Box 152
Knoxville, IA 50138</v>
          </cell>
          <cell r="U130" t="str">
            <v>(641) 828-2238
ext. 3864</v>
          </cell>
          <cell r="W130" t="str">
            <v>NA</v>
          </cell>
          <cell r="Y130" t="str">
            <v>lspoelstra@marioncountyiowa.gov</v>
          </cell>
          <cell r="AA130" t="str">
            <v>https://marionph.org/environmental-health/</v>
          </cell>
        </row>
        <row r="131">
          <cell r="G131" t="str">
            <v>Marshall</v>
          </cell>
          <cell r="I131" t="str">
            <v>Marshall County</v>
          </cell>
          <cell r="J131" t="str">
            <v xml:space="preserve">Austin Gillis </v>
          </cell>
          <cell r="Q131" t="str">
            <v>Animal Rescue League
1921 Taylor Ave  
Marshalltown, IA 50158</v>
          </cell>
          <cell r="U131" t="str">
            <v xml:space="preserve">641-753-9046
</v>
          </cell>
          <cell r="W131" t="str">
            <v>641-7481-0633</v>
          </cell>
          <cell r="Y131" t="str">
            <v>NA</v>
          </cell>
        </row>
        <row r="132">
          <cell r="G132" t="str">
            <v>Mills</v>
          </cell>
          <cell r="I132" t="str">
            <v>Mills County</v>
          </cell>
          <cell r="J132" t="str">
            <v>Mathew Scott</v>
          </cell>
          <cell r="Q132" t="str">
            <v>Mills County Public Health
403 Railroad Ave PO Box 209
Glenwood, IA 51534</v>
          </cell>
          <cell r="U132" t="str">
            <v xml:space="preserve">712-527-9699
</v>
          </cell>
          <cell r="W132" t="str">
            <v>NA</v>
          </cell>
          <cell r="Y132" t="str">
            <v>NA</v>
          </cell>
        </row>
        <row r="133">
          <cell r="G133" t="str">
            <v>Mitchell</v>
          </cell>
          <cell r="I133" t="str">
            <v>Mitchell County</v>
          </cell>
          <cell r="J133" t="str">
            <v>Greg Beaver</v>
          </cell>
          <cell r="Q133" t="str">
            <v>Mitchell County Sheriff's Department
211 South 6th St.  
Osage, IA 50461</v>
          </cell>
          <cell r="U133" t="str">
            <v xml:space="preserve">641-732-4740
</v>
          </cell>
          <cell r="W133" t="str">
            <v>NA</v>
          </cell>
          <cell r="Y133" t="str">
            <v>NA</v>
          </cell>
        </row>
        <row r="134">
          <cell r="G134" t="str">
            <v>Monona</v>
          </cell>
          <cell r="I134" t="str">
            <v>City of Mapleton</v>
          </cell>
          <cell r="J134" t="str">
            <v>Brent Streck</v>
          </cell>
          <cell r="Q134" t="str">
            <v>Mayor
513 Main St.  
Mapleton, IA 51034</v>
          </cell>
          <cell r="U134" t="str">
            <v xml:space="preserve">712-881-1351
</v>
          </cell>
          <cell r="W134" t="str">
            <v>NA</v>
          </cell>
          <cell r="Y134" t="str">
            <v>NA</v>
          </cell>
        </row>
        <row r="135">
          <cell r="G135" t="str">
            <v>Monona</v>
          </cell>
          <cell r="I135" t="str">
            <v>Remaining Monona County</v>
          </cell>
          <cell r="J135" t="str">
            <v>Sandy Bubke - Environmental Health</v>
          </cell>
          <cell r="Q135" t="str">
            <v>Monona County Public Health
610 Iowa Ave  
Onawa, IA 51040</v>
          </cell>
          <cell r="U135" t="str">
            <v xml:space="preserve">712-433-3400
</v>
          </cell>
          <cell r="W135" t="str">
            <v>NA</v>
          </cell>
          <cell r="Y135" t="str">
            <v>NA</v>
          </cell>
        </row>
        <row r="136">
          <cell r="G136" t="str">
            <v>Monona</v>
          </cell>
          <cell r="I136" t="str">
            <v>Remaining Monona County</v>
          </cell>
          <cell r="J136" t="str">
            <v>Kevin Ewing</v>
          </cell>
          <cell r="Q136" t="str">
            <v>Monona County Sheriff's Department
909 7th St.  
Onawa, IA 51040</v>
          </cell>
          <cell r="U136" t="str">
            <v xml:space="preserve">712-433-1414
</v>
          </cell>
          <cell r="W136" t="str">
            <v>712-420-6706</v>
          </cell>
          <cell r="Y136" t="str">
            <v>NA</v>
          </cell>
        </row>
        <row r="137">
          <cell r="G137" t="str">
            <v>Monroe</v>
          </cell>
          <cell r="I137" t="str">
            <v>City of Albia</v>
          </cell>
          <cell r="J137" t="str">
            <v>Jacob Miller</v>
          </cell>
          <cell r="Q137" t="str">
            <v>Albia Police Department
114 19th Ave W  
Albia, IA 52531</v>
          </cell>
          <cell r="U137" t="str">
            <v xml:space="preserve">641-932-7815
</v>
          </cell>
          <cell r="W137" t="str">
            <v>NA</v>
          </cell>
          <cell r="Y137" t="str">
            <v>NA</v>
          </cell>
        </row>
        <row r="138">
          <cell r="G138" t="str">
            <v>Monroe</v>
          </cell>
          <cell r="I138" t="str">
            <v>Remaining Monroe County</v>
          </cell>
          <cell r="J138" t="str">
            <v>Dan Johnson</v>
          </cell>
          <cell r="Q138" t="str">
            <v>Monroe County Sheriff's Department
114 19th Ave W  
Albia, IA 52531</v>
          </cell>
          <cell r="U138" t="str">
            <v xml:space="preserve">641-932-7815
</v>
          </cell>
          <cell r="W138" t="str">
            <v>NA</v>
          </cell>
          <cell r="Y138" t="str">
            <v>NA</v>
          </cell>
        </row>
        <row r="139">
          <cell r="G139" t="str">
            <v>Montgomery</v>
          </cell>
          <cell r="I139" t="str">
            <v>City of Red Oak</v>
          </cell>
          <cell r="J139" t="str">
            <v>Justin Rhamey</v>
          </cell>
          <cell r="Q139" t="str">
            <v>Red Oak Police Department
106 W Coolbaugh  
Red Oak, IA 51566</v>
          </cell>
          <cell r="U139" t="str">
            <v xml:space="preserve">712-623-6500
</v>
          </cell>
          <cell r="W139" t="str">
            <v>NA</v>
          </cell>
          <cell r="Y139" t="str">
            <v>NA</v>
          </cell>
        </row>
        <row r="140">
          <cell r="G140" t="str">
            <v>Montgomery</v>
          </cell>
          <cell r="I140" t="str">
            <v>Remaining Montgomery County</v>
          </cell>
          <cell r="J140" t="str">
            <v>John Stunaugle</v>
          </cell>
          <cell r="Q140" t="str">
            <v>Montgomery County Sheriff's Department
106 W Coolbaugh  
Red Oak, IA 51566</v>
          </cell>
          <cell r="U140" t="str">
            <v xml:space="preserve">712-623-5107
</v>
          </cell>
          <cell r="W140" t="str">
            <v>NA</v>
          </cell>
          <cell r="Y140" t="str">
            <v>NA</v>
          </cell>
        </row>
        <row r="141">
          <cell r="G141" t="str">
            <v>Muscatine</v>
          </cell>
          <cell r="I141" t="str">
            <v>Muscatine County</v>
          </cell>
          <cell r="J141" t="str">
            <v>Courtney Patel</v>
          </cell>
          <cell r="Q141" t="str">
            <v>Animal Control Officer/ Muscatine Police Dept.
312 East Fifth St.  
Muscatine, IA 52761</v>
          </cell>
          <cell r="U141" t="str">
            <v>563-263-9922
 ext. 299</v>
          </cell>
          <cell r="W141" t="str">
            <v>NA</v>
          </cell>
          <cell r="Y141" t="str">
            <v>NA</v>
          </cell>
        </row>
        <row r="142">
          <cell r="G142" t="str">
            <v>Muscatine</v>
          </cell>
          <cell r="I142" t="str">
            <v>City of West Liberty</v>
          </cell>
          <cell r="J142" t="str">
            <v>West Liberty Police Dept.</v>
          </cell>
          <cell r="Q142" t="str">
            <v>West Liberty Police Department
409 North Calhoun St.  
West Liberty, IA 52776</v>
          </cell>
          <cell r="U142" t="str">
            <v xml:space="preserve">319-627-2223
</v>
          </cell>
          <cell r="W142" t="str">
            <v>NA</v>
          </cell>
          <cell r="Y142" t="str">
            <v>NA</v>
          </cell>
        </row>
        <row r="143">
          <cell r="G143" t="str">
            <v>Muscatine</v>
          </cell>
          <cell r="I143" t="str">
            <v>City of Wilton</v>
          </cell>
          <cell r="J143" t="str">
            <v xml:space="preserve">Dave Clark </v>
          </cell>
          <cell r="Q143" t="str">
            <v>Wilton Police Department.
P.O. Box 27  
Wilton, IA 52778</v>
          </cell>
          <cell r="U143" t="str">
            <v xml:space="preserve">563-732-2311
</v>
          </cell>
          <cell r="W143" t="str">
            <v>NA</v>
          </cell>
          <cell r="Y143" t="str">
            <v>NA</v>
          </cell>
        </row>
        <row r="144">
          <cell r="G144" t="str">
            <v>O'Brien</v>
          </cell>
          <cell r="I144" t="str">
            <v>O'Brien County</v>
          </cell>
          <cell r="J144" t="str">
            <v>Bruce Devereaux</v>
          </cell>
          <cell r="Q144" t="str">
            <v>O'Brien County Sheriff's Department
240 1st St. NE  
Primghar, IA 51245</v>
          </cell>
          <cell r="U144" t="str">
            <v xml:space="preserve">712-957-3415
</v>
          </cell>
          <cell r="W144" t="str">
            <v>NA</v>
          </cell>
          <cell r="Y144" t="str">
            <v>NA</v>
          </cell>
        </row>
        <row r="145">
          <cell r="G145" t="str">
            <v>Osceola</v>
          </cell>
          <cell r="I145" t="str">
            <v>Osceola County</v>
          </cell>
          <cell r="J145" t="str">
            <v>Kevin Wollmuth</v>
          </cell>
          <cell r="Q145" t="str">
            <v>Oceola County Sheriff's Department
309 6th St.  
Sibley, IA 51249</v>
          </cell>
          <cell r="U145" t="str">
            <v xml:space="preserve">712-754-2556
</v>
          </cell>
          <cell r="W145" t="str">
            <v>NA</v>
          </cell>
          <cell r="Y145" t="str">
            <v>NA</v>
          </cell>
        </row>
        <row r="146">
          <cell r="G146" t="str">
            <v>Page</v>
          </cell>
          <cell r="I146" t="str">
            <v>City of Shenandoah</v>
          </cell>
          <cell r="J146" t="str">
            <v>Chief Josh Gray</v>
          </cell>
          <cell r="Q146" t="str">
            <v>Shenandoah Police Department
400 W Sheridan Ave  
Shenandoah, IA 51601</v>
          </cell>
          <cell r="U146" t="str">
            <v xml:space="preserve">712-246-2480
</v>
          </cell>
          <cell r="W146" t="str">
            <v>NA</v>
          </cell>
          <cell r="Y146" t="str">
            <v>NA</v>
          </cell>
        </row>
        <row r="147">
          <cell r="G147" t="str">
            <v>Page</v>
          </cell>
          <cell r="I147" t="str">
            <v>Remaining Page County</v>
          </cell>
          <cell r="J147" t="str">
            <v>Sheriff Lyle Palmer</v>
          </cell>
          <cell r="Q147" t="str">
            <v>Page County Sheriff's Department
323 N 15th St.  
Clarinda, IA 51632</v>
          </cell>
          <cell r="U147" t="str">
            <v xml:space="preserve">712-542-5193 
</v>
          </cell>
          <cell r="W147" t="str">
            <v>NA</v>
          </cell>
          <cell r="Y147" t="str">
            <v>NA</v>
          </cell>
        </row>
        <row r="148">
          <cell r="G148" t="str">
            <v>Palo Alto</v>
          </cell>
          <cell r="I148" t="str">
            <v>City of Emmetsburg</v>
          </cell>
          <cell r="J148" t="str">
            <v>Emmetsburg Police Dept.</v>
          </cell>
          <cell r="Q148" t="str">
            <v>Emmetsburg Police Department
1306 11th St.  
Emmetsburg, IA 50536</v>
          </cell>
          <cell r="U148" t="str">
            <v xml:space="preserve">712-852-2424
</v>
          </cell>
          <cell r="W148" t="str">
            <v>NA</v>
          </cell>
          <cell r="Y148" t="str">
            <v>NA</v>
          </cell>
        </row>
        <row r="149">
          <cell r="G149" t="str">
            <v>Palo Alto</v>
          </cell>
          <cell r="I149" t="str">
            <v>Remaining Palo Alto County</v>
          </cell>
          <cell r="J149" t="str">
            <v>Sheriff John King</v>
          </cell>
          <cell r="Q149" t="str">
            <v>Palo Alto County Sheriff's Department
2001 11th St.  P.O. Box 126
Emmetsburg, IA 50536</v>
          </cell>
          <cell r="U149" t="str">
            <v xml:space="preserve">712-852-3535
</v>
          </cell>
          <cell r="W149" t="str">
            <v>NA</v>
          </cell>
          <cell r="Y149" t="str">
            <v>NA</v>
          </cell>
        </row>
        <row r="150">
          <cell r="G150" t="str">
            <v>Plymouth</v>
          </cell>
          <cell r="I150" t="str">
            <v>City of Le Mars</v>
          </cell>
          <cell r="J150" t="str">
            <v>Le Mars Police Dept.</v>
          </cell>
          <cell r="Q150" t="str">
            <v>Le Mars Police Department
205 5th Ave NW  
Le Mars, IA 51031</v>
          </cell>
          <cell r="U150" t="str">
            <v xml:space="preserve">712-546-4113
</v>
          </cell>
          <cell r="W150" t="str">
            <v>NA</v>
          </cell>
          <cell r="Y150" t="str">
            <v>NA</v>
          </cell>
        </row>
        <row r="151">
          <cell r="G151" t="str">
            <v>Plymouth</v>
          </cell>
          <cell r="I151" t="str">
            <v>Remaining Plymouth Co.</v>
          </cell>
          <cell r="J151" t="str">
            <v>Sherriff Jeff Tebrink</v>
          </cell>
          <cell r="Q151" t="str">
            <v>Plymouth County Sheriff's Department
451 14th Ave. NE  
Le Mars, IA 51031</v>
          </cell>
          <cell r="U151" t="str">
            <v xml:space="preserve">712-546-8191
</v>
          </cell>
          <cell r="W151" t="str">
            <v>NA</v>
          </cell>
          <cell r="Y151" t="str">
            <v>NA</v>
          </cell>
        </row>
        <row r="152">
          <cell r="G152" t="str">
            <v>Pocahontas</v>
          </cell>
          <cell r="I152" t="str">
            <v>City of Pocahontas &amp; City of Laurens</v>
          </cell>
          <cell r="J152" t="str">
            <v>Alex Leu</v>
          </cell>
          <cell r="Q152" t="str">
            <v>Pocahontas Police Department
23 W Elm Ave.  
Pocahontas, IA 50574</v>
          </cell>
          <cell r="U152" t="str">
            <v xml:space="preserve">(712) 335-3536
</v>
          </cell>
          <cell r="W152" t="str">
            <v>(712) 335-3308</v>
          </cell>
          <cell r="Y152" t="str">
            <v>NA</v>
          </cell>
        </row>
        <row r="153">
          <cell r="G153" t="str">
            <v>Pocahontas</v>
          </cell>
          <cell r="I153" t="str">
            <v>Remaining Pocahontas Co.</v>
          </cell>
          <cell r="J153" t="str">
            <v>Steven Nelson</v>
          </cell>
          <cell r="Q153" t="str">
            <v>Pocahontas County Sherriff's Department
99 Court Square  9
Pocahontas, IA 50574</v>
          </cell>
          <cell r="U153" t="str">
            <v xml:space="preserve">(712) 335-3308
</v>
          </cell>
          <cell r="W153" t="str">
            <v>NA</v>
          </cell>
          <cell r="Y153" t="str">
            <v>NA</v>
          </cell>
        </row>
        <row r="154">
          <cell r="G154" t="str">
            <v>Polk</v>
          </cell>
          <cell r="I154" t="str">
            <v>City of Ankeny</v>
          </cell>
          <cell r="J154" t="str">
            <v>Ankeny Police Dept.</v>
          </cell>
          <cell r="Q154" t="str">
            <v>Ankeny Police Department
411 Southwest Ordinance Rd  
Ankeny, IA 50021</v>
          </cell>
          <cell r="U154" t="str">
            <v xml:space="preserve">515-289-5240
</v>
          </cell>
          <cell r="W154" t="str">
            <v>NA</v>
          </cell>
          <cell r="Y154" t="str">
            <v>NA</v>
          </cell>
        </row>
        <row r="155">
          <cell r="G155" t="str">
            <v>Polk</v>
          </cell>
          <cell r="I155" t="str">
            <v>City of West Des Moines</v>
          </cell>
          <cell r="J155" t="str">
            <v>Gary Rank (rabies lead)</v>
          </cell>
          <cell r="Q155" t="str">
            <v>West Des Moines Police Department
250 Mills Civic Parkway  
West Des Moines, IA 50265</v>
          </cell>
          <cell r="U155" t="str">
            <v xml:space="preserve">515-222-3671       
</v>
          </cell>
          <cell r="W155" t="str">
            <v>NA</v>
          </cell>
          <cell r="Y155" t="str">
            <v>NA</v>
          </cell>
        </row>
        <row r="156">
          <cell r="G156" t="str">
            <v>Polk</v>
          </cell>
          <cell r="I156" t="str">
            <v>City of West Des Moines</v>
          </cell>
          <cell r="J156" t="str">
            <v xml:space="preserve"> Joe Pizali - Animal Control Officer</v>
          </cell>
          <cell r="Q156" t="str">
            <v>West Des Moines Police Department
250 Mills Civic Parkway  
West Des Moines , IA 50265</v>
          </cell>
          <cell r="U156" t="str">
            <v xml:space="preserve">515-222-3364
</v>
          </cell>
          <cell r="W156" t="str">
            <v xml:space="preserve">515-222-3321 </v>
          </cell>
          <cell r="Y156" t="str">
            <v>NA</v>
          </cell>
        </row>
        <row r="157">
          <cell r="G157" t="str">
            <v>Polk</v>
          </cell>
          <cell r="I157" t="str">
            <v>City of Clive</v>
          </cell>
          <cell r="J157" t="str">
            <v>Non-Emergency Dispatch</v>
          </cell>
          <cell r="Q157" t="str">
            <v>Clive Police Department
8800 Hickman Rd.  
Clive, IA 50325</v>
          </cell>
          <cell r="U157" t="str">
            <v xml:space="preserve">515-222-3321
</v>
          </cell>
          <cell r="W157" t="str">
            <v>NA</v>
          </cell>
          <cell r="Y157" t="str">
            <v>NA</v>
          </cell>
        </row>
        <row r="158">
          <cell r="G158" t="str">
            <v>Polk</v>
          </cell>
          <cell r="I158" t="str">
            <v>City of Johnston</v>
          </cell>
          <cell r="J158" t="str">
            <v>Jodie Goodwin - Community Service Officer</v>
          </cell>
          <cell r="Q158" t="str">
            <v>Johnston Police Department
6272 Merle Hay Road  
Johnston, IA 50131</v>
          </cell>
          <cell r="U158" t="str">
            <v xml:space="preserve">515-278-2345
</v>
          </cell>
          <cell r="W158" t="str">
            <v>NA</v>
          </cell>
          <cell r="Y158" t="str">
            <v>NA</v>
          </cell>
        </row>
        <row r="159">
          <cell r="G159" t="str">
            <v>Polk</v>
          </cell>
          <cell r="I159" t="str">
            <v>City of Altoona</v>
          </cell>
          <cell r="J159" t="str">
            <v>Lieutenant Alyssa Wilson</v>
          </cell>
          <cell r="Q159" t="str">
            <v>Altoona Police Department
900 Venbury Drive  
Altoona, IA 50009</v>
          </cell>
          <cell r="U159" t="str">
            <v xml:space="preserve">515-967-5132
</v>
          </cell>
          <cell r="W159" t="str">
            <v>NA</v>
          </cell>
          <cell r="Y159" t="str">
            <v>NA</v>
          </cell>
        </row>
        <row r="160">
          <cell r="G160" t="str">
            <v>Polk</v>
          </cell>
          <cell r="I160" t="str">
            <v>City of Urbandale</v>
          </cell>
          <cell r="J160" t="str">
            <v xml:space="preserve">Sergeant Rebecca Taylor </v>
          </cell>
          <cell r="Q160" t="str">
            <v>Urbandale Police Department
3740 86th St.  
Urbandale, IA 50322</v>
          </cell>
          <cell r="U160" t="str">
            <v xml:space="preserve">515-331-6848
</v>
          </cell>
          <cell r="W160" t="str">
            <v>515-222-3321</v>
          </cell>
          <cell r="Y160" t="str">
            <v>NA</v>
          </cell>
        </row>
        <row r="161">
          <cell r="G161" t="str">
            <v>Polk</v>
          </cell>
          <cell r="I161" t="str">
            <v>City of Des Moines</v>
          </cell>
          <cell r="J161" t="str">
            <v>Sergeant Langcaster</v>
          </cell>
          <cell r="Q161" t="str">
            <v>Des Moines Animal Control 
1441 SE Harriet St.  
Des Moines, IA 50320</v>
          </cell>
          <cell r="U161" t="str">
            <v>515-284-6905
Option 1</v>
          </cell>
          <cell r="W161" t="str">
            <v>NA</v>
          </cell>
          <cell r="Y161" t="str">
            <v>NA</v>
          </cell>
        </row>
        <row r="162">
          <cell r="G162" t="str">
            <v>Polk</v>
          </cell>
          <cell r="I162" t="str">
            <v>City of Des Moines</v>
          </cell>
          <cell r="J162" t="str">
            <v>Animal Rescue League of Iowa</v>
          </cell>
          <cell r="Q162" t="str">
            <v>Animal Rescue League of Iowa
5452 NE 22nd St.  
Des Moines, IA 50313</v>
          </cell>
          <cell r="U162" t="str">
            <v xml:space="preserve">515-262-9503
</v>
          </cell>
          <cell r="W162" t="str">
            <v>NA</v>
          </cell>
          <cell r="Y162" t="str">
            <v>NA</v>
          </cell>
        </row>
        <row r="163">
          <cell r="G163" t="str">
            <v>Polk</v>
          </cell>
          <cell r="I163" t="str">
            <v>City of Polk City</v>
          </cell>
          <cell r="J163" t="str">
            <v>Polk City Police Dept.</v>
          </cell>
          <cell r="Q163" t="str">
            <v>Polk City Police Department
309 West Van Dorn St.  P.O. 381
Polk City, IA 50226</v>
          </cell>
          <cell r="U163" t="str">
            <v xml:space="preserve">515-984-6565
</v>
          </cell>
          <cell r="W163" t="str">
            <v>NA</v>
          </cell>
          <cell r="Y163" t="str">
            <v>NA</v>
          </cell>
        </row>
        <row r="164">
          <cell r="G164" t="str">
            <v>Polk</v>
          </cell>
          <cell r="I164" t="str">
            <v>City of Windsor Heights</v>
          </cell>
          <cell r="J164" t="str">
            <v>Windsor Heights Police Dept.</v>
          </cell>
          <cell r="Q164" t="str">
            <v>Windsor Heights Police Department
1133 66th St  
Windsor Heights, IA 50324</v>
          </cell>
          <cell r="U164" t="str">
            <v xml:space="preserve">515-277-4453 
</v>
          </cell>
          <cell r="W164" t="str">
            <v>NA</v>
          </cell>
          <cell r="Y164" t="str">
            <v>NA</v>
          </cell>
        </row>
        <row r="165">
          <cell r="G165" t="str">
            <v>Polk</v>
          </cell>
          <cell r="I165" t="str">
            <v>Remaining Polk County</v>
          </cell>
          <cell r="J165" t="str">
            <v>Animal Control Officer on call</v>
          </cell>
          <cell r="Q165" t="str">
            <v>Polk County Sheriff's Department
5995 NE 14th St.  
Des Moines, IA 50313</v>
          </cell>
          <cell r="U165" t="str">
            <v xml:space="preserve">515-286-3333
</v>
          </cell>
          <cell r="W165" t="str">
            <v>NA</v>
          </cell>
          <cell r="Y165" t="str">
            <v>NA</v>
          </cell>
        </row>
        <row r="166">
          <cell r="G166" t="str">
            <v>Pottawattamie</v>
          </cell>
          <cell r="I166" t="str">
            <v>City of Council Bluffs</v>
          </cell>
          <cell r="J166" t="str">
            <v>Galen Barrett</v>
          </cell>
          <cell r="Q166" t="str">
            <v>Council Bluffs Animal Control
1020 Railroad Ave. Suite B
Council Bluffs, IA 51503</v>
          </cell>
          <cell r="U166" t="str">
            <v xml:space="preserve">712-328-4656
</v>
          </cell>
          <cell r="W166" t="str">
            <v>NA</v>
          </cell>
          <cell r="Y166" t="str">
            <v>NA</v>
          </cell>
        </row>
        <row r="167">
          <cell r="G167" t="str">
            <v>Pottawattamie</v>
          </cell>
          <cell r="I167" t="str">
            <v>Remaining Pottawattamie County</v>
          </cell>
          <cell r="J167" t="str">
            <v>Animal Control Officer Abigail Leggett</v>
          </cell>
          <cell r="Q167" t="str">
            <v>Pottawattamie County Public Health 
515 5th Ave  
Council Bluffs, IA 51503</v>
          </cell>
          <cell r="U167" t="str">
            <v xml:space="preserve">712-366-1143
</v>
          </cell>
          <cell r="W167" t="str">
            <v>402-980-7864</v>
          </cell>
          <cell r="Y167" t="str">
            <v>NA</v>
          </cell>
        </row>
        <row r="168">
          <cell r="G168" t="str">
            <v>Poweshiek</v>
          </cell>
          <cell r="I168" t="str">
            <v>Poweshiek County</v>
          </cell>
          <cell r="J168" t="str">
            <v>JD Griffith</v>
          </cell>
          <cell r="Q168" t="str">
            <v>Poweshiek County Sanitarian
102 S Third St. PO Box 418
Montezuma, IA 50112</v>
          </cell>
          <cell r="U168" t="str">
            <v xml:space="preserve">641-623-3762
</v>
          </cell>
          <cell r="W168" t="str">
            <v>NA</v>
          </cell>
          <cell r="Y168" t="str">
            <v>NA</v>
          </cell>
        </row>
        <row r="169">
          <cell r="G169" t="str">
            <v>Ringgold</v>
          </cell>
          <cell r="I169" t="str">
            <v>Ringgold County</v>
          </cell>
          <cell r="J169" t="str">
            <v>Ringgold County Sheriff Dept.</v>
          </cell>
          <cell r="Q169" t="str">
            <v>Ringgold County Sheriff's Department
801 East South St.   
Mount Ayr, IA 50854</v>
          </cell>
          <cell r="U169" t="str">
            <v xml:space="preserve">641-464-2911
</v>
          </cell>
          <cell r="W169" t="str">
            <v>NA</v>
          </cell>
          <cell r="Y169" t="str">
            <v>NA</v>
          </cell>
        </row>
        <row r="170">
          <cell r="G170" t="str">
            <v>Sac</v>
          </cell>
          <cell r="I170" t="str">
            <v>City of Sac City</v>
          </cell>
          <cell r="J170" t="str">
            <v>Sac City Police Dept.</v>
          </cell>
          <cell r="Q170" t="str">
            <v>Sac City Police Department
311 Williams St.  
Sac City, IA 50583</v>
          </cell>
          <cell r="U170" t="str">
            <v xml:space="preserve">712-662-7772
</v>
          </cell>
          <cell r="W170" t="str">
            <v>NA</v>
          </cell>
          <cell r="Y170" t="str">
            <v>NA</v>
          </cell>
        </row>
        <row r="171">
          <cell r="G171" t="str">
            <v>Sac</v>
          </cell>
          <cell r="I171" t="str">
            <v>Remaining Sac County</v>
          </cell>
          <cell r="J171" t="str">
            <v>Sac County Sheriff</v>
          </cell>
          <cell r="Q171" t="str">
            <v>Sac County Sheriff's Department
100 N W State St  
Sac City, IA 50583</v>
          </cell>
          <cell r="U171" t="str">
            <v xml:space="preserve">712-662-7127
</v>
          </cell>
          <cell r="W171" t="str">
            <v>712-662-4302</v>
          </cell>
          <cell r="Y171" t="str">
            <v>NA</v>
          </cell>
        </row>
        <row r="172">
          <cell r="G172" t="str">
            <v>Scott</v>
          </cell>
          <cell r="I172" t="str">
            <v>Scott County</v>
          </cell>
          <cell r="J172" t="str">
            <v>Hope Huston</v>
          </cell>
          <cell r="Q172" t="str">
            <v>Scott County Humane Society 
2802 W. Central Park Ave   
Davenport, IA 52804</v>
          </cell>
          <cell r="U172" t="str">
            <v xml:space="preserve">(563) 388-6655
</v>
          </cell>
          <cell r="W172" t="str">
            <v>NA</v>
          </cell>
          <cell r="Y172" t="str">
            <v>APS@HSSC.US</v>
          </cell>
          <cell r="AA172" t="str">
            <v>https://hssc.us/</v>
          </cell>
        </row>
        <row r="173">
          <cell r="G173" t="str">
            <v>Shelby</v>
          </cell>
          <cell r="I173" t="str">
            <v>City of Harlan</v>
          </cell>
          <cell r="J173" t="str">
            <v xml:space="preserve">Tim Miller </v>
          </cell>
          <cell r="Q173" t="str">
            <v>City of Harlan Animal Protection and Control
2502 Utility Ave  
Harlan, IA 51537</v>
          </cell>
          <cell r="U173" t="str">
            <v xml:space="preserve">712-755-3705
712-579-1048 (Tim) 
</v>
          </cell>
          <cell r="W173" t="str">
            <v>NA</v>
          </cell>
          <cell r="Y173" t="str">
            <v>NA</v>
          </cell>
        </row>
        <row r="174">
          <cell r="G174" t="str">
            <v>Shelby</v>
          </cell>
          <cell r="I174" t="str">
            <v>City of Harlan</v>
          </cell>
          <cell r="J174" t="str">
            <v>Harlan Police Department Officer on Duty</v>
          </cell>
          <cell r="Q174" t="str">
            <v>Harlan Police Department
711 Durant St.  
Harlan, IA 51537</v>
          </cell>
          <cell r="U174" t="str">
            <v xml:space="preserve">712-755-5151
</v>
          </cell>
          <cell r="W174" t="str">
            <v>NA</v>
          </cell>
          <cell r="Y174" t="str">
            <v>NA</v>
          </cell>
        </row>
        <row r="175">
          <cell r="G175" t="str">
            <v>Shelby</v>
          </cell>
          <cell r="I175" t="str">
            <v>Remaining Shelby County</v>
          </cell>
          <cell r="J175" t="str">
            <v>Shelby County Sheriff's Dept. Officer on Duty</v>
          </cell>
          <cell r="Q175" t="str">
            <v>Shelby County Sheriff's Department
612 Court St.  
Harlan, IA 51537</v>
          </cell>
          <cell r="U175" t="str">
            <v xml:space="preserve">712-755-5026
</v>
          </cell>
          <cell r="W175" t="str">
            <v>NA</v>
          </cell>
          <cell r="Y175" t="str">
            <v>NA</v>
          </cell>
        </row>
        <row r="176">
          <cell r="G176" t="str">
            <v>Sioux</v>
          </cell>
          <cell r="I176" t="str">
            <v>City of Hawarden</v>
          </cell>
          <cell r="J176" t="str">
            <v>Hawarden Police Dept.</v>
          </cell>
          <cell r="Q176" t="str">
            <v>Hawarden Police Department
1150 Central Ave  
Hawarden, IA 51023</v>
          </cell>
          <cell r="U176" t="str">
            <v xml:space="preserve">712-551-4430
</v>
          </cell>
          <cell r="W176" t="str">
            <v>NA</v>
          </cell>
          <cell r="Y176" t="str">
            <v>NA</v>
          </cell>
        </row>
        <row r="177">
          <cell r="G177" t="str">
            <v>Sioux</v>
          </cell>
          <cell r="I177" t="str">
            <v>City of Orange City</v>
          </cell>
          <cell r="J177" t="str">
            <v>Orange City Police Dept.</v>
          </cell>
          <cell r="Q177" t="str">
            <v>Orange City Police Department
125 Central Ave South  
Orange City, IA 51041</v>
          </cell>
          <cell r="U177" t="str">
            <v xml:space="preserve">712-707-4251
</v>
          </cell>
          <cell r="W177" t="str">
            <v>NA</v>
          </cell>
          <cell r="Y177" t="str">
            <v>NA</v>
          </cell>
        </row>
        <row r="178">
          <cell r="G178" t="str">
            <v>Sioux</v>
          </cell>
          <cell r="I178" t="str">
            <v>City of Rock Valley</v>
          </cell>
          <cell r="J178" t="str">
            <v>Rock Valley Police Dept.</v>
          </cell>
          <cell r="Q178" t="str">
            <v>Rock Valley Police Department
1302 Main St.  
Rock Valley, IA 51247</v>
          </cell>
          <cell r="U178" t="str">
            <v xml:space="preserve">712-476-5716
</v>
          </cell>
          <cell r="W178" t="str">
            <v>NA</v>
          </cell>
          <cell r="Y178" t="str">
            <v>NA</v>
          </cell>
        </row>
        <row r="179">
          <cell r="G179" t="str">
            <v>Sioux</v>
          </cell>
          <cell r="I179" t="str">
            <v>City of Sioux Center</v>
          </cell>
          <cell r="J179" t="str">
            <v>Sioux Center Police Dept.</v>
          </cell>
          <cell r="Q179" t="str">
            <v>Sioux Center Police Department
335 1st Ave Northeast  
Sioux Center, IA 51250</v>
          </cell>
          <cell r="U179" t="str">
            <v xml:space="preserve">712-722-0761
</v>
          </cell>
          <cell r="W179" t="str">
            <v>NA</v>
          </cell>
          <cell r="Y179" t="str">
            <v>NA</v>
          </cell>
        </row>
        <row r="180">
          <cell r="G180" t="str">
            <v>Sioux</v>
          </cell>
          <cell r="I180" t="str">
            <v>Remaining Sioux County</v>
          </cell>
          <cell r="J180" t="str">
            <v xml:space="preserve">Sioux County Sheriff </v>
          </cell>
          <cell r="Q180" t="str">
            <v>Sioux County Sheriff's Department
4363 Ironwood Ave  
Orange City, IA 51041</v>
          </cell>
          <cell r="U180" t="str">
            <v xml:space="preserve">712-737-2280
</v>
          </cell>
          <cell r="W180" t="str">
            <v>712-737-3307</v>
          </cell>
          <cell r="Y180" t="str">
            <v>NA</v>
          </cell>
        </row>
        <row r="181">
          <cell r="G181" t="str">
            <v>Story</v>
          </cell>
          <cell r="I181" t="str">
            <v>City of Ames</v>
          </cell>
          <cell r="J181" t="str">
            <v>Ron Edwards</v>
          </cell>
          <cell r="Q181" t="str">
            <v>Ames Animal Shelter
325 Billy Sunday Rd  
Ames, IA 50010</v>
          </cell>
          <cell r="U181" t="str">
            <v xml:space="preserve">515-239-5530
</v>
          </cell>
          <cell r="W181" t="str">
            <v>NA</v>
          </cell>
          <cell r="Y181" t="str">
            <v>NA</v>
          </cell>
        </row>
        <row r="182">
          <cell r="G182" t="str">
            <v>Story</v>
          </cell>
          <cell r="I182" t="str">
            <v>Remaining Story County</v>
          </cell>
          <cell r="J182" t="str">
            <v>Anna Henderson</v>
          </cell>
          <cell r="Q182" t="str">
            <v>Story Animal Shelter and Animal Control
975 West Lincoln Highway  
Nevada, IA 50201</v>
          </cell>
          <cell r="U182" t="str">
            <v xml:space="preserve">515-382-3338
</v>
          </cell>
          <cell r="W182" t="str">
            <v>515-382-6566</v>
          </cell>
          <cell r="Y182" t="str">
            <v>NA</v>
          </cell>
        </row>
        <row r="183">
          <cell r="G183" t="str">
            <v>Tama</v>
          </cell>
          <cell r="I183" t="str">
            <v>City of Dysart</v>
          </cell>
          <cell r="J183" t="str">
            <v>Joel Hols</v>
          </cell>
          <cell r="Q183" t="str">
            <v>Dysart Police Department
601 Wilson St.   
Dysart, IA 52224</v>
          </cell>
          <cell r="U183" t="str">
            <v xml:space="preserve">319-476-4010
</v>
          </cell>
          <cell r="W183" t="str">
            <v>NA</v>
          </cell>
          <cell r="Y183" t="str">
            <v>NA</v>
          </cell>
        </row>
        <row r="184">
          <cell r="G184" t="str">
            <v>Tama</v>
          </cell>
          <cell r="I184" t="str">
            <v>City of Tama</v>
          </cell>
          <cell r="J184" t="str">
            <v>Jason Bina</v>
          </cell>
          <cell r="Q184" t="str">
            <v>Tama Police Department
305 Siegel St.  
Tama, IA 52339</v>
          </cell>
          <cell r="U184" t="str">
            <v xml:space="preserve">641-484-2440
</v>
          </cell>
          <cell r="W184" t="str">
            <v>NA</v>
          </cell>
          <cell r="Y184" t="str">
            <v>NA</v>
          </cell>
        </row>
        <row r="185">
          <cell r="G185" t="str">
            <v>Tama</v>
          </cell>
          <cell r="I185" t="str">
            <v>City of Toledo</v>
          </cell>
          <cell r="J185" t="str">
            <v xml:space="preserve">Dan Quigley </v>
          </cell>
          <cell r="Q185" t="str">
            <v>Toledo Police Department
214 West High St.  
Toledo, IA 52342</v>
          </cell>
          <cell r="U185" t="str">
            <v xml:space="preserve">641-484-3013
</v>
          </cell>
          <cell r="W185" t="str">
            <v>NA</v>
          </cell>
          <cell r="Y185" t="str">
            <v>NA</v>
          </cell>
        </row>
        <row r="186">
          <cell r="G186" t="str">
            <v>Tama</v>
          </cell>
          <cell r="I186" t="str">
            <v>Meskwaki Settlement</v>
          </cell>
          <cell r="J186" t="str">
            <v>Jeff Bunn</v>
          </cell>
          <cell r="Q186" t="str">
            <v>Meskwaki Police Department
1632 305th St.  
Tama, IA 52339</v>
          </cell>
          <cell r="U186" t="str">
            <v xml:space="preserve">641-484-4844
</v>
          </cell>
          <cell r="W186" t="str">
            <v>NA</v>
          </cell>
          <cell r="Y186" t="str">
            <v>NA</v>
          </cell>
        </row>
        <row r="187">
          <cell r="G187" t="str">
            <v>Tama</v>
          </cell>
          <cell r="I187" t="str">
            <v>Remaining Tama County</v>
          </cell>
          <cell r="J187" t="str">
            <v>Casey Schmidt</v>
          </cell>
          <cell r="Q187" t="str">
            <v>Tama County Sheriff's Department
100 N. Main St.  
Toledo, IA 52342</v>
          </cell>
          <cell r="U187" t="str">
            <v xml:space="preserve">641-484-3760 
</v>
          </cell>
          <cell r="W187" t="str">
            <v>NA</v>
          </cell>
          <cell r="Y187" t="str">
            <v>NA</v>
          </cell>
        </row>
        <row r="188">
          <cell r="G188" t="str">
            <v>Taylor</v>
          </cell>
          <cell r="I188" t="str">
            <v>Taylor County</v>
          </cell>
          <cell r="J188" t="str">
            <v>Taylor County Sheriff</v>
          </cell>
          <cell r="Q188" t="str">
            <v>Taylor County Sheriff's Department
1601 Justice St.  
Bedford, IA 50833</v>
          </cell>
          <cell r="U188" t="str">
            <v xml:space="preserve">712-523-2153
</v>
          </cell>
          <cell r="W188" t="str">
            <v>NA</v>
          </cell>
          <cell r="Y188" t="str">
            <v>NA</v>
          </cell>
        </row>
        <row r="189">
          <cell r="G189" t="str">
            <v>Taylor</v>
          </cell>
          <cell r="I189" t="str">
            <v>Taylor County</v>
          </cell>
          <cell r="J189" t="str">
            <v>Sandy/Crystal</v>
          </cell>
          <cell r="Q189" t="str">
            <v>Taylor County Public Health
507 Central Ave.  
Bedford, IA 50833</v>
          </cell>
          <cell r="U189" t="str">
            <v xml:space="preserve">712-523-3405
</v>
          </cell>
          <cell r="W189" t="str">
            <v>NA</v>
          </cell>
          <cell r="Y189" t="str">
            <v>NA</v>
          </cell>
        </row>
        <row r="190">
          <cell r="G190" t="str">
            <v>Union</v>
          </cell>
          <cell r="I190" t="str">
            <v>Union County</v>
          </cell>
          <cell r="J190" t="str">
            <v>Amanda Husband</v>
          </cell>
          <cell r="Q190" t="str">
            <v>Union County Environmental Health
705 East Taylor St. Ste #2
Creston, IA 50801</v>
          </cell>
          <cell r="U190" t="str">
            <v xml:space="preserve">641-782-7803
</v>
          </cell>
          <cell r="W190" t="str">
            <v>641-202-6412</v>
          </cell>
          <cell r="Y190" t="str">
            <v>NA</v>
          </cell>
        </row>
        <row r="191">
          <cell r="G191" t="str">
            <v>Van Buren</v>
          </cell>
          <cell r="I191" t="str">
            <v>City of Farmington</v>
          </cell>
          <cell r="J191" t="str">
            <v>Farmington City Hall</v>
          </cell>
          <cell r="Q191" t="str">
            <v>Farmington City Hall
203 Elm St.  
Farmington, IA 52626</v>
          </cell>
          <cell r="U191" t="str">
            <v xml:space="preserve">319-878-3711
</v>
          </cell>
          <cell r="W191" t="str">
            <v>NA</v>
          </cell>
          <cell r="Y191" t="str">
            <v>NA</v>
          </cell>
        </row>
        <row r="192">
          <cell r="G192" t="str">
            <v>Van Buren</v>
          </cell>
          <cell r="I192" t="str">
            <v>City of Stockport</v>
          </cell>
          <cell r="J192" t="str">
            <v xml:space="preserve">Mayor Nathan Lars and Van Buren County Sherrifs Department </v>
          </cell>
          <cell r="Q192" t="str">
            <v>Stockport City Hall
212 S Main St.  
Stockport, IA 52651</v>
          </cell>
          <cell r="U192" t="str">
            <v xml:space="preserve">319-796-2135
</v>
          </cell>
          <cell r="W192" t="str">
            <v>319-677-0921</v>
          </cell>
          <cell r="Y192" t="str">
            <v>NA</v>
          </cell>
        </row>
        <row r="193">
          <cell r="G193" t="str">
            <v>Van Buren</v>
          </cell>
          <cell r="I193" t="str">
            <v>City of Milton</v>
          </cell>
          <cell r="J193" t="str">
            <v xml:space="preserve">Milton City Hall, refers to local law enforement and Van Buren Board of Health </v>
          </cell>
          <cell r="Q193" t="str">
            <v>Milton City Hall
319 N Main St.  
Milton, IA 52570</v>
          </cell>
          <cell r="U193" t="str">
            <v xml:space="preserve">641-656-4454 
</v>
          </cell>
          <cell r="W193" t="str">
            <v>NA</v>
          </cell>
          <cell r="Y193" t="str">
            <v>NA</v>
          </cell>
        </row>
        <row r="194">
          <cell r="G194" t="str">
            <v>Van Buren</v>
          </cell>
          <cell r="I194" t="str">
            <v>City of Keosauqua</v>
          </cell>
          <cell r="J194" t="str">
            <v>Keosauqua City Hall</v>
          </cell>
          <cell r="Q194" t="str">
            <v>Keosauqua City Hall
201 Main St.  
Keosauqua  , IA 52565</v>
          </cell>
          <cell r="U194" t="str">
            <v xml:space="preserve">319-293-3536
</v>
          </cell>
          <cell r="W194" t="str">
            <v>NA</v>
          </cell>
          <cell r="Y194" t="str">
            <v>NA</v>
          </cell>
        </row>
        <row r="195">
          <cell r="G195" t="str">
            <v>Van Buren</v>
          </cell>
          <cell r="I195" t="str">
            <v>City of Keosauqua</v>
          </cell>
          <cell r="J195" t="str">
            <v>Keosaqua Vet Clinic</v>
          </cell>
          <cell r="Q195" t="str">
            <v>Keosauqua Vet Clinic
400 Water St.  
Keosauqua, IA 52565</v>
          </cell>
          <cell r="U195" t="str">
            <v xml:space="preserve">319-293-3580
</v>
          </cell>
          <cell r="W195" t="str">
            <v>NA</v>
          </cell>
          <cell r="Y195" t="str">
            <v>NA</v>
          </cell>
        </row>
        <row r="196">
          <cell r="G196" t="str">
            <v>Van Buren</v>
          </cell>
          <cell r="I196" t="str">
            <v>City of Cantril</v>
          </cell>
          <cell r="J196" t="str">
            <v xml:space="preserve">Cantril City Hall </v>
          </cell>
          <cell r="Q196" t="str">
            <v>Cantril City Hall
104 W 3rd St.  
Cantril, IA 52542</v>
          </cell>
          <cell r="U196" t="str">
            <v xml:space="preserve">319-397-2295
</v>
          </cell>
          <cell r="W196" t="str">
            <v>319-293-3426</v>
          </cell>
          <cell r="Y196" t="str">
            <v>NA</v>
          </cell>
        </row>
        <row r="197">
          <cell r="G197" t="str">
            <v>Van Buren</v>
          </cell>
          <cell r="I197" t="str">
            <v>City of Bonaparte</v>
          </cell>
          <cell r="J197" t="str">
            <v>Holly Richardson (City clerk)</v>
          </cell>
          <cell r="Q197" t="str">
            <v>Bonaparte City Hall
616 First St. P.O. Box 156
Bonaparte, IA 52620</v>
          </cell>
          <cell r="U197" t="str">
            <v xml:space="preserve">319-592-3400
</v>
          </cell>
          <cell r="W197" t="str">
            <v>319-470-5460</v>
          </cell>
          <cell r="Y197" t="str">
            <v>NA</v>
          </cell>
        </row>
        <row r="198">
          <cell r="G198" t="str">
            <v>Van Buren</v>
          </cell>
          <cell r="I198" t="str">
            <v>City of Birmingham</v>
          </cell>
          <cell r="J198" t="str">
            <v>Stacy</v>
          </cell>
          <cell r="Q198" t="str">
            <v>Birmingham City Hall
511 E Cedar St.  
Birmingham, IA 52535</v>
          </cell>
          <cell r="U198" t="str">
            <v xml:space="preserve">319-498-4296
</v>
          </cell>
          <cell r="W198" t="str">
            <v>NA</v>
          </cell>
          <cell r="Y198" t="str">
            <v>NA</v>
          </cell>
        </row>
        <row r="199">
          <cell r="G199" t="str">
            <v>Van Buren</v>
          </cell>
          <cell r="I199" t="str">
            <v xml:space="preserve">Remaining Van Buren County </v>
          </cell>
          <cell r="J199" t="str">
            <v>Jerry Hannem</v>
          </cell>
          <cell r="Q199" t="str">
            <v>Van Buren County Public Health
404 Dodge St.  
Keosauqua, IA 52565</v>
          </cell>
          <cell r="U199" t="str">
            <v xml:space="preserve">319-293-3431
</v>
          </cell>
          <cell r="W199" t="str">
            <v>NA</v>
          </cell>
          <cell r="Y199" t="str">
            <v>NA</v>
          </cell>
        </row>
        <row r="200">
          <cell r="G200" t="str">
            <v>Van Buren</v>
          </cell>
          <cell r="I200" t="str">
            <v>Van Buren County Sheriff's Office</v>
          </cell>
          <cell r="J200" t="str">
            <v>Refer to Public Health, otherwise dispatch</v>
          </cell>
          <cell r="Q200" t="str">
            <v>Van Buren County Sheriff's Office
907 Broad St.  
Keosauqua, IA 52565</v>
          </cell>
          <cell r="U200" t="str">
            <v xml:space="preserve">319-293-3426
</v>
          </cell>
          <cell r="W200" t="str">
            <v>NA</v>
          </cell>
          <cell r="Y200" t="str">
            <v>NA</v>
          </cell>
        </row>
        <row r="201">
          <cell r="G201" t="str">
            <v>Wapello</v>
          </cell>
          <cell r="I201" t="str">
            <v>City of Ottumwa</v>
          </cell>
          <cell r="J201" t="str">
            <v>Officer Jeff Williams</v>
          </cell>
          <cell r="Q201" t="str">
            <v>Ottumwa Police Department
330 West Second St.  
Ottumwa, IA 52501</v>
          </cell>
          <cell r="U201" t="str">
            <v xml:space="preserve">641-683-0661
</v>
          </cell>
          <cell r="W201" t="str">
            <v>NA</v>
          </cell>
          <cell r="Y201" t="str">
            <v>NA</v>
          </cell>
        </row>
        <row r="202">
          <cell r="G202" t="str">
            <v>Wapello</v>
          </cell>
          <cell r="I202" t="str">
            <v>Remaining Wapello County</v>
          </cell>
          <cell r="J202" t="str">
            <v>Wapello County Sheriff's Dept.</v>
          </cell>
          <cell r="Q202" t="str">
            <v>Wapello County Sheriff's Department
330 West Second St.  
Ottumwa, IA 52501</v>
          </cell>
          <cell r="U202" t="str">
            <v xml:space="preserve">641-684-4350
</v>
          </cell>
          <cell r="W202" t="str">
            <v>NA</v>
          </cell>
          <cell r="Y202" t="str">
            <v>NA</v>
          </cell>
        </row>
        <row r="203">
          <cell r="G203" t="str">
            <v>Warren</v>
          </cell>
          <cell r="I203" t="str">
            <v>City of Indianola</v>
          </cell>
          <cell r="J203" t="str">
            <v>Indianola Police Department</v>
          </cell>
          <cell r="Q203" t="str">
            <v>Indianola Police Department
110 N. 1st St.  
Indianola, IA 50125</v>
          </cell>
          <cell r="U203" t="str">
            <v xml:space="preserve">515-961-1122 (dispatch #)
515-961-9400 (PD #)
</v>
          </cell>
          <cell r="W203" t="str">
            <v>NA</v>
          </cell>
          <cell r="Y203" t="str">
            <v>NA</v>
          </cell>
        </row>
        <row r="204">
          <cell r="G204" t="str">
            <v>Warren</v>
          </cell>
          <cell r="I204" t="str">
            <v>City of Norwalk</v>
          </cell>
          <cell r="J204" t="str">
            <v>Chief Greg Staples</v>
          </cell>
          <cell r="Q204" t="str">
            <v>Norwalk Police Department
1100 Chatham Ave  
Norwalk, IA 50211</v>
          </cell>
          <cell r="U204" t="str">
            <v xml:space="preserve">515-981-0666
</v>
          </cell>
          <cell r="W204" t="str">
            <v>NA</v>
          </cell>
          <cell r="Y204" t="str">
            <v>NA</v>
          </cell>
        </row>
        <row r="205">
          <cell r="G205" t="str">
            <v>Warren</v>
          </cell>
          <cell r="I205" t="str">
            <v>City of Carlisle</v>
          </cell>
          <cell r="J205" t="str">
            <v>Carlisle Police Dept.</v>
          </cell>
          <cell r="Q205" t="str">
            <v>Carlisle Police Department
195 N. 1st St.  
Carlisle, IA 50047</v>
          </cell>
          <cell r="U205" t="str">
            <v xml:space="preserve">515-989-4121
</v>
          </cell>
          <cell r="W205" t="str">
            <v>515-961-6911</v>
          </cell>
          <cell r="Y205" t="str">
            <v>NA</v>
          </cell>
        </row>
        <row r="206">
          <cell r="G206" t="str">
            <v>Warren</v>
          </cell>
          <cell r="I206" t="str">
            <v>Remaining Warren County</v>
          </cell>
          <cell r="J206" t="str">
            <v>Joelle Stolte</v>
          </cell>
          <cell r="Q206" t="str">
            <v>Warren County Health Services-Public Health
301 N. Buxton St. 202
Indianola, IA 50125</v>
          </cell>
          <cell r="U206" t="str">
            <v xml:space="preserve">(515) 690-9190
</v>
          </cell>
          <cell r="W206" t="str">
            <v>NA</v>
          </cell>
          <cell r="Y206" t="str">
            <v>WCHS@warrencountyia.org</v>
          </cell>
          <cell r="AA206" t="str">
            <v>https://www.warrencountyia.gov/government/public-safety/health-services/</v>
          </cell>
        </row>
        <row r="207">
          <cell r="G207" t="str">
            <v>Washington</v>
          </cell>
          <cell r="I207" t="str">
            <v>City of Washington</v>
          </cell>
          <cell r="J207" t="str">
            <v xml:space="preserve">Jim Lester </v>
          </cell>
          <cell r="Q207" t="str">
            <v>Washington City Police Department
215 E Washington St.  
Washington, IA 52353</v>
          </cell>
          <cell r="U207" t="str">
            <v xml:space="preserve">319-653-2107
</v>
          </cell>
          <cell r="W207" t="str">
            <v>NA</v>
          </cell>
          <cell r="Y207" t="str">
            <v>NA</v>
          </cell>
        </row>
        <row r="208">
          <cell r="G208" t="str">
            <v>Washington</v>
          </cell>
          <cell r="I208" t="str">
            <v>Remaining Washington County</v>
          </cell>
          <cell r="J208" t="str">
            <v>Jared Schneider</v>
          </cell>
          <cell r="Q208" t="str">
            <v>Washington County Sheriff's Department
2181 Lexington Blvd PO Box 6
Washington, IA 52353</v>
          </cell>
          <cell r="U208" t="str">
            <v xml:space="preserve">319-653-2107
</v>
          </cell>
          <cell r="W208" t="str">
            <v>NA</v>
          </cell>
          <cell r="Y208" t="str">
            <v>NA</v>
          </cell>
        </row>
        <row r="209">
          <cell r="G209" t="str">
            <v>Wayne</v>
          </cell>
          <cell r="I209" t="str">
            <v>City of Corydon</v>
          </cell>
          <cell r="J209" t="str">
            <v>Chief Keith Davis</v>
          </cell>
          <cell r="Q209" t="str">
            <v>Corydon Police Department
207 N Lafayette St.  
Corydon, IA 50060</v>
          </cell>
          <cell r="U209" t="str">
            <v xml:space="preserve">641-872-1566
</v>
          </cell>
          <cell r="W209" t="str">
            <v>NA</v>
          </cell>
          <cell r="Y209" t="str">
            <v>NA</v>
          </cell>
        </row>
        <row r="210">
          <cell r="G210" t="str">
            <v>Wayne</v>
          </cell>
          <cell r="I210" t="str">
            <v>City of Seymour</v>
          </cell>
          <cell r="J210" t="str">
            <v>Officer Rich Carter</v>
          </cell>
          <cell r="Q210" t="str">
            <v>Seymour(City Hall) Police Department
109 N 5th St.  
Seymour, IA 52590</v>
          </cell>
          <cell r="U210" t="str">
            <v xml:space="preserve">641-898-2966 
</v>
          </cell>
          <cell r="W210" t="str">
            <v>NA</v>
          </cell>
          <cell r="Y210" t="str">
            <v>NA</v>
          </cell>
        </row>
        <row r="211">
          <cell r="G211" t="str">
            <v>Wayne</v>
          </cell>
          <cell r="I211" t="str">
            <v>Remaining Wayne County</v>
          </cell>
          <cell r="J211" t="str">
            <v>Wayne County Sheriff</v>
          </cell>
          <cell r="Q211" t="str">
            <v>Wayne County Sheriff's Department
207 N Lafayette St.  
Corydon, IA 50060</v>
          </cell>
          <cell r="U211" t="str">
            <v xml:space="preserve">641-872-1566
</v>
          </cell>
          <cell r="W211" t="str">
            <v>NA</v>
          </cell>
          <cell r="Y211" t="str">
            <v>NA</v>
          </cell>
        </row>
        <row r="212">
          <cell r="G212" t="str">
            <v>Wayne</v>
          </cell>
          <cell r="I212" t="str">
            <v>Remaining Wayne County</v>
          </cell>
          <cell r="J212" t="str">
            <v>Dave Rhodes</v>
          </cell>
          <cell r="Q212" t="str">
            <v>Wayne County Environmental Health
100 N Lafayette St.  Suite 205. PO Box 435
Corydon, IA 50060</v>
          </cell>
          <cell r="U212" t="str">
            <v xml:space="preserve">641-872-1903
</v>
          </cell>
          <cell r="W212" t="str">
            <v>641-203-4217</v>
          </cell>
          <cell r="Y212" t="str">
            <v>NA</v>
          </cell>
        </row>
        <row r="213">
          <cell r="G213" t="str">
            <v>Webster</v>
          </cell>
          <cell r="I213" t="str">
            <v>Webster County</v>
          </cell>
          <cell r="J213" t="str">
            <v>Kayla Benson</v>
          </cell>
          <cell r="Q213" t="str">
            <v>Law Enforcement Center
702 1st Ave South  
Fort Dodge, IA 50501</v>
          </cell>
          <cell r="U213" t="str">
            <v xml:space="preserve">515-573-2323 
</v>
          </cell>
          <cell r="W213" t="str">
            <v>NA</v>
          </cell>
          <cell r="Y213" t="str">
            <v>NA</v>
          </cell>
        </row>
        <row r="214">
          <cell r="G214" t="str">
            <v>Winnebago</v>
          </cell>
          <cell r="I214" t="str">
            <v>Winnebago County</v>
          </cell>
          <cell r="J214" t="str">
            <v>Steve Hepperly</v>
          </cell>
          <cell r="Q214" t="str">
            <v>Winnebago County Sherriff's Department
935 Highway 69 N #1
Forest City, IA 50436</v>
          </cell>
          <cell r="U214" t="str">
            <v xml:space="preserve">641-585-2828
</v>
          </cell>
          <cell r="W214" t="str">
            <v>NA</v>
          </cell>
          <cell r="Y214" t="str">
            <v>NA</v>
          </cell>
        </row>
        <row r="215">
          <cell r="G215" t="str">
            <v>Winnebago</v>
          </cell>
          <cell r="I215" t="str">
            <v>Winnebago County</v>
          </cell>
          <cell r="J215" t="str">
            <v xml:space="preserve">Allison Rice </v>
          </cell>
          <cell r="Q215" t="str">
            <v>Winnebago County Public Health
216 S 4th St.  
Forest City , IA 50436</v>
          </cell>
          <cell r="U215" t="str">
            <v xml:space="preserve">641-585-4763
</v>
          </cell>
          <cell r="W215" t="str">
            <v>641-590-4786</v>
          </cell>
          <cell r="Y215" t="str">
            <v>NA</v>
          </cell>
        </row>
        <row r="216">
          <cell r="G216" t="str">
            <v>Winneshiek</v>
          </cell>
          <cell r="I216" t="str">
            <v>City of Decorah</v>
          </cell>
          <cell r="J216" t="str">
            <v>Tricia Thein</v>
          </cell>
          <cell r="Q216" t="str">
            <v>Decorah Police Department
400 Claiborne Dr #3
Decorah, IA 52101</v>
          </cell>
          <cell r="U216" t="str">
            <v xml:space="preserve">563-382-3667
</v>
          </cell>
          <cell r="W216" t="str">
            <v>NA</v>
          </cell>
          <cell r="Y216" t="str">
            <v>NA</v>
          </cell>
        </row>
        <row r="217">
          <cell r="G217" t="str">
            <v>Winneshiek</v>
          </cell>
          <cell r="I217" t="str">
            <v>Remaining Winneshiek Co.</v>
          </cell>
          <cell r="J217" t="str">
            <v>Sheriff Dan Mark</v>
          </cell>
          <cell r="Q217" t="str">
            <v>Winneshiek County Sheriff's Department
400 Claiborne Dr #3
Decorah, IA 52101</v>
          </cell>
          <cell r="U217" t="str">
            <v xml:space="preserve">563-382-4268
</v>
          </cell>
          <cell r="W217" t="str">
            <v>NA</v>
          </cell>
          <cell r="Y217" t="str">
            <v>NA</v>
          </cell>
        </row>
        <row r="218">
          <cell r="G218" t="str">
            <v>Woodbury</v>
          </cell>
          <cell r="I218" t="str">
            <v>Woodbury County</v>
          </cell>
          <cell r="J218" t="str">
            <v>Michelle Clausen-Rosendahl</v>
          </cell>
          <cell r="Q218" t="str">
            <v>Siouxland District Health
1014 Nebraska  
Sioux City, IA 51105</v>
          </cell>
          <cell r="U218" t="str">
            <v xml:space="preserve">712-279-6119            
</v>
          </cell>
          <cell r="W218" t="str">
            <v>NA</v>
          </cell>
          <cell r="Y218" t="str">
            <v>NA</v>
          </cell>
        </row>
        <row r="219">
          <cell r="G219" t="str">
            <v>Worth</v>
          </cell>
          <cell r="I219" t="str">
            <v>Worth County</v>
          </cell>
          <cell r="J219" t="str">
            <v>Worth County Sheriff Dept.</v>
          </cell>
          <cell r="Q219" t="str">
            <v>Worth County Sheriff's Department
1000 Central Ave  
Northwood, IA 50459</v>
          </cell>
          <cell r="U219" t="str">
            <v xml:space="preserve">641-324-2481
</v>
          </cell>
          <cell r="W219" t="str">
            <v>NA</v>
          </cell>
          <cell r="Y219" t="str">
            <v>NA</v>
          </cell>
        </row>
        <row r="220">
          <cell r="G220" t="str">
            <v>Wright</v>
          </cell>
          <cell r="I220" t="str">
            <v xml:space="preserve">Wright County Health Department </v>
          </cell>
          <cell r="J220" t="str">
            <v>Sandra McGrath</v>
          </cell>
          <cell r="Q220" t="str">
            <v>Wright County Health Department 
120 1 Ave NW  #1
Clarion, IA 50525</v>
          </cell>
          <cell r="U220" t="str">
            <v xml:space="preserve">(515) 532-3461
</v>
          </cell>
          <cell r="W220" t="str">
            <v>(515) 851-0016</v>
          </cell>
          <cell r="Y220" t="str">
            <v>smcgrath@wrightco.iowa.gov</v>
          </cell>
        </row>
        <row r="221">
          <cell r="G221" t="str">
            <v>Wright</v>
          </cell>
          <cell r="I221" t="str">
            <v>City of Clarion</v>
          </cell>
          <cell r="J221" t="str">
            <v>Steve Terhark</v>
          </cell>
          <cell r="Q221" t="str">
            <v>Clarion Police Department
120 1st Ave SW  
Clarion, IA 50525</v>
          </cell>
          <cell r="U221" t="str">
            <v xml:space="preserve">515-532-2515
</v>
          </cell>
          <cell r="W221" t="str">
            <v>NA</v>
          </cell>
          <cell r="Y221" t="str">
            <v>NA</v>
          </cell>
        </row>
        <row r="222">
          <cell r="G222" t="str">
            <v>Wright</v>
          </cell>
          <cell r="I222" t="str">
            <v>City of Belmond</v>
          </cell>
          <cell r="J222" t="str">
            <v>Dario Gamino</v>
          </cell>
          <cell r="Q222" t="str">
            <v>Belmond Police Department
112 2nd Ave NE  
Belmond, IA 50421</v>
          </cell>
          <cell r="U222" t="str">
            <v xml:space="preserve">877-442-3357
</v>
          </cell>
          <cell r="W222" t="str">
            <v>NA</v>
          </cell>
          <cell r="Y222" t="str">
            <v>NA</v>
          </cell>
        </row>
        <row r="223">
          <cell r="G223" t="str">
            <v>Wright</v>
          </cell>
          <cell r="I223" t="str">
            <v>City of Eagle Grove</v>
          </cell>
          <cell r="J223" t="str">
            <v>Ray Beltram</v>
          </cell>
          <cell r="Q223" t="str">
            <v>Eagle Grove Police Department
210 E Buchanan  
Eagle Grove, IA 50533</v>
          </cell>
          <cell r="U223" t="str">
            <v xml:space="preserve">515-448-4793
</v>
          </cell>
          <cell r="W223" t="str">
            <v>NA</v>
          </cell>
          <cell r="Y223" t="str">
            <v>NA</v>
          </cell>
        </row>
        <row r="224">
          <cell r="G224" t="str">
            <v>Wright</v>
          </cell>
          <cell r="I224" t="str">
            <v>Remaining Wright County</v>
          </cell>
          <cell r="J224" t="str">
            <v>Jason Schluttenhofer</v>
          </cell>
          <cell r="Q224" t="str">
            <v>Wright County Sheriff's Department
719 2nd St. SW PO Box 348
Clarion, IA 50525</v>
          </cell>
          <cell r="U224" t="str">
            <v xml:space="preserve">515-532-3722
</v>
          </cell>
          <cell r="W224" t="str">
            <v>NA</v>
          </cell>
          <cell r="Y224" t="str">
            <v>NA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E0E0A-4685-4BB3-BDE4-84FCF71E807F}">
  <dimension ref="A1:H224"/>
  <sheetViews>
    <sheetView tabSelected="1" workbookViewId="0">
      <pane ySplit="1" topLeftCell="A2" activePane="bottomLeft" state="frozen"/>
      <selection pane="bottomLeft" activeCell="E1" sqref="E1"/>
    </sheetView>
  </sheetViews>
  <sheetFormatPr defaultRowHeight="14.5" x14ac:dyDescent="0.35"/>
  <cols>
    <col min="1" max="1" width="15" style="6" bestFit="1" customWidth="1"/>
    <col min="2" max="2" width="20.08984375" style="6" customWidth="1"/>
    <col min="3" max="3" width="23.36328125" style="6" customWidth="1"/>
    <col min="4" max="4" width="23.453125" style="6" customWidth="1"/>
    <col min="5" max="5" width="27.453125" style="6" customWidth="1"/>
    <col min="6" max="6" width="19.90625" style="6" customWidth="1"/>
    <col min="7" max="7" width="36.54296875" style="6" customWidth="1"/>
    <col min="8" max="8" width="59" style="6" customWidth="1"/>
    <col min="9" max="16384" width="8.7265625" style="6"/>
  </cols>
  <sheetData>
    <row r="1" spans="1:8" ht="46.5" x14ac:dyDescent="0.35">
      <c r="A1" s="1" t="str">
        <f>'[1]Raw Data - Update Data Here'!G1</f>
        <v>County:</v>
      </c>
      <c r="B1" s="1" t="str">
        <f>'[1]Raw Data - Update Data Here'!I1</f>
        <v>Jurisdiction within County:</v>
      </c>
      <c r="C1" s="1" t="str">
        <f>'[1]Raw Data - Update Data Here'!J1</f>
        <v>Point of Contact:</v>
      </c>
      <c r="D1" s="1" t="s">
        <v>0</v>
      </c>
      <c r="E1" s="1" t="str">
        <f>'[1]Raw Data - Update Data Here'!U1</f>
        <v>Primary Phone #:</v>
      </c>
      <c r="F1" s="1" t="s">
        <v>3</v>
      </c>
      <c r="G1" s="1" t="s">
        <v>1</v>
      </c>
      <c r="H1" s="1" t="s">
        <v>2</v>
      </c>
    </row>
    <row r="2" spans="1:8" ht="62" x14ac:dyDescent="0.35">
      <c r="A2" s="2" t="str">
        <f>'[1]Raw Data - Update Data Here'!G2</f>
        <v>Adair</v>
      </c>
      <c r="B2" s="3" t="str">
        <f>'[1]Raw Data - Update Data Here'!I2</f>
        <v>Adair County</v>
      </c>
      <c r="C2" s="3" t="str">
        <f>'[1]Raw Data - Update Data Here'!J2</f>
        <v>Stephanie Claussen</v>
      </c>
      <c r="D2" s="3" t="str">
        <f>'[1]Raw Data - Update Data Here'!Q2</f>
        <v>Adair County Home Care
609 SE 10th St.   
Greenfield, IA 50849</v>
      </c>
      <c r="E2" s="3" t="str">
        <f>'[1]Raw Data - Update Data Here'!U2</f>
        <v xml:space="preserve">641-743-6173
</v>
      </c>
      <c r="F2" s="2" t="str">
        <f>'[1]Raw Data - Update Data Here'!W2</f>
        <v>NA</v>
      </c>
      <c r="G2" s="3" t="str">
        <f>'[1]Raw Data - Update Data Here'!Y2</f>
        <v>NA</v>
      </c>
      <c r="H2" s="3" t="str">
        <f>HYPERLINK('[1]Raw Data - Update Data Here'!AA2)</f>
        <v/>
      </c>
    </row>
    <row r="3" spans="1:8" ht="62" x14ac:dyDescent="0.35">
      <c r="A3" s="2" t="str">
        <f>'[1]Raw Data - Update Data Here'!G3</f>
        <v>Adair</v>
      </c>
      <c r="B3" s="3" t="str">
        <f>'[1]Raw Data - Update Data Here'!I3</f>
        <v>Adair County</v>
      </c>
      <c r="C3" s="3" t="str">
        <f>'[1]Raw Data - Update Data Here'!J3</f>
        <v>Jeff VanDewater</v>
      </c>
      <c r="D3" s="3" t="str">
        <f>'[1]Raw Data - Update Data Here'!Q3</f>
        <v>Adair County Sheriff's Office
302 E Iowa St.   
Greenfield, IA 50849</v>
      </c>
      <c r="E3" s="3" t="str">
        <f>'[1]Raw Data - Update Data Here'!U3</f>
        <v xml:space="preserve">(641) 743-2148
</v>
      </c>
      <c r="F3" s="2" t="str">
        <f>'[1]Raw Data - Update Data Here'!W3</f>
        <v>NA</v>
      </c>
      <c r="G3" s="3" t="str">
        <f>'[1]Raw Data - Update Data Here'!Y3</f>
        <v>NA</v>
      </c>
      <c r="H3" s="3" t="str">
        <f>HYPERLINK('[1]Raw Data - Update Data Here'!AA3)</f>
        <v/>
      </c>
    </row>
    <row r="4" spans="1:8" ht="62" x14ac:dyDescent="0.35">
      <c r="A4" s="4" t="str">
        <f>'[1]Raw Data - Update Data Here'!G4</f>
        <v>Adams</v>
      </c>
      <c r="B4" s="5" t="str">
        <f>'[1]Raw Data - Update Data Here'!I4</f>
        <v>Adams County</v>
      </c>
      <c r="C4" s="5" t="str">
        <f>'[1]Raw Data - Update Data Here'!J4</f>
        <v>Alan Johannes</v>
      </c>
      <c r="D4" s="5" t="str">
        <f>'[1]Raw Data - Update Data Here'!Q4</f>
        <v>Adams County Law Enforcement
901 Davis Ave  
Corning, IA 50841</v>
      </c>
      <c r="E4" s="5" t="str">
        <f>'[1]Raw Data - Update Data Here'!U4</f>
        <v xml:space="preserve">(641) 322-4444
</v>
      </c>
      <c r="F4" s="4" t="str">
        <f>'[1]Raw Data - Update Data Here'!W4</f>
        <v>NA</v>
      </c>
      <c r="G4" s="5" t="str">
        <f>'[1]Raw Data - Update Data Here'!Y4</f>
        <v>NA</v>
      </c>
      <c r="H4" s="5" t="str">
        <f>HYPERLINK('[1]Raw Data - Update Data Here'!AA4)</f>
        <v/>
      </c>
    </row>
    <row r="5" spans="1:8" ht="62" x14ac:dyDescent="0.35">
      <c r="A5" s="4" t="str">
        <f>'[1]Raw Data - Update Data Here'!G5</f>
        <v>Adams</v>
      </c>
      <c r="B5" s="5" t="str">
        <f>'[1]Raw Data - Update Data Here'!I5</f>
        <v>Adams/Taylor County</v>
      </c>
      <c r="C5" s="5" t="str">
        <f>'[1]Raw Data - Update Data Here'!J5</f>
        <v>Sandy/Crystal</v>
      </c>
      <c r="D5" s="5" t="str">
        <f>'[1]Raw Data - Update Data Here'!Q5</f>
        <v>Taylor County Public Health
401 6th St.  
Corning, IA 50841</v>
      </c>
      <c r="E5" s="5" t="str">
        <f>'[1]Raw Data - Update Data Here'!U5</f>
        <v xml:space="preserve">712-523-3405
</v>
      </c>
      <c r="F5" s="4" t="str">
        <f>'[1]Raw Data - Update Data Here'!W5</f>
        <v>NA</v>
      </c>
      <c r="G5" s="5" t="str">
        <f>'[1]Raw Data - Update Data Here'!Y5</f>
        <v>NA</v>
      </c>
      <c r="H5" s="5" t="str">
        <f>HYPERLINK('[1]Raw Data - Update Data Here'!AA5)</f>
        <v/>
      </c>
    </row>
    <row r="6" spans="1:8" ht="62" x14ac:dyDescent="0.35">
      <c r="A6" s="2" t="str">
        <f>'[1]Raw Data - Update Data Here'!G6</f>
        <v>Allamakee</v>
      </c>
      <c r="B6" s="3" t="str">
        <f>'[1]Raw Data - Update Data Here'!I6</f>
        <v>Remaining Allamakee Co.</v>
      </c>
      <c r="C6" s="3" t="str">
        <f>'[1]Raw Data - Update Data Here'!J6</f>
        <v>Laurie Moody</v>
      </c>
      <c r="D6" s="3" t="str">
        <f>'[1]Raw Data - Update Data Here'!Q6</f>
        <v>Allamakee County Environmental Health
110 Allamakee St.  
Waukon, IA 52172</v>
      </c>
      <c r="E6" s="3" t="str">
        <f>'[1]Raw Data - Update Data Here'!U6</f>
        <v xml:space="preserve">563-568-4104
</v>
      </c>
      <c r="F6" s="2" t="str">
        <f>'[1]Raw Data - Update Data Here'!W6</f>
        <v>NA</v>
      </c>
      <c r="G6" s="3" t="str">
        <f>'[1]Raw Data - Update Data Here'!Y6</f>
        <v>NA</v>
      </c>
      <c r="H6" s="3" t="str">
        <f>HYPERLINK('[1]Raw Data - Update Data Here'!AA6)</f>
        <v/>
      </c>
    </row>
    <row r="7" spans="1:8" ht="62" x14ac:dyDescent="0.35">
      <c r="A7" s="4" t="str">
        <f>'[1]Raw Data - Update Data Here'!G7</f>
        <v>Appanoose</v>
      </c>
      <c r="B7" s="5" t="str">
        <f>'[1]Raw Data - Update Data Here'!I7</f>
        <v>Appanoose County</v>
      </c>
      <c r="C7" s="5" t="str">
        <f>'[1]Raw Data - Update Data Here'!J7</f>
        <v>Sheriff Gary Anderson</v>
      </c>
      <c r="D7" s="5" t="str">
        <f>'[1]Raw Data - Update Data Here'!Q7</f>
        <v>Appanoose County Sheriff's Office
22158 Dewey Rd.  
Centerville, IA 52544</v>
      </c>
      <c r="E7" s="5" t="str">
        <f>'[1]Raw Data - Update Data Here'!U7</f>
        <v xml:space="preserve">(641) 437-7100
</v>
      </c>
      <c r="F7" s="4" t="str">
        <f>'[1]Raw Data - Update Data Here'!W7</f>
        <v>NA</v>
      </c>
      <c r="G7" s="5" t="str">
        <f>'[1]Raw Data - Update Data Here'!Y7</f>
        <v>NA</v>
      </c>
      <c r="H7" s="5" t="str">
        <f>HYPERLINK('[1]Raw Data - Update Data Here'!AA7)</f>
        <v/>
      </c>
    </row>
    <row r="8" spans="1:8" ht="62" x14ac:dyDescent="0.35">
      <c r="A8" s="4" t="str">
        <f>'[1]Raw Data - Update Data Here'!G8</f>
        <v>Appanoose</v>
      </c>
      <c r="B8" s="5" t="str">
        <f>'[1]Raw Data - Update Data Here'!I8</f>
        <v>City of Centerville</v>
      </c>
      <c r="C8" s="5" t="str">
        <f>'[1]Raw Data - Update Data Here'!J8</f>
        <v>Chief Tom Demry</v>
      </c>
      <c r="D8" s="5" t="str">
        <f>'[1]Raw Data - Update Data Here'!Q8</f>
        <v>Centerville Police Department
22158 Dewey Rd.  
Centerville, IA 52544</v>
      </c>
      <c r="E8" s="5" t="str">
        <f>'[1]Raw Data - Update Data Here'!U8</f>
        <v xml:space="preserve">(641) 437-7100
</v>
      </c>
      <c r="F8" s="4" t="str">
        <f>'[1]Raw Data - Update Data Here'!W8</f>
        <v>NA</v>
      </c>
      <c r="G8" s="5" t="str">
        <f>'[1]Raw Data - Update Data Here'!Y8</f>
        <v>NA</v>
      </c>
      <c r="H8" s="5" t="str">
        <f>HYPERLINK('[1]Raw Data - Update Data Here'!AA8)</f>
        <v/>
      </c>
    </row>
    <row r="9" spans="1:8" ht="62" x14ac:dyDescent="0.35">
      <c r="A9" s="4" t="str">
        <f>'[1]Raw Data - Update Data Here'!G9</f>
        <v>Appanoose</v>
      </c>
      <c r="B9" s="5" t="str">
        <f>'[1]Raw Data - Update Data Here'!I9</f>
        <v>Appanoose County</v>
      </c>
      <c r="C9" s="5" t="str">
        <f>'[1]Raw Data - Update Data Here'!J9</f>
        <v>Kristopher Laurson</v>
      </c>
      <c r="D9" s="5" t="str">
        <f>'[1]Raw Data - Update Data Here'!Q9</f>
        <v>Appanoose County Public Health
209 E Jackson St.  
Centerville, IA 52544</v>
      </c>
      <c r="E9" s="5" t="str">
        <f>'[1]Raw Data - Update Data Here'!U9</f>
        <v xml:space="preserve">641-437-4332
</v>
      </c>
      <c r="F9" s="4" t="str">
        <f>'[1]Raw Data - Update Data Here'!W9</f>
        <v>NA</v>
      </c>
      <c r="G9" s="5" t="str">
        <f>'[1]Raw Data - Update Data Here'!Y9</f>
        <v>NA</v>
      </c>
      <c r="H9" s="5" t="str">
        <f>HYPERLINK('[1]Raw Data - Update Data Here'!AA9)</f>
        <v/>
      </c>
    </row>
    <row r="10" spans="1:8" ht="62" x14ac:dyDescent="0.35">
      <c r="A10" s="2" t="str">
        <f>'[1]Raw Data - Update Data Here'!G10</f>
        <v>Audubon</v>
      </c>
      <c r="B10" s="3" t="str">
        <f>'[1]Raw Data - Update Data Here'!I10</f>
        <v>City of Audubon</v>
      </c>
      <c r="C10" s="3" t="str">
        <f>'[1]Raw Data - Update Data Here'!J10</f>
        <v>Colby Gust</v>
      </c>
      <c r="D10" s="3" t="str">
        <f>'[1]Raw Data - Update Data Here'!Q10</f>
        <v>Audubon City Police Department
410 North Park Place  
Audubon, IA 50025</v>
      </c>
      <c r="E10" s="3" t="str">
        <f>'[1]Raw Data - Update Data Here'!U10</f>
        <v xml:space="preserve">712-563-2500
</v>
      </c>
      <c r="F10" s="2" t="str">
        <f>'[1]Raw Data - Update Data Here'!W10</f>
        <v>NA</v>
      </c>
      <c r="G10" s="3" t="str">
        <f>'[1]Raw Data - Update Data Here'!Y10</f>
        <v>NA</v>
      </c>
      <c r="H10" s="3" t="str">
        <f>HYPERLINK('[1]Raw Data - Update Data Here'!AA10)</f>
        <v/>
      </c>
    </row>
    <row r="11" spans="1:8" ht="62" x14ac:dyDescent="0.35">
      <c r="A11" s="2" t="str">
        <f>'[1]Raw Data - Update Data Here'!G11</f>
        <v>Audubon</v>
      </c>
      <c r="B11" s="3" t="str">
        <f>'[1]Raw Data - Update Data Here'!I11</f>
        <v>Remaining Audubon County</v>
      </c>
      <c r="C11" s="3" t="str">
        <f>'[1]Raw Data - Update Data Here'!J11</f>
        <v>Sheriff Todd Johnson</v>
      </c>
      <c r="D11" s="3" t="str">
        <f>'[1]Raw Data - Update Data Here'!Q11</f>
        <v>Audubon County Sheriff's Department
318 Leroy PO Box 262
Audubon, IA 50025</v>
      </c>
      <c r="E11" s="3" t="str">
        <f>'[1]Raw Data - Update Data Here'!U11</f>
        <v xml:space="preserve">712-563-2631
</v>
      </c>
      <c r="F11" s="2" t="str">
        <f>'[1]Raw Data - Update Data Here'!W11</f>
        <v>NA</v>
      </c>
      <c r="G11" s="3" t="str">
        <f>'[1]Raw Data - Update Data Here'!Y11</f>
        <v>NA</v>
      </c>
      <c r="H11" s="3" t="str">
        <f>HYPERLINK('[1]Raw Data - Update Data Here'!AA11)</f>
        <v/>
      </c>
    </row>
    <row r="12" spans="1:8" ht="62" x14ac:dyDescent="0.35">
      <c r="A12" s="2" t="str">
        <f>'[1]Raw Data - Update Data Here'!G12</f>
        <v>Audubon</v>
      </c>
      <c r="B12" s="3" t="str">
        <f>'[1]Raw Data - Update Data Here'!I12</f>
        <v>Remaining Audubon County</v>
      </c>
      <c r="C12" s="3" t="str">
        <f>'[1]Raw Data - Update Data Here'!J12</f>
        <v>Joe and Jopham Arber</v>
      </c>
      <c r="D12" s="3" t="str">
        <f>'[1]Raw Data - Update Data Here'!Q12</f>
        <v>Audubon County Public Health
2002 State St.   
Guthrie, IA 50115</v>
      </c>
      <c r="E12" s="3" t="str">
        <f>'[1]Raw Data - Update Data Here'!U12</f>
        <v xml:space="preserve">712-563-2226
</v>
      </c>
      <c r="F12" s="2" t="str">
        <f>'[1]Raw Data - Update Data Here'!W12</f>
        <v>NA</v>
      </c>
      <c r="G12" s="3" t="str">
        <f>'[1]Raw Data - Update Data Here'!Y12</f>
        <v>NA</v>
      </c>
      <c r="H12" s="3" t="str">
        <f>HYPERLINK('[1]Raw Data - Update Data Here'!AA12)</f>
        <v/>
      </c>
    </row>
    <row r="13" spans="1:8" ht="77.5" x14ac:dyDescent="0.35">
      <c r="A13" s="4" t="str">
        <f>'[1]Raw Data - Update Data Here'!G13</f>
        <v>Benton</v>
      </c>
      <c r="B13" s="5" t="str">
        <f>'[1]Raw Data - Update Data Here'!I13</f>
        <v>Benton County</v>
      </c>
      <c r="C13" s="5" t="str">
        <f>'[1]Raw Data - Update Data Here'!J13</f>
        <v>Barbara Fetzer</v>
      </c>
      <c r="D13" s="5" t="str">
        <f>'[1]Raw Data - Update Data Here'!Q13</f>
        <v>Benton County Environmental Health Dept.
111 E 4th St.  
Vinton, IA 52349</v>
      </c>
      <c r="E13" s="5" t="str">
        <f>'[1]Raw Data - Update Data Here'!U13</f>
        <v xml:space="preserve">(319) 472-3119
</v>
      </c>
      <c r="F13" s="4" t="str">
        <f>'[1]Raw Data - Update Data Here'!W13</f>
        <v>NA</v>
      </c>
      <c r="G13" s="5" t="str">
        <f>'[1]Raw Data - Update Data Here'!Y13</f>
        <v>NA</v>
      </c>
      <c r="H13" s="5" t="str">
        <f>HYPERLINK('[1]Raw Data - Update Data Here'!AA13)</f>
        <v>https://www.bentoncountyia.gov/environmental_health/</v>
      </c>
    </row>
    <row r="14" spans="1:8" ht="77.5" x14ac:dyDescent="0.35">
      <c r="A14" s="4" t="str">
        <f>'[1]Raw Data - Update Data Here'!G14</f>
        <v>Benton</v>
      </c>
      <c r="B14" s="5" t="str">
        <f>'[1]Raw Data - Update Data Here'!I14</f>
        <v>Benton County</v>
      </c>
      <c r="C14" s="5" t="str">
        <f>'[1]Raw Data - Update Data Here'!J14</f>
        <v>Matthew Even</v>
      </c>
      <c r="D14" s="5" t="str">
        <f>'[1]Raw Data - Update Data Here'!Q14</f>
        <v>Benton County Environmental Health Dept.
111 E 4th St.  
Vinton, IA 52349</v>
      </c>
      <c r="E14" s="5" t="str">
        <f>'[1]Raw Data - Update Data Here'!U14</f>
        <v xml:space="preserve">(319) 472-3119
</v>
      </c>
      <c r="F14" s="4" t="str">
        <f>'[1]Raw Data - Update Data Here'!W14</f>
        <v>NA</v>
      </c>
      <c r="G14" s="5" t="str">
        <f>'[1]Raw Data - Update Data Here'!Y14</f>
        <v>NA</v>
      </c>
      <c r="H14" s="5" t="str">
        <f>HYPERLINK('[1]Raw Data - Update Data Here'!AA14)</f>
        <v>https://www.bentoncountyia.gov/environmental_health/</v>
      </c>
    </row>
    <row r="15" spans="1:8" ht="62" x14ac:dyDescent="0.35">
      <c r="A15" s="4" t="str">
        <f>'[1]Raw Data - Update Data Here'!G15</f>
        <v>Benton</v>
      </c>
      <c r="B15" s="5" t="str">
        <f>'[1]Raw Data - Update Data Here'!I15</f>
        <v>Benton County</v>
      </c>
      <c r="C15" s="5" t="str">
        <f>'[1]Raw Data - Update Data Here'!J15</f>
        <v>Grace Schmidt</v>
      </c>
      <c r="D15" s="5" t="str">
        <f>'[1]Raw Data - Update Data Here'!Q15</f>
        <v>Benton County Health Department
502 N 9th Ave   
Vinton, IA 52349</v>
      </c>
      <c r="E15" s="5" t="str">
        <f>'[1]Raw Data - Update Data Here'!U15</f>
        <v xml:space="preserve">319-214-2601
</v>
      </c>
      <c r="F15" s="4" t="str">
        <f>'[1]Raw Data - Update Data Here'!W15</f>
        <v>NA</v>
      </c>
      <c r="G15" s="5" t="str">
        <f>'[1]Raw Data - Update Data Here'!Y15</f>
        <v>NA</v>
      </c>
      <c r="H15" s="5" t="str">
        <f>HYPERLINK('[1]Raw Data - Update Data Here'!AA15)</f>
        <v/>
      </c>
    </row>
    <row r="16" spans="1:8" ht="62" x14ac:dyDescent="0.35">
      <c r="A16" s="2" t="str">
        <f>'[1]Raw Data - Update Data Here'!G16</f>
        <v>Black Hawk</v>
      </c>
      <c r="B16" s="3" t="str">
        <f>'[1]Raw Data - Update Data Here'!I16</f>
        <v>City of Cedar Falls</v>
      </c>
      <c r="C16" s="3" t="str">
        <f>'[1]Raw Data - Update Data Here'!J16</f>
        <v>Cedar Falls Public Safety Office</v>
      </c>
      <c r="D16" s="3" t="str">
        <f>'[1]Raw Data - Update Data Here'!Q16</f>
        <v>Cedar Falls Public Safety Office
600 S Main St.  
Cedar Falls, IA 50613</v>
      </c>
      <c r="E16" s="3" t="str">
        <f>'[1]Raw Data - Update Data Here'!U16</f>
        <v xml:space="preserve">(319) 291-2515
</v>
      </c>
      <c r="F16" s="2" t="str">
        <f>'[1]Raw Data - Update Data Here'!W16</f>
        <v>NA</v>
      </c>
      <c r="G16" s="3" t="str">
        <f>'[1]Raw Data - Update Data Here'!Y16</f>
        <v>NA</v>
      </c>
      <c r="H16" s="3" t="str">
        <f>HYPERLINK('[1]Raw Data - Update Data Here'!AA16)</f>
        <v>https://www.cedarfalls.com/1836/Animal-Control</v>
      </c>
    </row>
    <row r="17" spans="1:8" ht="62" x14ac:dyDescent="0.35">
      <c r="A17" s="2" t="str">
        <f>'[1]Raw Data - Update Data Here'!G17</f>
        <v>Black Hawk</v>
      </c>
      <c r="B17" s="3" t="str">
        <f>'[1]Raw Data - Update Data Here'!I17</f>
        <v>City of Waterloo</v>
      </c>
      <c r="C17" s="3" t="str">
        <f>'[1]Raw Data - Update Data Here'!J17</f>
        <v>Black Hawk Animal Control</v>
      </c>
      <c r="D17" s="3" t="str">
        <f>'[1]Raw Data - Update Data Here'!Q17</f>
        <v>Black Hawk Animal Control
1166 W Airline Hwy  
Waterloo, IA 50703</v>
      </c>
      <c r="E17" s="3" t="str">
        <f>'[1]Raw Data - Update Data Here'!U17</f>
        <v xml:space="preserve">(319) 883-0797
</v>
      </c>
      <c r="F17" s="2" t="str">
        <f>'[1]Raw Data - Update Data Here'!W17</f>
        <v>NA</v>
      </c>
      <c r="G17" s="3" t="str">
        <f>'[1]Raw Data - Update Data Here'!Y17</f>
        <v>NA</v>
      </c>
      <c r="H17" s="3" t="str">
        <f>HYPERLINK('[1]Raw Data - Update Data Here'!AA17)</f>
        <v/>
      </c>
    </row>
    <row r="18" spans="1:8" ht="62" x14ac:dyDescent="0.35">
      <c r="A18" s="2" t="str">
        <f>'[1]Raw Data - Update Data Here'!G18</f>
        <v>Black Hawk</v>
      </c>
      <c r="B18" s="3" t="str">
        <f>'[1]Raw Data - Update Data Here'!I18</f>
        <v>Rural Black Hawk County</v>
      </c>
      <c r="C18" s="3" t="str">
        <f>'[1]Raw Data - Update Data Here'!J18</f>
        <v>Black Hawk County Sheriff's Office</v>
      </c>
      <c r="D18" s="3" t="str">
        <f>'[1]Raw Data - Update Data Here'!Q18</f>
        <v>Black Hawk County Sheriff's Office
225 E 6th St.  
Waterloo, IA 50703</v>
      </c>
      <c r="E18" s="3" t="str">
        <f>'[1]Raw Data - Update Data Here'!U18</f>
        <v xml:space="preserve">(319) 291-2587
</v>
      </c>
      <c r="F18" s="2" t="str">
        <f>'[1]Raw Data - Update Data Here'!W18</f>
        <v>NA</v>
      </c>
      <c r="G18" s="3" t="str">
        <f>'[1]Raw Data - Update Data Here'!Y18</f>
        <v>NA</v>
      </c>
      <c r="H18" s="3" t="str">
        <f>HYPERLINK('[1]Raw Data - Update Data Here'!AA18)</f>
        <v/>
      </c>
    </row>
    <row r="19" spans="1:8" ht="77.5" x14ac:dyDescent="0.35">
      <c r="A19" s="2" t="str">
        <f>'[1]Raw Data - Update Data Here'!G19</f>
        <v>Black Hawk</v>
      </c>
      <c r="B19" s="3" t="str">
        <f>'[1]Raw Data - Update Data Here'!I19</f>
        <v>Secondary Black Hawk County</v>
      </c>
      <c r="C19" s="3" t="str">
        <f>'[1]Raw Data - Update Data Here'!J19</f>
        <v>Emily Wilson</v>
      </c>
      <c r="D19" s="3" t="str">
        <f>'[1]Raw Data - Update Data Here'!Q19</f>
        <v>Black Hawk County Public Health
1407 Independence Ave  
Waterloo, IA 50703</v>
      </c>
      <c r="E19" s="3" t="str">
        <f>'[1]Raw Data - Update Data Here'!U19</f>
        <v xml:space="preserve">(319) 292-2275
</v>
      </c>
      <c r="F19" s="2" t="str">
        <f>'[1]Raw Data - Update Data Here'!W19</f>
        <v>(319) 291-2515</v>
      </c>
      <c r="G19" s="3" t="str">
        <f>'[1]Raw Data - Update Data Here'!Y19</f>
        <v>ewilson@blackhawkcounty.iowa.gov</v>
      </c>
      <c r="H19" s="3" t="str">
        <f>HYPERLINK('[1]Raw Data - Update Data Here'!AA19)</f>
        <v/>
      </c>
    </row>
    <row r="20" spans="1:8" ht="62" x14ac:dyDescent="0.35">
      <c r="A20" s="4" t="str">
        <f>'[1]Raw Data - Update Data Here'!G20</f>
        <v>Boone</v>
      </c>
      <c r="B20" s="5" t="str">
        <f>'[1]Raw Data - Update Data Here'!I20</f>
        <v>Boone County</v>
      </c>
      <c r="C20" s="5" t="str">
        <f>'[1]Raw Data - Update Data Here'!J20</f>
        <v>Vanessa Heenan</v>
      </c>
      <c r="D20" s="5" t="str">
        <f>'[1]Raw Data - Update Data Here'!Q20</f>
        <v>Boone Area Humane Society
226 W 16th St.  
Boone, IA 50036</v>
      </c>
      <c r="E20" s="5" t="str">
        <f>'[1]Raw Data - Update Data Here'!U20</f>
        <v xml:space="preserve">515-432-6112                    
</v>
      </c>
      <c r="F20" s="4" t="str">
        <f>'[1]Raw Data - Update Data Here'!W20</f>
        <v>NA</v>
      </c>
      <c r="G20" s="5" t="str">
        <f>'[1]Raw Data - Update Data Here'!Y20</f>
        <v>NA</v>
      </c>
      <c r="H20" s="5" t="str">
        <f>HYPERLINK('[1]Raw Data - Update Data Here'!AA20)</f>
        <v/>
      </c>
    </row>
    <row r="21" spans="1:8" ht="62" x14ac:dyDescent="0.35">
      <c r="A21" s="2" t="str">
        <f>'[1]Raw Data - Update Data Here'!G21</f>
        <v>Bremer</v>
      </c>
      <c r="B21" s="3" t="str">
        <f>'[1]Raw Data - Update Data Here'!I21</f>
        <v>City of Sumner</v>
      </c>
      <c r="C21" s="3" t="str">
        <f>'[1]Raw Data - Update Data Here'!J21</f>
        <v>Chief Gerrald Frick</v>
      </c>
      <c r="D21" s="3" t="str">
        <f>'[1]Raw Data - Update Data Here'!Q21</f>
        <v>Sumner Police Department
105 East 1st St  
Sumner, IA 50674</v>
      </c>
      <c r="E21" s="3" t="str">
        <f>'[1]Raw Data - Update Data Here'!U21</f>
        <v xml:space="preserve">563-578-3241
</v>
      </c>
      <c r="F21" s="2" t="str">
        <f>'[1]Raw Data - Update Data Here'!W21</f>
        <v>NA</v>
      </c>
      <c r="G21" s="3" t="str">
        <f>'[1]Raw Data - Update Data Here'!Y21</f>
        <v>NA</v>
      </c>
      <c r="H21" s="3" t="str">
        <f>HYPERLINK('[1]Raw Data - Update Data Here'!AA21)</f>
        <v/>
      </c>
    </row>
    <row r="22" spans="1:8" ht="62" x14ac:dyDescent="0.35">
      <c r="A22" s="2" t="str">
        <f>'[1]Raw Data - Update Data Here'!G22</f>
        <v>Bremer</v>
      </c>
      <c r="B22" s="3" t="str">
        <f>'[1]Raw Data - Update Data Here'!I22</f>
        <v>City of Tripoli</v>
      </c>
      <c r="C22" s="3" t="str">
        <f>'[1]Raw Data - Update Data Here'!J22</f>
        <v>Daniel Banks</v>
      </c>
      <c r="D22" s="3" t="str">
        <f>'[1]Raw Data - Update Data Here'!Q22</f>
        <v>Tripoli Police Department
303 S Main St.  
Tripoli, IA 50676</v>
      </c>
      <c r="E22" s="3" t="str">
        <f>'[1]Raw Data - Update Data Here'!U22</f>
        <v xml:space="preserve">319-882-3400
</v>
      </c>
      <c r="F22" s="2" t="str">
        <f>'[1]Raw Data - Update Data Here'!W22</f>
        <v>NA</v>
      </c>
      <c r="G22" s="3" t="str">
        <f>'[1]Raw Data - Update Data Here'!Y22</f>
        <v>NA</v>
      </c>
      <c r="H22" s="3" t="str">
        <f>HYPERLINK('[1]Raw Data - Update Data Here'!AA22)</f>
        <v/>
      </c>
    </row>
    <row r="23" spans="1:8" ht="62" x14ac:dyDescent="0.35">
      <c r="A23" s="2" t="str">
        <f>'[1]Raw Data - Update Data Here'!G23</f>
        <v>Bremer</v>
      </c>
      <c r="B23" s="3" t="str">
        <f>'[1]Raw Data - Update Data Here'!I23</f>
        <v>City of Denver</v>
      </c>
      <c r="C23" s="3" t="str">
        <f>'[1]Raw Data - Update Data Here'!J23</f>
        <v>Gary Everding</v>
      </c>
      <c r="D23" s="3" t="str">
        <f>'[1]Raw Data - Update Data Here'!Q23</f>
        <v>Denver Police Department
100 Washington St.  
Denver, IA 50622</v>
      </c>
      <c r="E23" s="3" t="str">
        <f>'[1]Raw Data - Update Data Here'!U23</f>
        <v xml:space="preserve">319-984-5642
</v>
      </c>
      <c r="F23" s="2" t="str">
        <f>'[1]Raw Data - Update Data Here'!W23</f>
        <v>NA</v>
      </c>
      <c r="G23" s="3" t="str">
        <f>'[1]Raw Data - Update Data Here'!Y23</f>
        <v>NA</v>
      </c>
      <c r="H23" s="3" t="str">
        <f>HYPERLINK('[1]Raw Data - Update Data Here'!AA23)</f>
        <v/>
      </c>
    </row>
    <row r="24" spans="1:8" ht="62" x14ac:dyDescent="0.35">
      <c r="A24" s="2" t="str">
        <f>'[1]Raw Data - Update Data Here'!G24</f>
        <v>Bremer</v>
      </c>
      <c r="B24" s="3" t="str">
        <f>'[1]Raw Data - Update Data Here'!I24</f>
        <v>Remaining Bremer County</v>
      </c>
      <c r="C24" s="3" t="str">
        <f>'[1]Raw Data - Update Data Here'!J24</f>
        <v>Sheriff Dan Pickett</v>
      </c>
      <c r="D24" s="3" t="str">
        <f>'[1]Raw Data - Update Data Here'!Q24</f>
        <v>Bremer County Sheriff Department
111 4th St. NE  
Waverly, IA 50677</v>
      </c>
      <c r="E24" s="3" t="str">
        <f>'[1]Raw Data - Update Data Here'!U24</f>
        <v xml:space="preserve">319-352-5400 
</v>
      </c>
      <c r="F24" s="2" t="str">
        <f>'[1]Raw Data - Update Data Here'!W24</f>
        <v>NA</v>
      </c>
      <c r="G24" s="3" t="str">
        <f>'[1]Raw Data - Update Data Here'!Y24</f>
        <v>NA</v>
      </c>
      <c r="H24" s="3" t="str">
        <f>HYPERLINK('[1]Raw Data - Update Data Here'!AA24)</f>
        <v/>
      </c>
    </row>
    <row r="25" spans="1:8" ht="77.5" x14ac:dyDescent="0.35">
      <c r="A25" s="4" t="str">
        <f>'[1]Raw Data - Update Data Here'!G25</f>
        <v>Buchanan</v>
      </c>
      <c r="B25" s="5" t="str">
        <f>'[1]Raw Data - Update Data Here'!I25</f>
        <v>Buchanan County</v>
      </c>
      <c r="C25" s="5" t="str">
        <f>'[1]Raw Data - Update Data Here'!J25</f>
        <v>Amber Lorenzen</v>
      </c>
      <c r="D25" s="5" t="str">
        <f>'[1]Raw Data - Update Data Here'!Q25</f>
        <v>Buchanan County Environmental Health
210 5th Ave NE Suite I
Independence, IA 50644</v>
      </c>
      <c r="E25" s="5" t="str">
        <f>'[1]Raw Data - Update Data Here'!U25</f>
        <v xml:space="preserve">(319) 334-2873
</v>
      </c>
      <c r="F25" s="4" t="str">
        <f>'[1]Raw Data - Update Data Here'!W25</f>
        <v>NA</v>
      </c>
      <c r="G25" s="5" t="str">
        <f>'[1]Raw Data - Update Data Here'!Y25</f>
        <v>NA</v>
      </c>
      <c r="H25" s="5" t="str">
        <f>HYPERLINK('[1]Raw Data - Update Data Here'!AA25)</f>
        <v>https://www.buchanancounty.iowa.gov/departments/planning_and_zoning/index.php</v>
      </c>
    </row>
    <row r="26" spans="1:8" ht="77.5" x14ac:dyDescent="0.35">
      <c r="A26" s="2" t="str">
        <f>'[1]Raw Data - Update Data Here'!G26</f>
        <v>Buena Vista</v>
      </c>
      <c r="B26" s="3" t="str">
        <f>'[1]Raw Data - Update Data Here'!I26</f>
        <v>Buena Vista County</v>
      </c>
      <c r="C26" s="3" t="str">
        <f>'[1]Raw Data - Update Data Here'!J26</f>
        <v>Buena Vista County Communication Center</v>
      </c>
      <c r="D26" s="3" t="str">
        <f>'[1]Raw Data - Update Data Here'!Q26</f>
        <v>Communication center will dispatch proper law enforcement
411 Expansion Blvd  
Storm Lake, IA 50588</v>
      </c>
      <c r="E26" s="3" t="str">
        <f>'[1]Raw Data - Update Data Here'!U26</f>
        <v xml:space="preserve">712-749-2525
</v>
      </c>
      <c r="F26" s="2" t="str">
        <f>'[1]Raw Data - Update Data Here'!W26</f>
        <v>NA</v>
      </c>
      <c r="G26" s="3" t="str">
        <f>'[1]Raw Data - Update Data Here'!Y26</f>
        <v>NA</v>
      </c>
      <c r="H26" s="3" t="str">
        <f>HYPERLINK('[1]Raw Data - Update Data Here'!AA26)</f>
        <v/>
      </c>
    </row>
    <row r="27" spans="1:8" ht="62" x14ac:dyDescent="0.35">
      <c r="A27" s="4" t="str">
        <f>'[1]Raw Data - Update Data Here'!G27</f>
        <v>Butler</v>
      </c>
      <c r="B27" s="5" t="str">
        <f>'[1]Raw Data - Update Data Here'!I27</f>
        <v>Butler County</v>
      </c>
      <c r="C27" s="5" t="str">
        <f>'[1]Raw Data - Update Data Here'!J27</f>
        <v>Jennifer Becker</v>
      </c>
      <c r="D27" s="5" t="str">
        <f>'[1]Raw Data - Update Data Here'!Q27</f>
        <v>Butler County Public Health 
610 Oak St.  
Allison, IA 50602</v>
      </c>
      <c r="E27" s="5" t="str">
        <f>'[1]Raw Data - Update Data Here'!U27</f>
        <v xml:space="preserve">(319) 346-6575
</v>
      </c>
      <c r="F27" s="4" t="str">
        <f>'[1]Raw Data - Update Data Here'!W27</f>
        <v>NA</v>
      </c>
      <c r="G27" s="5" t="str">
        <f>'[1]Raw Data - Update Data Here'!Y27</f>
        <v>jebecker@butlercounty.iowa.gov</v>
      </c>
      <c r="H27" s="5" t="str">
        <f>HYPERLINK('[1]Raw Data - Update Data Here'!AA27)</f>
        <v/>
      </c>
    </row>
    <row r="28" spans="1:8" ht="77.5" x14ac:dyDescent="0.35">
      <c r="A28" s="2" t="str">
        <f>'[1]Raw Data - Update Data Here'!G28</f>
        <v>Calhoun</v>
      </c>
      <c r="B28" s="3" t="str">
        <f>'[1]Raw Data - Update Data Here'!I28</f>
        <v>Calhoun County</v>
      </c>
      <c r="C28" s="3" t="str">
        <f>'[1]Raw Data - Update Data Here'!J28</f>
        <v>Shelly Schossow</v>
      </c>
      <c r="D28" s="3" t="str">
        <f>'[1]Raw Data - Update Data Here'!Q28</f>
        <v>Calhoun County Public Health
501 Court St.  
Rockwell City, IA 50579</v>
      </c>
      <c r="E28" s="3" t="str">
        <f>'[1]Raw Data - Update Data Here'!U28</f>
        <v>712-297-8323
ext. 3004</v>
      </c>
      <c r="F28" s="2" t="str">
        <f>'[1]Raw Data - Update Data Here'!W28</f>
        <v>NA</v>
      </c>
      <c r="G28" s="3" t="str">
        <f>'[1]Raw Data - Update Data Here'!Y28</f>
        <v>NA</v>
      </c>
      <c r="H28" s="3" t="str">
        <f>HYPERLINK('[1]Raw Data - Update Data Here'!AA28)</f>
        <v/>
      </c>
    </row>
    <row r="29" spans="1:8" ht="46.5" x14ac:dyDescent="0.35">
      <c r="A29" s="4" t="str">
        <f>'[1]Raw Data - Update Data Here'!G29</f>
        <v>Carroll</v>
      </c>
      <c r="B29" s="5" t="str">
        <f>'[1]Raw Data - Update Data Here'!I29</f>
        <v>City of Carroll</v>
      </c>
      <c r="C29" s="5" t="str">
        <f>'[1]Raw Data - Update Data Here'!J29</f>
        <v>Brad Burke</v>
      </c>
      <c r="D29" s="5" t="str">
        <f>'[1]Raw Data - Update Data Here'!Q29</f>
        <v>City of Carroll Police
112 E. 5th St.  
Carroll, IA 51401</v>
      </c>
      <c r="E29" s="5" t="str">
        <f>'[1]Raw Data - Update Data Here'!U29</f>
        <v xml:space="preserve">712-792-3536
</v>
      </c>
      <c r="F29" s="4" t="str">
        <f>'[1]Raw Data - Update Data Here'!W29</f>
        <v>NA</v>
      </c>
      <c r="G29" s="5" t="str">
        <f>'[1]Raw Data - Update Data Here'!Y29</f>
        <v>NA</v>
      </c>
      <c r="H29" s="5" t="str">
        <f>HYPERLINK('[1]Raw Data - Update Data Here'!AA29)</f>
        <v/>
      </c>
    </row>
    <row r="30" spans="1:8" ht="77.5" x14ac:dyDescent="0.35">
      <c r="A30" s="4" t="str">
        <f>'[1]Raw Data - Update Data Here'!G30</f>
        <v>Carroll</v>
      </c>
      <c r="B30" s="5" t="str">
        <f>'[1]Raw Data - Update Data Here'!I30</f>
        <v>City of Coon Rapids</v>
      </c>
      <c r="C30" s="5" t="str">
        <f>'[1]Raw Data - Update Data Here'!J30</f>
        <v>Andy Klein</v>
      </c>
      <c r="D30" s="5" t="str">
        <f>'[1]Raw Data - Update Data Here'!Q30</f>
        <v>City of Coon Rapids Police
123 3rd Ave  
Coon Rapids, IA 50058</v>
      </c>
      <c r="E30" s="5" t="str">
        <f>'[1]Raw Data - Update Data Here'!U30</f>
        <v xml:space="preserve">712-999-5244
</v>
      </c>
      <c r="F30" s="4" t="str">
        <f>'[1]Raw Data - Update Data Here'!W30</f>
        <v>NA</v>
      </c>
      <c r="G30" s="5" t="str">
        <f>'[1]Raw Data - Update Data Here'!Y30</f>
        <v>NA</v>
      </c>
      <c r="H30" s="5" t="str">
        <f>HYPERLINK('[1]Raw Data - Update Data Here'!AA30)</f>
        <v/>
      </c>
    </row>
    <row r="31" spans="1:8" ht="62" x14ac:dyDescent="0.35">
      <c r="A31" s="4" t="str">
        <f>'[1]Raw Data - Update Data Here'!G31</f>
        <v>Carroll</v>
      </c>
      <c r="B31" s="5" t="str">
        <f>'[1]Raw Data - Update Data Here'!I31</f>
        <v>City of Manning</v>
      </c>
      <c r="C31" s="5" t="str">
        <f>'[1]Raw Data - Update Data Here'!J31</f>
        <v xml:space="preserve">Roxanne Struve </v>
      </c>
      <c r="D31" s="5" t="str">
        <f>'[1]Raw Data - Update Data Here'!Q31</f>
        <v>Veterinary Associates of Manning
1603 Enterprise St.  
Manning, IA 51455</v>
      </c>
      <c r="E31" s="5" t="str">
        <f>'[1]Raw Data - Update Data Here'!U31</f>
        <v xml:space="preserve">712-653-2607
</v>
      </c>
      <c r="F31" s="4" t="str">
        <f>'[1]Raw Data - Update Data Here'!W31</f>
        <v>NA</v>
      </c>
      <c r="G31" s="5" t="str">
        <f>'[1]Raw Data - Update Data Here'!Y31</f>
        <v>NA</v>
      </c>
      <c r="H31" s="5" t="str">
        <f>HYPERLINK('[1]Raw Data - Update Data Here'!AA31)</f>
        <v/>
      </c>
    </row>
    <row r="32" spans="1:8" ht="46.5" x14ac:dyDescent="0.35">
      <c r="A32" s="4" t="str">
        <f>'[1]Raw Data - Update Data Here'!G32</f>
        <v>Carroll</v>
      </c>
      <c r="B32" s="5" t="str">
        <f>'[1]Raw Data - Update Data Here'!I32</f>
        <v>Remaining Carroll County</v>
      </c>
      <c r="C32" s="5" t="str">
        <f>'[1]Raw Data - Update Data Here'!J32</f>
        <v>Ken Pingrey</v>
      </c>
      <c r="D32" s="5" t="str">
        <f>'[1]Raw Data - Update Data Here'!Q32</f>
        <v>Carroll County Sheriff
114 E. 6th St.  
Carroll, IA 51401</v>
      </c>
      <c r="E32" s="5" t="str">
        <f>'[1]Raw Data - Update Data Here'!U32</f>
        <v>712-792-4393
ext. 125</v>
      </c>
      <c r="F32" s="4" t="str">
        <f>'[1]Raw Data - Update Data Here'!W32</f>
        <v>NA</v>
      </c>
      <c r="G32" s="5" t="str">
        <f>'[1]Raw Data - Update Data Here'!Y32</f>
        <v>NA</v>
      </c>
      <c r="H32" s="5" t="str">
        <f>HYPERLINK('[1]Raw Data - Update Data Here'!AA32)</f>
        <v/>
      </c>
    </row>
    <row r="33" spans="1:8" ht="46.5" x14ac:dyDescent="0.35">
      <c r="A33" s="2" t="str">
        <f>'[1]Raw Data - Update Data Here'!G33</f>
        <v>Cass</v>
      </c>
      <c r="B33" s="3" t="str">
        <f>'[1]Raw Data - Update Data Here'!I33</f>
        <v>Cass County</v>
      </c>
      <c r="C33" s="3" t="str">
        <f>'[1]Raw Data - Update Data Here'!J33</f>
        <v>Darby McLaren</v>
      </c>
      <c r="D33" s="3" t="str">
        <f>'[1]Raw Data - Update Data Here'!Q33</f>
        <v>Cass County Sheriff
5 W 7th St.  
Atlantic, IA 50022</v>
      </c>
      <c r="E33" s="3" t="str">
        <f>'[1]Raw Data - Update Data Here'!U33</f>
        <v xml:space="preserve">712-243-2206 
</v>
      </c>
      <c r="F33" s="2" t="str">
        <f>'[1]Raw Data - Update Data Here'!W33</f>
        <v>NA</v>
      </c>
      <c r="G33" s="3" t="str">
        <f>'[1]Raw Data - Update Data Here'!Y33</f>
        <v>NA</v>
      </c>
      <c r="H33" s="3" t="str">
        <f>HYPERLINK('[1]Raw Data - Update Data Here'!AA33)</f>
        <v/>
      </c>
    </row>
    <row r="34" spans="1:8" ht="46.5" x14ac:dyDescent="0.35">
      <c r="A34" s="4" t="str">
        <f>'[1]Raw Data - Update Data Here'!G34</f>
        <v>Cedar</v>
      </c>
      <c r="B34" s="5" t="str">
        <f>'[1]Raw Data - Update Data Here'!I34</f>
        <v xml:space="preserve">Environmental Health </v>
      </c>
      <c r="C34" s="5" t="str">
        <f>'[1]Raw Data - Update Data Here'!J34</f>
        <v>Phil LaRue</v>
      </c>
      <c r="D34" s="5" t="str">
        <f>'[1]Raw Data - Update Data Here'!Q34</f>
        <v>Environmental Health
400 Cedar St.  
Tipton, IA 52772</v>
      </c>
      <c r="E34" s="5" t="str">
        <f>'[1]Raw Data - Update Data Here'!U34</f>
        <v xml:space="preserve">(563) 886-2248
</v>
      </c>
      <c r="F34" s="4" t="str">
        <f>'[1]Raw Data - Update Data Here'!W34</f>
        <v>NA</v>
      </c>
      <c r="G34" s="5" t="str">
        <f>'[1]Raw Data - Update Data Here'!Y34</f>
        <v>plarue@cedarcounty.iowa.gov</v>
      </c>
      <c r="H34" s="5" t="str">
        <f>HYPERLINK('[1]Raw Data - Update Data Here'!AA34)</f>
        <v/>
      </c>
    </row>
    <row r="35" spans="1:8" ht="62" x14ac:dyDescent="0.35">
      <c r="A35" s="2" t="str">
        <f>'[1]Raw Data - Update Data Here'!G35</f>
        <v>Cerro Gordo</v>
      </c>
      <c r="B35" s="3" t="str">
        <f>'[1]Raw Data - Update Data Here'!I35</f>
        <v>City of Mason City</v>
      </c>
      <c r="C35" s="3" t="str">
        <f>'[1]Raw Data - Update Data Here'!J35</f>
        <v>Dave Houser</v>
      </c>
      <c r="D35" s="3" t="str">
        <f>'[1]Raw Data - Update Data Here'!Q35</f>
        <v>Mason City Police Department
78 Georgia Ave  
Mason City, IA 50401</v>
      </c>
      <c r="E35" s="3" t="str">
        <f>'[1]Raw Data - Update Data Here'!U35</f>
        <v xml:space="preserve">641-421-3636
</v>
      </c>
      <c r="F35" s="2" t="str">
        <f>'[1]Raw Data - Update Data Here'!W35</f>
        <v>NA</v>
      </c>
      <c r="G35" s="3" t="str">
        <f>'[1]Raw Data - Update Data Here'!Y35</f>
        <v>NA</v>
      </c>
      <c r="H35" s="3" t="str">
        <f>HYPERLINK('[1]Raw Data - Update Data Here'!AA35)</f>
        <v/>
      </c>
    </row>
    <row r="36" spans="1:8" ht="77.5" x14ac:dyDescent="0.35">
      <c r="A36" s="2" t="str">
        <f>'[1]Raw Data - Update Data Here'!G36</f>
        <v>Cerro Gordo</v>
      </c>
      <c r="B36" s="3" t="str">
        <f>'[1]Raw Data - Update Data Here'!I36</f>
        <v>Remaining Cerro Gordo County</v>
      </c>
      <c r="C36" s="3" t="str">
        <f>'[1]Raw Data - Update Data Here'!J36</f>
        <v>Jennifer Stiles (Jenny) (call before JD)</v>
      </c>
      <c r="D36" s="3" t="str">
        <f>'[1]Raw Data - Update Data Here'!Q36</f>
        <v>Cerro Gordo County Department. of Public Health
2570 4th St. SW  
Mason City, IA 50401</v>
      </c>
      <c r="E36" s="3" t="str">
        <f>'[1]Raw Data - Update Data Here'!U36</f>
        <v xml:space="preserve">641-421-9359
</v>
      </c>
      <c r="F36" s="2" t="str">
        <f>'[1]Raw Data - Update Data Here'!W36</f>
        <v>641-420-4800</v>
      </c>
      <c r="G36" s="3" t="str">
        <f>'[1]Raw Data - Update Data Here'!Y36</f>
        <v>NA</v>
      </c>
      <c r="H36" s="3" t="str">
        <f>HYPERLINK('[1]Raw Data - Update Data Here'!AA36)</f>
        <v/>
      </c>
    </row>
    <row r="37" spans="1:8" ht="77.5" x14ac:dyDescent="0.35">
      <c r="A37" s="2" t="str">
        <f>'[1]Raw Data - Update Data Here'!G37</f>
        <v>Cerro Gordo</v>
      </c>
      <c r="B37" s="3" t="str">
        <f>'[1]Raw Data - Update Data Here'!I37</f>
        <v>Remaining Cerro Gordo County</v>
      </c>
      <c r="C37" s="3" t="str">
        <f>'[1]Raw Data - Update Data Here'!J37</f>
        <v>JD Sliger</v>
      </c>
      <c r="D37" s="3" t="str">
        <f>'[1]Raw Data - Update Data Here'!Q37</f>
        <v>Cerro Gordo County Department. of Public Health
2570 4th St. SW  
Mason City, IA 50401</v>
      </c>
      <c r="E37" s="3" t="str">
        <f>'[1]Raw Data - Update Data Here'!U37</f>
        <v xml:space="preserve">641-421-9318
</v>
      </c>
      <c r="F37" s="2" t="str">
        <f>'[1]Raw Data - Update Data Here'!W37</f>
        <v>641-903-1219</v>
      </c>
      <c r="G37" s="3" t="str">
        <f>'[1]Raw Data - Update Data Here'!Y37</f>
        <v>NA</v>
      </c>
      <c r="H37" s="3" t="str">
        <f>HYPERLINK('[1]Raw Data - Update Data Here'!AA37)</f>
        <v/>
      </c>
    </row>
    <row r="38" spans="1:8" ht="62" x14ac:dyDescent="0.35">
      <c r="A38" s="4" t="str">
        <f>'[1]Raw Data - Update Data Here'!G38</f>
        <v>Cherokee</v>
      </c>
      <c r="B38" s="5" t="str">
        <f>'[1]Raw Data - Update Data Here'!I38</f>
        <v>Remaining Cherokee Co.</v>
      </c>
      <c r="C38" s="5" t="str">
        <f>'[1]Raw Data - Update Data Here'!J38</f>
        <v>Derek Scott</v>
      </c>
      <c r="D38" s="5" t="str">
        <f>'[1]Raw Data - Update Data Here'!Q38</f>
        <v>Cherokee County Sheriff's Department
111 N 5th St.  
Cherokee, IA 51012</v>
      </c>
      <c r="E38" s="5" t="str">
        <f>'[1]Raw Data - Update Data Here'!U38</f>
        <v xml:space="preserve">712-225-6728
</v>
      </c>
      <c r="F38" s="4" t="str">
        <f>'[1]Raw Data - Update Data Here'!W38</f>
        <v>NA</v>
      </c>
      <c r="G38" s="5" t="str">
        <f>'[1]Raw Data - Update Data Here'!Y38</f>
        <v>NA</v>
      </c>
      <c r="H38" s="5" t="str">
        <f>HYPERLINK('[1]Raw Data - Update Data Here'!AA38)</f>
        <v/>
      </c>
    </row>
    <row r="39" spans="1:8" ht="77.5" x14ac:dyDescent="0.35">
      <c r="A39" s="2" t="str">
        <f>'[1]Raw Data - Update Data Here'!G39</f>
        <v>Chickasaw</v>
      </c>
      <c r="B39" s="3" t="str">
        <f>'[1]Raw Data - Update Data Here'!I39</f>
        <v>City of New Hampton</v>
      </c>
      <c r="C39" s="3" t="str">
        <f>'[1]Raw Data - Update Data Here'!J39</f>
        <v>Conrad Rosenahl</v>
      </c>
      <c r="D39" s="3" t="str">
        <f>'[1]Raw Data - Update Data Here'!Q39</f>
        <v>New Hampton Police Department 
112 East Spring St.  
New Hampton, IA 50659</v>
      </c>
      <c r="E39" s="3" t="str">
        <f>'[1]Raw Data - Update Data Here'!U39</f>
        <v xml:space="preserve">(641) 394-3241
</v>
      </c>
      <c r="F39" s="2" t="str">
        <f>'[1]Raw Data - Update Data Here'!W39</f>
        <v>NA</v>
      </c>
      <c r="G39" s="3" t="str">
        <f>'[1]Raw Data - Update Data Here'!Y39</f>
        <v>NA</v>
      </c>
      <c r="H39" s="3" t="str">
        <f>HYPERLINK('[1]Raw Data - Update Data Here'!AA39)</f>
        <v/>
      </c>
    </row>
    <row r="40" spans="1:8" ht="93" x14ac:dyDescent="0.35">
      <c r="A40" s="2" t="str">
        <f>'[1]Raw Data - Update Data Here'!G40</f>
        <v>Chickasaw</v>
      </c>
      <c r="B40" s="3" t="str">
        <f>'[1]Raw Data - Update Data Here'!I40</f>
        <v xml:space="preserve">City of Nashua </v>
      </c>
      <c r="C40" s="3" t="str">
        <f>'[1]Raw Data - Update Data Here'!J40</f>
        <v xml:space="preserve">Ryan Shawver Chickasaw County Sheriff </v>
      </c>
      <c r="D40" s="3" t="str">
        <f>'[1]Raw Data - Update Data Here'!Q40</f>
        <v>Nashua Police Department
116 North Chestnut Ave  
New Hampton, IA 50659</v>
      </c>
      <c r="E40" s="3" t="str">
        <f>'[1]Raw Data - Update Data Here'!U40</f>
        <v xml:space="preserve">641-394-3121
</v>
      </c>
      <c r="F40" s="2" t="str">
        <f>'[1]Raw Data - Update Data Here'!W40</f>
        <v>NA</v>
      </c>
      <c r="G40" s="3" t="str">
        <f>'[1]Raw Data - Update Data Here'!Y40</f>
        <v>NA</v>
      </c>
      <c r="H40" s="3" t="str">
        <f>HYPERLINK('[1]Raw Data - Update Data Here'!AA40)</f>
        <v/>
      </c>
    </row>
    <row r="41" spans="1:8" ht="93" x14ac:dyDescent="0.35">
      <c r="A41" s="2" t="str">
        <f>'[1]Raw Data - Update Data Here'!G41</f>
        <v>Chickasaw</v>
      </c>
      <c r="B41" s="3" t="str">
        <f>'[1]Raw Data - Update Data Here'!I41</f>
        <v>Remaining Chickasaw Co.</v>
      </c>
      <c r="C41" s="3" t="str">
        <f>'[1]Raw Data - Update Data Here'!J41</f>
        <v xml:space="preserve">Ryan Shawver Chickasaw County Sheriff </v>
      </c>
      <c r="D41" s="3" t="str">
        <f>'[1]Raw Data - Update Data Here'!Q41</f>
        <v>Chickasaw County Sheriff's Department
116 North Chestnut Ave  
New Hampton, IA 50659</v>
      </c>
      <c r="E41" s="3" t="str">
        <f>'[1]Raw Data - Update Data Here'!U41</f>
        <v xml:space="preserve">641-394-3121
</v>
      </c>
      <c r="F41" s="2" t="str">
        <f>'[1]Raw Data - Update Data Here'!W41</f>
        <v>NA</v>
      </c>
      <c r="G41" s="3" t="str">
        <f>'[1]Raw Data - Update Data Here'!Y41</f>
        <v>NA</v>
      </c>
      <c r="H41" s="3" t="str">
        <f>HYPERLINK('[1]Raw Data - Update Data Here'!AA41)</f>
        <v/>
      </c>
    </row>
    <row r="42" spans="1:8" ht="93" x14ac:dyDescent="0.35">
      <c r="A42" s="2" t="str">
        <f>'[1]Raw Data - Update Data Here'!G42</f>
        <v>Chickasaw</v>
      </c>
      <c r="B42" s="3" t="str">
        <f>'[1]Raw Data - Update Data Here'!I42</f>
        <v>Remaining Chickasaw Co.</v>
      </c>
      <c r="C42" s="3" t="str">
        <f>'[1]Raw Data - Update Data Here'!J42</f>
        <v xml:space="preserve">Lisa Welter </v>
      </c>
      <c r="D42" s="3" t="str">
        <f>'[1]Raw Data - Update Data Here'!Q42</f>
        <v>Chickasaw County Public Health Department
260 E Prospect St.   
New Hampton, IA 50659</v>
      </c>
      <c r="E42" s="3" t="str">
        <f>'[1]Raw Data - Update Data Here'!U42</f>
        <v xml:space="preserve">641-394-4053
</v>
      </c>
      <c r="F42" s="2" t="str">
        <f>'[1]Raw Data - Update Data Here'!W42</f>
        <v>NA</v>
      </c>
      <c r="G42" s="3" t="str">
        <f>'[1]Raw Data - Update Data Here'!Y42</f>
        <v>NA</v>
      </c>
      <c r="H42" s="3" t="str">
        <f>HYPERLINK('[1]Raw Data - Update Data Here'!AA42)</f>
        <v/>
      </c>
    </row>
    <row r="43" spans="1:8" ht="62" x14ac:dyDescent="0.35">
      <c r="A43" s="4" t="str">
        <f>'[1]Raw Data - Update Data Here'!G43</f>
        <v>Clarke</v>
      </c>
      <c r="B43" s="5" t="str">
        <f>'[1]Raw Data - Update Data Here'!I43</f>
        <v>City of Osceola</v>
      </c>
      <c r="C43" s="5" t="str">
        <f>'[1]Raw Data - Update Data Here'!J43</f>
        <v>Marty Dufus</v>
      </c>
      <c r="D43" s="5" t="str">
        <f>'[1]Raw Data - Update Data Here'!Q43</f>
        <v>Oceola Police Department
220 Townline Road  
Osceola, IA 50213</v>
      </c>
      <c r="E43" s="5" t="str">
        <f>'[1]Raw Data - Update Data Here'!U43</f>
        <v xml:space="preserve">641-342-2121
</v>
      </c>
      <c r="F43" s="4" t="str">
        <f>'[1]Raw Data - Update Data Here'!W43</f>
        <v>NA</v>
      </c>
      <c r="G43" s="5" t="str">
        <f>'[1]Raw Data - Update Data Here'!Y43</f>
        <v>NA</v>
      </c>
      <c r="H43" s="5" t="str">
        <f>HYPERLINK('[1]Raw Data - Update Data Here'!AA43)</f>
        <v/>
      </c>
    </row>
    <row r="44" spans="1:8" ht="62" x14ac:dyDescent="0.35">
      <c r="A44" s="4" t="str">
        <f>'[1]Raw Data - Update Data Here'!G44</f>
        <v>Clarke</v>
      </c>
      <c r="B44" s="5" t="str">
        <f>'[1]Raw Data - Update Data Here'!I44</f>
        <v>Remaining Clarke County</v>
      </c>
      <c r="C44" s="5" t="str">
        <f>'[1]Raw Data - Update Data Here'!J44</f>
        <v>Rob Kovacevich</v>
      </c>
      <c r="D44" s="5" t="str">
        <f>'[1]Raw Data - Update Data Here'!Q44</f>
        <v>Clarke County Sheriff's Department
220 Townline Road  
Osceola, IA 50213</v>
      </c>
      <c r="E44" s="5" t="str">
        <f>'[1]Raw Data - Update Data Here'!U44</f>
        <v xml:space="preserve">641-342-2914
</v>
      </c>
      <c r="F44" s="4" t="str">
        <f>'[1]Raw Data - Update Data Here'!W44</f>
        <v>NA</v>
      </c>
      <c r="G44" s="5" t="str">
        <f>'[1]Raw Data - Update Data Here'!Y44</f>
        <v>NA</v>
      </c>
      <c r="H44" s="5" t="str">
        <f>HYPERLINK('[1]Raw Data - Update Data Here'!AA44)</f>
        <v/>
      </c>
    </row>
    <row r="45" spans="1:8" ht="62" x14ac:dyDescent="0.35">
      <c r="A45" s="2" t="str">
        <f>'[1]Raw Data - Update Data Here'!G45</f>
        <v>Clay</v>
      </c>
      <c r="B45" s="3" t="str">
        <f>'[1]Raw Data - Update Data Here'!I45</f>
        <v>City of Spencer</v>
      </c>
      <c r="C45" s="3" t="str">
        <f>'[1]Raw Data - Update Data Here'!J45</f>
        <v>Mark Warburton</v>
      </c>
      <c r="D45" s="3" t="str">
        <f>'[1]Raw Data - Update Data Here'!Q45</f>
        <v>Spencer Police Department
712 Grand Ave  
Spencer, IA 51301</v>
      </c>
      <c r="E45" s="3" t="str">
        <f>'[1]Raw Data - Update Data Here'!U45</f>
        <v xml:space="preserve">712-262-2151
</v>
      </c>
      <c r="F45" s="2" t="str">
        <f>'[1]Raw Data - Update Data Here'!W45</f>
        <v>NA</v>
      </c>
      <c r="G45" s="3" t="str">
        <f>'[1]Raw Data - Update Data Here'!Y45</f>
        <v>NA</v>
      </c>
      <c r="H45" s="3" t="str">
        <f>HYPERLINK('[1]Raw Data - Update Data Here'!AA45)</f>
        <v/>
      </c>
    </row>
    <row r="46" spans="1:8" ht="62" x14ac:dyDescent="0.35">
      <c r="A46" s="2" t="str">
        <f>'[1]Raw Data - Update Data Here'!G46</f>
        <v>Clay</v>
      </c>
      <c r="B46" s="3" t="str">
        <f>'[1]Raw Data - Update Data Here'!I46</f>
        <v>Remaining Clay County</v>
      </c>
      <c r="C46" s="3" t="str">
        <f>'[1]Raw Data - Update Data Here'!J46</f>
        <v>Sheriff Chris Raveling</v>
      </c>
      <c r="D46" s="3" t="str">
        <f>'[1]Raw Data - Update Data Here'!Q46</f>
        <v>Clay County Sheriff's Department
3115 W 4th St.  
Spencer, IA 51301</v>
      </c>
      <c r="E46" s="3" t="str">
        <f>'[1]Raw Data - Update Data Here'!U46</f>
        <v xml:space="preserve">712-262-3221
</v>
      </c>
      <c r="F46" s="2" t="str">
        <f>'[1]Raw Data - Update Data Here'!W46</f>
        <v>712-262-2151</v>
      </c>
      <c r="G46" s="3" t="str">
        <f>'[1]Raw Data - Update Data Here'!Y46</f>
        <v>NA</v>
      </c>
      <c r="H46" s="3" t="str">
        <f>HYPERLINK('[1]Raw Data - Update Data Here'!AA46)</f>
        <v/>
      </c>
    </row>
    <row r="47" spans="1:8" ht="77.5" x14ac:dyDescent="0.35">
      <c r="A47" s="4" t="str">
        <f>'[1]Raw Data - Update Data Here'!G47</f>
        <v>Clayton</v>
      </c>
      <c r="B47" s="5" t="str">
        <f>'[1]Raw Data - Update Data Here'!I47</f>
        <v>Clayton County</v>
      </c>
      <c r="C47" s="5" t="str">
        <f>'[1]Raw Data - Update Data Here'!J47</f>
        <v>Brent Ostrander</v>
      </c>
      <c r="D47" s="5" t="str">
        <f>'[1]Raw Data - Update Data Here'!Q47</f>
        <v>Clayton County Sheriff's Department
22680 230th St. P.O. Box 10
St. Olaf, IA 52072</v>
      </c>
      <c r="E47" s="5" t="str">
        <f>'[1]Raw Data - Update Data Here'!U47</f>
        <v>(563) 245-2422
Option 4</v>
      </c>
      <c r="F47" s="4" t="str">
        <f>'[1]Raw Data - Update Data Here'!W47</f>
        <v>NA</v>
      </c>
      <c r="G47" s="5" t="str">
        <f>'[1]Raw Data - Update Data Here'!Y47</f>
        <v>NA</v>
      </c>
      <c r="H47" s="5" t="str">
        <f>HYPERLINK('[1]Raw Data - Update Data Here'!AA47)</f>
        <v/>
      </c>
    </row>
    <row r="48" spans="1:8" ht="62" x14ac:dyDescent="0.35">
      <c r="A48" s="2" t="str">
        <f>'[1]Raw Data - Update Data Here'!G48</f>
        <v>Clinton</v>
      </c>
      <c r="B48" s="3" t="str">
        <f>'[1]Raw Data - Update Data Here'!I48</f>
        <v>Clinton County</v>
      </c>
      <c r="C48" s="3" t="str">
        <f>'[1]Raw Data - Update Data Here'!J48</f>
        <v>County Sheriff Bill Greenwalt</v>
      </c>
      <c r="D48" s="3" t="str">
        <f>'[1]Raw Data - Update Data Here'!Q48</f>
        <v>Clinton County Law Enforcement
241 7th Ave N  
Clinton, IA 52732</v>
      </c>
      <c r="E48" s="3" t="str">
        <f>'[1]Raw Data - Update Data Here'!U48</f>
        <v>563-242-9211
Option 3</v>
      </c>
      <c r="F48" s="2" t="str">
        <f>'[1]Raw Data - Update Data Here'!W48</f>
        <v>NA</v>
      </c>
      <c r="G48" s="3" t="str">
        <f>'[1]Raw Data - Update Data Here'!Y48</f>
        <v>NA</v>
      </c>
      <c r="H48" s="3" t="str">
        <f>HYPERLINK('[1]Raw Data - Update Data Here'!AA48)</f>
        <v/>
      </c>
    </row>
    <row r="49" spans="1:8" ht="77.5" x14ac:dyDescent="0.35">
      <c r="A49" s="4" t="str">
        <f>'[1]Raw Data - Update Data Here'!G49</f>
        <v>Crawford</v>
      </c>
      <c r="B49" s="5" t="str">
        <f>'[1]Raw Data - Update Data Here'!I49</f>
        <v>City of Denison</v>
      </c>
      <c r="C49" s="5" t="str">
        <f>'[1]Raw Data - Update Data Here'!J49</f>
        <v>Denison Police Dept.</v>
      </c>
      <c r="D49" s="5" t="str">
        <f>'[1]Raw Data - Update Data Here'!Q49</f>
        <v>Denison Police Department
1119 1st Ave N PO Box 668
Denison, IA 51442</v>
      </c>
      <c r="E49" s="5" t="str">
        <f>'[1]Raw Data - Update Data Here'!U49</f>
        <v xml:space="preserve">712-263-3195
</v>
      </c>
      <c r="F49" s="4" t="str">
        <f>'[1]Raw Data - Update Data Here'!W49</f>
        <v>NA</v>
      </c>
      <c r="G49" s="5" t="str">
        <f>'[1]Raw Data - Update Data Here'!Y49</f>
        <v>NA</v>
      </c>
      <c r="H49" s="5" t="str">
        <f>HYPERLINK('[1]Raw Data - Update Data Here'!AA49)</f>
        <v/>
      </c>
    </row>
    <row r="50" spans="1:8" ht="62" x14ac:dyDescent="0.35">
      <c r="A50" s="4" t="str">
        <f>'[1]Raw Data - Update Data Here'!G50</f>
        <v>Crawford</v>
      </c>
      <c r="B50" s="5" t="str">
        <f>'[1]Raw Data - Update Data Here'!I50</f>
        <v>Remaining Crawford Co.</v>
      </c>
      <c r="C50" s="5" t="str">
        <f>'[1]Raw Data - Update Data Here'!J50</f>
        <v>Crawford County Sheriff's Dept., Sheriff Roger Rasmussen</v>
      </c>
      <c r="D50" s="5" t="str">
        <f>'[1]Raw Data - Update Data Here'!Q50</f>
        <v>Crawford County Sheriff's Department
1202 Broadway  
Denison, IA 51442</v>
      </c>
      <c r="E50" s="5" t="str">
        <f>'[1]Raw Data - Update Data Here'!U50</f>
        <v xml:space="preserve">712-263-2146
</v>
      </c>
      <c r="F50" s="4" t="str">
        <f>'[1]Raw Data - Update Data Here'!W50</f>
        <v>NA</v>
      </c>
      <c r="G50" s="5" t="str">
        <f>'[1]Raw Data - Update Data Here'!Y50</f>
        <v>NA</v>
      </c>
      <c r="H50" s="5" t="str">
        <f>HYPERLINK('[1]Raw Data - Update Data Here'!AA50)</f>
        <v/>
      </c>
    </row>
    <row r="51" spans="1:8" ht="77.5" x14ac:dyDescent="0.35">
      <c r="A51" s="2" t="str">
        <f>'[1]Raw Data - Update Data Here'!G51</f>
        <v>Dallas</v>
      </c>
      <c r="B51" s="3" t="str">
        <f>'[1]Raw Data - Update Data Here'!I51</f>
        <v>Dallas County</v>
      </c>
      <c r="C51" s="3" t="str">
        <f>'[1]Raw Data - Update Data Here'!J51</f>
        <v>Ted Trewin</v>
      </c>
      <c r="D51" s="3" t="str">
        <f>'[1]Raw Data - Update Data Here'!Q51</f>
        <v>Dallas County Environmental Health and Public Health 
25747 N Ave suite C
Adel, IA 50003</v>
      </c>
      <c r="E51" s="3" t="str">
        <f>'[1]Raw Data - Update Data Here'!U51</f>
        <v xml:space="preserve">515-993-5803
</v>
      </c>
      <c r="F51" s="2" t="str">
        <f>'[1]Raw Data - Update Data Here'!W51</f>
        <v>515-371-6501</v>
      </c>
      <c r="G51" s="3" t="str">
        <f>'[1]Raw Data - Update Data Here'!Y51</f>
        <v>NA</v>
      </c>
      <c r="H51" s="3" t="str">
        <f>HYPERLINK('[1]Raw Data - Update Data Here'!AA51)</f>
        <v/>
      </c>
    </row>
    <row r="52" spans="1:8" ht="62" x14ac:dyDescent="0.35">
      <c r="A52" s="4" t="str">
        <f>'[1]Raw Data - Update Data Here'!G52</f>
        <v>Davis</v>
      </c>
      <c r="B52" s="5" t="str">
        <f>'[1]Raw Data - Update Data Here'!I52</f>
        <v>City of Bloomfield</v>
      </c>
      <c r="C52" s="5" t="str">
        <f>'[1]Raw Data - Update Data Here'!J52</f>
        <v>Shawn Armstrong</v>
      </c>
      <c r="D52" s="5" t="str">
        <f>'[1]Raw Data - Update Data Here'!Q52</f>
        <v>Davis County Law Center
102 Anderson St.  
Bloomfield, IA 52537</v>
      </c>
      <c r="E52" s="5" t="str">
        <f>'[1]Raw Data - Update Data Here'!U52</f>
        <v xml:space="preserve">641-664-2700
Option 1 </v>
      </c>
      <c r="F52" s="4" t="str">
        <f>'[1]Raw Data - Update Data Here'!W52</f>
        <v>NA</v>
      </c>
      <c r="G52" s="5" t="str">
        <f>'[1]Raw Data - Update Data Here'!Y52</f>
        <v>NA</v>
      </c>
      <c r="H52" s="5" t="str">
        <f>HYPERLINK('[1]Raw Data - Update Data Here'!AA52)</f>
        <v/>
      </c>
    </row>
    <row r="53" spans="1:8" ht="62" x14ac:dyDescent="0.35">
      <c r="A53" s="4" t="str">
        <f>'[1]Raw Data - Update Data Here'!G53</f>
        <v>Davis</v>
      </c>
      <c r="B53" s="5" t="str">
        <f>'[1]Raw Data - Update Data Here'!I53</f>
        <v>Rural Davis County</v>
      </c>
      <c r="C53" s="5" t="str">
        <f>'[1]Raw Data - Update Data Here'!J53</f>
        <v>Dave Davis</v>
      </c>
      <c r="D53" s="5" t="str">
        <f>'[1]Raw Data - Update Data Here'!Q53</f>
        <v>Davis County Sheriff's Department
102 Anderson St.  
Bloomfield, IA 52537</v>
      </c>
      <c r="E53" s="5" t="str">
        <f>'[1]Raw Data - Update Data Here'!U53</f>
        <v xml:space="preserve">641-664-2385
</v>
      </c>
      <c r="F53" s="4" t="str">
        <f>'[1]Raw Data - Update Data Here'!W53</f>
        <v>NA</v>
      </c>
      <c r="G53" s="5" t="str">
        <f>'[1]Raw Data - Update Data Here'!Y53</f>
        <v>NA</v>
      </c>
      <c r="H53" s="5" t="str">
        <f>HYPERLINK('[1]Raw Data - Update Data Here'!AA53)</f>
        <v/>
      </c>
    </row>
    <row r="54" spans="1:8" ht="93" x14ac:dyDescent="0.35">
      <c r="A54" s="4" t="str">
        <f>'[1]Raw Data - Update Data Here'!G54</f>
        <v>Davis</v>
      </c>
      <c r="B54" s="5" t="str">
        <f>'[1]Raw Data - Update Data Here'!I54</f>
        <v>Remaining Davis County</v>
      </c>
      <c r="C54" s="5" t="str">
        <f>'[1]Raw Data - Update Data Here'!J54</f>
        <v>Diana Daly Husted</v>
      </c>
      <c r="D54" s="5" t="str">
        <f>'[1]Raw Data - Update Data Here'!Q54</f>
        <v>ADLM Counties Environmental Public Health
12307 Hwy 5 PO box 399
Moravia, IA 52571</v>
      </c>
      <c r="E54" s="5" t="str">
        <f>'[1]Raw Data - Update Data Here'!U54</f>
        <v xml:space="preserve">641-724-3511
</v>
      </c>
      <c r="F54" s="4" t="str">
        <f>'[1]Raw Data - Update Data Here'!W54</f>
        <v>641-777-7512</v>
      </c>
      <c r="G54" s="5" t="str">
        <f>'[1]Raw Data - Update Data Here'!Y54</f>
        <v>NA</v>
      </c>
      <c r="H54" s="5" t="str">
        <f>HYPERLINK('[1]Raw Data - Update Data Here'!AA54)</f>
        <v/>
      </c>
    </row>
    <row r="55" spans="1:8" ht="62" x14ac:dyDescent="0.35">
      <c r="A55" s="4" t="str">
        <f>'[1]Raw Data - Update Data Here'!G55</f>
        <v>Davis</v>
      </c>
      <c r="B55" s="5" t="str">
        <f>'[1]Raw Data - Update Data Here'!I55</f>
        <v>Remaining Davis County</v>
      </c>
      <c r="C55" s="5" t="str">
        <f>'[1]Raw Data - Update Data Here'!J55</f>
        <v>Lynn Fellinger</v>
      </c>
      <c r="D55" s="5" t="str">
        <f>'[1]Raw Data - Update Data Here'!Q55</f>
        <v>Davis County Public Health 
509 N Madison  
Bloomfield, IA 52537</v>
      </c>
      <c r="E55" s="5" t="str">
        <f>'[1]Raw Data - Update Data Here'!U55</f>
        <v xml:space="preserve">641-208-0261
</v>
      </c>
      <c r="F55" s="4" t="str">
        <f>'[1]Raw Data - Update Data Here'!W55</f>
        <v>641-208-0261</v>
      </c>
      <c r="G55" s="5" t="str">
        <f>'[1]Raw Data - Update Data Here'!Y55</f>
        <v>NA</v>
      </c>
      <c r="H55" s="5" t="str">
        <f>HYPERLINK('[1]Raw Data - Update Data Here'!AA55)</f>
        <v/>
      </c>
    </row>
    <row r="56" spans="1:8" ht="62" x14ac:dyDescent="0.35">
      <c r="A56" s="4" t="str">
        <f>'[1]Raw Data - Update Data Here'!G56</f>
        <v>Davis</v>
      </c>
      <c r="B56" s="5" t="str">
        <f>'[1]Raw Data - Update Data Here'!I56</f>
        <v>Remaining Davis County</v>
      </c>
      <c r="C56" s="5" t="str">
        <f>'[1]Raw Data - Update Data Here'!J56</f>
        <v>Megan Hull</v>
      </c>
      <c r="D56" s="5" t="str">
        <f>'[1]Raw Data - Update Data Here'!Q56</f>
        <v>Davis County Public Health 
509 N Madison  
Bloomfield, IA 52537</v>
      </c>
      <c r="E56" s="5" t="str">
        <f>'[1]Raw Data - Update Data Here'!U56</f>
        <v xml:space="preserve">641-664-3629
</v>
      </c>
      <c r="F56" s="4" t="str">
        <f>'[1]Raw Data - Update Data Here'!W56</f>
        <v>641-208-5660</v>
      </c>
      <c r="G56" s="5" t="str">
        <f>'[1]Raw Data - Update Data Here'!Y56</f>
        <v>NA</v>
      </c>
      <c r="H56" s="5" t="str">
        <f>HYPERLINK('[1]Raw Data - Update Data Here'!AA56)</f>
        <v/>
      </c>
    </row>
    <row r="57" spans="1:8" ht="62" x14ac:dyDescent="0.35">
      <c r="A57" s="2" t="str">
        <f>'[1]Raw Data - Update Data Here'!G57</f>
        <v>Decatur</v>
      </c>
      <c r="B57" s="3" t="str">
        <f>'[1]Raw Data - Update Data Here'!I57</f>
        <v>Decatur County</v>
      </c>
      <c r="C57" s="3" t="str">
        <f>'[1]Raw Data - Update Data Here'!J57</f>
        <v>Holly Rash, Jessica Bear</v>
      </c>
      <c r="D57" s="3" t="str">
        <f>'[1]Raw Data - Update Data Here'!Q57</f>
        <v>Decatur County Environmental Health
207 NE Idaho   
Leon, IA 50144</v>
      </c>
      <c r="E57" s="3" t="str">
        <f>'[1]Raw Data - Update Data Here'!U57</f>
        <v xml:space="preserve">641-446-6518
</v>
      </c>
      <c r="F57" s="2" t="str">
        <f>'[1]Raw Data - Update Data Here'!W57</f>
        <v>NA</v>
      </c>
      <c r="G57" s="3" t="str">
        <f>'[1]Raw Data - Update Data Here'!Y57</f>
        <v>NA</v>
      </c>
      <c r="H57" s="3" t="str">
        <f>HYPERLINK('[1]Raw Data - Update Data Here'!AA57)</f>
        <v/>
      </c>
    </row>
    <row r="58" spans="1:8" ht="62" x14ac:dyDescent="0.35">
      <c r="A58" s="4" t="str">
        <f>'[1]Raw Data - Update Data Here'!G58</f>
        <v>Delaware</v>
      </c>
      <c r="B58" s="5" t="str">
        <f>'[1]Raw Data - Update Data Here'!I58</f>
        <v>Delaware County</v>
      </c>
      <c r="C58" s="5" t="str">
        <f>'[1]Raw Data - Update Data Here'!J58</f>
        <v>Krystle DeShaw</v>
      </c>
      <c r="D58" s="5" t="str">
        <f>'[1]Raw Data - Update Data Here'!Q58</f>
        <v>Delaware County Public Health
709 West Main St.  
Manchester, IA 52057</v>
      </c>
      <c r="E58" s="5" t="str">
        <f>'[1]Raw Data - Update Data Here'!U58</f>
        <v xml:space="preserve">(563) 927-7551
</v>
      </c>
      <c r="F58" s="4" t="str">
        <f>'[1]Raw Data - Update Data Here'!W58</f>
        <v>(563) 927-3232</v>
      </c>
      <c r="G58" s="5" t="str">
        <f>'[1]Raw Data - Update Data Here'!Y58</f>
        <v>publichealth@regmedctr.org</v>
      </c>
      <c r="H58" s="5" t="str">
        <f>HYPERLINK('[1]Raw Data - Update Data Here'!AA58)</f>
        <v>https://www.regmedctr.org/service/public-health/frequent-health-topics/</v>
      </c>
    </row>
    <row r="59" spans="1:8" ht="62" x14ac:dyDescent="0.35">
      <c r="A59" s="4" t="str">
        <f>'[1]Raw Data - Update Data Here'!G59</f>
        <v>Delaware</v>
      </c>
      <c r="B59" s="5" t="str">
        <f>'[1]Raw Data - Update Data Here'!I59</f>
        <v>City of Manchester</v>
      </c>
      <c r="C59" s="5" t="str">
        <f>'[1]Raw Data - Update Data Here'!J59</f>
        <v>Chief Ben Davis</v>
      </c>
      <c r="D59" s="5" t="str">
        <f>'[1]Raw Data - Update Data Here'!Q59</f>
        <v>Manchester City Police Department
208 EaSt. Main St.  
Manchester, IA 52057</v>
      </c>
      <c r="E59" s="5" t="str">
        <f>'[1]Raw Data - Update Data Here'!U59</f>
        <v xml:space="preserve">563-422-8709
</v>
      </c>
      <c r="F59" s="4" t="str">
        <f>'[1]Raw Data - Update Data Here'!W59</f>
        <v>NA</v>
      </c>
      <c r="G59" s="5" t="str">
        <f>'[1]Raw Data - Update Data Here'!Y59</f>
        <v>NA</v>
      </c>
      <c r="H59" s="5" t="str">
        <f>HYPERLINK('[1]Raw Data - Update Data Here'!AA59)</f>
        <v/>
      </c>
    </row>
    <row r="60" spans="1:8" ht="62" x14ac:dyDescent="0.35">
      <c r="A60" s="4" t="str">
        <f>'[1]Raw Data - Update Data Here'!G60</f>
        <v>Delaware</v>
      </c>
      <c r="B60" s="5" t="str">
        <f>'[1]Raw Data - Update Data Here'!I60</f>
        <v>Delaware County</v>
      </c>
      <c r="C60" s="5" t="str">
        <f>'[1]Raw Data - Update Data Here'!J60</f>
        <v>Travis Hemesath</v>
      </c>
      <c r="D60" s="5" t="str">
        <f>'[1]Raw Data - Update Data Here'!Q60</f>
        <v>Delaware County Sheriff's Department
1225 W Howard St.  
Manchester, IA 52057</v>
      </c>
      <c r="E60" s="5" t="str">
        <f>'[1]Raw Data - Update Data Here'!U60</f>
        <v xml:space="preserve">563-927-3135
</v>
      </c>
      <c r="F60" s="4" t="str">
        <f>'[1]Raw Data - Update Data Here'!W60</f>
        <v>NA</v>
      </c>
      <c r="G60" s="5" t="str">
        <f>'[1]Raw Data - Update Data Here'!Y60</f>
        <v>themesath@delawarecountyia.us</v>
      </c>
      <c r="H60" s="5" t="str">
        <f>HYPERLINK('[1]Raw Data - Update Data Here'!AA60)</f>
        <v/>
      </c>
    </row>
    <row r="61" spans="1:8" ht="62" x14ac:dyDescent="0.35">
      <c r="A61" s="2" t="str">
        <f>'[1]Raw Data - Update Data Here'!G61</f>
        <v>Des Moines</v>
      </c>
      <c r="B61" s="3" t="str">
        <f>'[1]Raw Data - Update Data Here'!I61</f>
        <v>City of Burlington</v>
      </c>
      <c r="C61" s="3" t="str">
        <f>'[1]Raw Data - Update Data Here'!J61</f>
        <v>Animal Control Officer</v>
      </c>
      <c r="D61" s="3" t="str">
        <f>'[1]Raw Data - Update Data Here'!Q61</f>
        <v>Burlington Police Department
201 Jefferson St.  
Burlington, IA 52601</v>
      </c>
      <c r="E61" s="3" t="str">
        <f>'[1]Raw Data - Update Data Here'!U61</f>
        <v xml:space="preserve">319-753-8358
</v>
      </c>
      <c r="F61" s="2" t="str">
        <f>'[1]Raw Data - Update Data Here'!W61</f>
        <v>NA</v>
      </c>
      <c r="G61" s="3" t="str">
        <f>'[1]Raw Data - Update Data Here'!Y61</f>
        <v>NA</v>
      </c>
      <c r="H61" s="3" t="str">
        <f>HYPERLINK('[1]Raw Data - Update Data Here'!AA61)</f>
        <v/>
      </c>
    </row>
    <row r="62" spans="1:8" ht="77.5" x14ac:dyDescent="0.35">
      <c r="A62" s="2" t="str">
        <f>'[1]Raw Data - Update Data Here'!G62</f>
        <v>Des Moines</v>
      </c>
      <c r="B62" s="3" t="str">
        <f>'[1]Raw Data - Update Data Here'!I62</f>
        <v>City of West Burlington</v>
      </c>
      <c r="C62" s="3" t="str">
        <f>'[1]Raw Data - Update Data Here'!J62</f>
        <v xml:space="preserve">West Burlington Police Dept. </v>
      </c>
      <c r="D62" s="3" t="str">
        <f>'[1]Raw Data - Update Data Here'!Q62</f>
        <v>West Burlington Police Department
122 Broadway  
West Burlington, IA 52655</v>
      </c>
      <c r="E62" s="3" t="str">
        <f>'[1]Raw Data - Update Data Here'!U62</f>
        <v xml:space="preserve">319-754-8555
</v>
      </c>
      <c r="F62" s="2" t="str">
        <f>'[1]Raw Data - Update Data Here'!W62</f>
        <v>NA</v>
      </c>
      <c r="G62" s="3" t="str">
        <f>'[1]Raw Data - Update Data Here'!Y62</f>
        <v>NA</v>
      </c>
      <c r="H62" s="3" t="str">
        <f>HYPERLINK('[1]Raw Data - Update Data Here'!AA62)</f>
        <v/>
      </c>
    </row>
    <row r="63" spans="1:8" ht="62" x14ac:dyDescent="0.35">
      <c r="A63" s="2" t="str">
        <f>'[1]Raw Data - Update Data Here'!G63</f>
        <v>Des Moines</v>
      </c>
      <c r="B63" s="3" t="str">
        <f>'[1]Raw Data - Update Data Here'!I63</f>
        <v>Remaining Des Moines County</v>
      </c>
      <c r="C63" s="3" t="str">
        <f>'[1]Raw Data - Update Data Here'!J63</f>
        <v>Des Moines County Sheriff's Dept.</v>
      </c>
      <c r="D63" s="3" t="str">
        <f>'[1]Raw Data - Update Data Here'!Q63</f>
        <v>Des Moines County Sheriff's Department
512 N Main St.  #2
Burlington, IA 52601</v>
      </c>
      <c r="E63" s="3" t="str">
        <f>'[1]Raw Data - Update Data Here'!U63</f>
        <v xml:space="preserve">319-753-8212
</v>
      </c>
      <c r="F63" s="2" t="str">
        <f>'[1]Raw Data - Update Data Here'!W63</f>
        <v>NA</v>
      </c>
      <c r="G63" s="3" t="str">
        <f>'[1]Raw Data - Update Data Here'!Y63</f>
        <v>NA</v>
      </c>
      <c r="H63" s="3" t="str">
        <f>HYPERLINK('[1]Raw Data - Update Data Here'!AA63)</f>
        <v/>
      </c>
    </row>
    <row r="64" spans="1:8" ht="62" x14ac:dyDescent="0.35">
      <c r="A64" s="4" t="str">
        <f>'[1]Raw Data - Update Data Here'!G64</f>
        <v>Dickinson</v>
      </c>
      <c r="B64" s="5" t="str">
        <f>'[1]Raw Data - Update Data Here'!I64</f>
        <v>Cities of Milford &amp; West Okoboji</v>
      </c>
      <c r="C64" s="5" t="str">
        <f>'[1]Raw Data - Update Data Here'!J64</f>
        <v>Assistant Chief of Police Matt Myhre</v>
      </c>
      <c r="D64" s="5" t="str">
        <f>'[1]Raw Data - Update Data Here'!Q64</f>
        <v>Milford Police Department
Box 536  
Milford, IA 51351</v>
      </c>
      <c r="E64" s="5" t="str">
        <f>'[1]Raw Data - Update Data Here'!U64</f>
        <v>712-338-6414
Option 2</v>
      </c>
      <c r="F64" s="4" t="str">
        <f>'[1]Raw Data - Update Data Here'!W64</f>
        <v>NA</v>
      </c>
      <c r="G64" s="5" t="str">
        <f>'[1]Raw Data - Update Data Here'!Y64</f>
        <v>NA</v>
      </c>
      <c r="H64" s="5" t="str">
        <f>HYPERLINK('[1]Raw Data - Update Data Here'!AA64)</f>
        <v/>
      </c>
    </row>
    <row r="65" spans="1:8" ht="77.5" x14ac:dyDescent="0.35">
      <c r="A65" s="4" t="str">
        <f>'[1]Raw Data - Update Data Here'!G65</f>
        <v>Dickinson</v>
      </c>
      <c r="B65" s="5" t="str">
        <f>'[1]Raw Data - Update Data Here'!I65</f>
        <v>City of Arnolds Park</v>
      </c>
      <c r="C65" s="5" t="str">
        <f>'[1]Raw Data - Update Data Here'!J65</f>
        <v>Arnolds Park Police Dept.</v>
      </c>
      <c r="D65" s="5" t="str">
        <f>'[1]Raw Data - Update Data Here'!Q65</f>
        <v>Arnolds Park Police Department
156 US-71  
Arnolds Park, IA 51331</v>
      </c>
      <c r="E65" s="5" t="str">
        <f>'[1]Raw Data - Update Data Here'!U65</f>
        <v xml:space="preserve">712-332-2227
</v>
      </c>
      <c r="F65" s="4" t="str">
        <f>'[1]Raw Data - Update Data Here'!W65</f>
        <v>NA</v>
      </c>
      <c r="G65" s="5" t="str">
        <f>'[1]Raw Data - Update Data Here'!Y65</f>
        <v>NA</v>
      </c>
      <c r="H65" s="5" t="str">
        <f>HYPERLINK('[1]Raw Data - Update Data Here'!AA65)</f>
        <v/>
      </c>
    </row>
    <row r="66" spans="1:8" ht="62" x14ac:dyDescent="0.35">
      <c r="A66" s="4" t="str">
        <f>'[1]Raw Data - Update Data Here'!G66</f>
        <v>Dickinson</v>
      </c>
      <c r="B66" s="5" t="str">
        <f>'[1]Raw Data - Update Data Here'!I66</f>
        <v>City of Okoboji</v>
      </c>
      <c r="C66" s="5" t="str">
        <f>'[1]Raw Data - Update Data Here'!J66</f>
        <v>Jason Peterson</v>
      </c>
      <c r="D66" s="5" t="str">
        <f>'[1]Raw Data - Update Data Here'!Q66</f>
        <v>Okoboji Police Department
1106 Depot Ave  
Okoboji, IA 51355</v>
      </c>
      <c r="E66" s="5" t="str">
        <f>'[1]Raw Data - Update Data Here'!U66</f>
        <v xml:space="preserve">712-332-7845 
</v>
      </c>
      <c r="F66" s="4" t="str">
        <f>'[1]Raw Data - Update Data Here'!W66</f>
        <v>712-336-2525</v>
      </c>
      <c r="G66" s="5" t="str">
        <f>'[1]Raw Data - Update Data Here'!Y66</f>
        <v>NA</v>
      </c>
      <c r="H66" s="5" t="str">
        <f>HYPERLINK('[1]Raw Data - Update Data Here'!AA66)</f>
        <v/>
      </c>
    </row>
    <row r="67" spans="1:8" ht="62" x14ac:dyDescent="0.35">
      <c r="A67" s="4" t="str">
        <f>'[1]Raw Data - Update Data Here'!G67</f>
        <v>Dickinson</v>
      </c>
      <c r="B67" s="5" t="str">
        <f>'[1]Raw Data - Update Data Here'!I67</f>
        <v>Cities of Spirit Lake &amp; Orleans</v>
      </c>
      <c r="C67" s="5" t="str">
        <f>'[1]Raw Data - Update Data Here'!J67</f>
        <v>Shane Brevik</v>
      </c>
      <c r="D67" s="5" t="str">
        <f>'[1]Raw Data - Update Data Here'!Q67</f>
        <v>Spirit Lake Police Department
1607 Ithaca Ave  
Spirit Lake, IA 51360</v>
      </c>
      <c r="E67" s="5" t="str">
        <f>'[1]Raw Data - Update Data Here'!U67</f>
        <v xml:space="preserve">712-336-5776
</v>
      </c>
      <c r="F67" s="4" t="str">
        <f>'[1]Raw Data - Update Data Here'!W67</f>
        <v>NA</v>
      </c>
      <c r="G67" s="5" t="str">
        <f>'[1]Raw Data - Update Data Here'!Y67</f>
        <v>NA</v>
      </c>
      <c r="H67" s="5" t="str">
        <f>HYPERLINK('[1]Raw Data - Update Data Here'!AA67)</f>
        <v/>
      </c>
    </row>
    <row r="68" spans="1:8" ht="77.5" x14ac:dyDescent="0.35">
      <c r="A68" s="4" t="str">
        <f>'[1]Raw Data - Update Data Here'!G68</f>
        <v>Dickinson</v>
      </c>
      <c r="B68" s="5" t="str">
        <f>'[1]Raw Data - Update Data Here'!I68</f>
        <v>City of Lake Park</v>
      </c>
      <c r="C68" s="5" t="str">
        <f>'[1]Raw Data - Update Data Here'!J68</f>
        <v>Lake Park Police Dept.</v>
      </c>
      <c r="D68" s="5" t="str">
        <f>'[1]Raw Data - Update Data Here'!Q68</f>
        <v>Lake Park Police Department
1802 Hill Ave Suite 1200 PO Box 214
Spirit Lake, IA 51360</v>
      </c>
      <c r="E68" s="5" t="str">
        <f>'[1]Raw Data - Update Data Here'!U68</f>
        <v xml:space="preserve">712-336-2525
</v>
      </c>
      <c r="F68" s="4" t="str">
        <f>'[1]Raw Data - Update Data Here'!W68</f>
        <v>NA</v>
      </c>
      <c r="G68" s="5" t="str">
        <f>'[1]Raw Data - Update Data Here'!Y68</f>
        <v>NA</v>
      </c>
      <c r="H68" s="5" t="str">
        <f>HYPERLINK('[1]Raw Data - Update Data Here'!AA68)</f>
        <v/>
      </c>
    </row>
    <row r="69" spans="1:8" ht="77.5" x14ac:dyDescent="0.35">
      <c r="A69" s="4" t="str">
        <f>'[1]Raw Data - Update Data Here'!G69</f>
        <v>Dickinson</v>
      </c>
      <c r="B69" s="5" t="str">
        <f>'[1]Raw Data - Update Data Here'!I69</f>
        <v>Remaining Dickinson County</v>
      </c>
      <c r="C69" s="5" t="str">
        <f>'[1]Raw Data - Update Data Here'!J69</f>
        <v>Dickinson County Sheriff</v>
      </c>
      <c r="D69" s="5" t="str">
        <f>'[1]Raw Data - Update Data Here'!Q69</f>
        <v>Dickinson County Sheriff's Department
1802 Hill Ave Suite 1200 PO Box 214
Spirit Lake, IA 51360</v>
      </c>
      <c r="E69" s="5" t="str">
        <f>'[1]Raw Data - Update Data Here'!U69</f>
        <v xml:space="preserve">712-336-2525
</v>
      </c>
      <c r="F69" s="4" t="str">
        <f>'[1]Raw Data - Update Data Here'!W69</f>
        <v>NA</v>
      </c>
      <c r="G69" s="5" t="str">
        <f>'[1]Raw Data - Update Data Here'!Y69</f>
        <v>NA</v>
      </c>
      <c r="H69" s="5" t="str">
        <f>HYPERLINK('[1]Raw Data - Update Data Here'!AA69)</f>
        <v/>
      </c>
    </row>
    <row r="70" spans="1:8" ht="93" x14ac:dyDescent="0.35">
      <c r="A70" s="2" t="str">
        <f>'[1]Raw Data - Update Data Here'!G70</f>
        <v>Dubuque</v>
      </c>
      <c r="B70" s="3" t="str">
        <f>'[1]Raw Data - Update Data Here'!I70</f>
        <v>City of Dubuque</v>
      </c>
      <c r="C70" s="3" t="str">
        <f>'[1]Raw Data - Update Data Here'!J70</f>
        <v>Mary Rose Corrigan</v>
      </c>
      <c r="D70" s="3" t="str">
        <f>'[1]Raw Data - Update Data Here'!Q70</f>
        <v>City of Dubuque Health Services Department
1300 Main St. City Hall Annex
Dubuque, IA 52001</v>
      </c>
      <c r="E70" s="3" t="str">
        <f>'[1]Raw Data - Update Data Here'!U70</f>
        <v xml:space="preserve">(563) 589-4181
</v>
      </c>
      <c r="F70" s="2" t="str">
        <f>'[1]Raw Data - Update Data Here'!W70</f>
        <v>(563) 589-4415</v>
      </c>
      <c r="G70" s="3" t="str">
        <f>'[1]Raw Data - Update Data Here'!Y70</f>
        <v>mcorriga@cityofdubuque.org</v>
      </c>
      <c r="H70" s="3" t="str">
        <f>HYPERLINK('[1]Raw Data - Update Data Here'!AA70)</f>
        <v>https://www.cityofdubuque.org/153/Animal-Control</v>
      </c>
    </row>
    <row r="71" spans="1:8" ht="77.5" x14ac:dyDescent="0.35">
      <c r="A71" s="2" t="str">
        <f>'[1]Raw Data - Update Data Here'!G71</f>
        <v>Dubuque</v>
      </c>
      <c r="B71" s="3" t="str">
        <f>'[1]Raw Data - Update Data Here'!I71</f>
        <v>City of Dubuque</v>
      </c>
      <c r="C71" s="3" t="str">
        <f>'[1]Raw Data - Update Data Here'!J71</f>
        <v xml:space="preserve">McKinzie Flanagan or Madison Hoppman </v>
      </c>
      <c r="D71" s="3" t="str">
        <f>'[1]Raw Data - Update Data Here'!Q71</f>
        <v>Health Services Department
1300 Main St. City Hall Annex
Dubuque, IA 52001</v>
      </c>
      <c r="E71" s="3" t="str">
        <f>'[1]Raw Data - Update Data Here'!U71</f>
        <v xml:space="preserve">(563) 589-4185
</v>
      </c>
      <c r="F71" s="2" t="str">
        <f>'[1]Raw Data - Update Data Here'!W71</f>
        <v>(563) 589-4415</v>
      </c>
      <c r="G71" s="3" t="str">
        <f>'[1]Raw Data - Update Data Here'!Y71</f>
        <v>animalcontrol@cityofdubuque.org</v>
      </c>
      <c r="H71" s="3" t="str">
        <f>HYPERLINK('[1]Raw Data - Update Data Here'!AA71)</f>
        <v>https://www.cityofdubuque.org/153/Animal-Control</v>
      </c>
    </row>
    <row r="72" spans="1:8" ht="62" x14ac:dyDescent="0.35">
      <c r="A72" s="2" t="str">
        <f>'[1]Raw Data - Update Data Here'!G72</f>
        <v>Dubuque</v>
      </c>
      <c r="B72" s="3" t="str">
        <f>'[1]Raw Data - Update Data Here'!I72</f>
        <v>Remaining Dubuque County</v>
      </c>
      <c r="C72" s="3" t="str">
        <f>'[1]Raw Data - Update Data Here'!J72</f>
        <v>Baily Avenarius</v>
      </c>
      <c r="D72" s="3" t="str">
        <f>'[1]Raw Data - Update Data Here'!Q72</f>
        <v>Dubuque County Health Department
1225 Seippel Rd   
Dubuque, IA 52002</v>
      </c>
      <c r="E72" s="3" t="str">
        <f>'[1]Raw Data - Update Data Here'!U72</f>
        <v xml:space="preserve">563-557-7396
</v>
      </c>
      <c r="F72" s="2" t="str">
        <f>'[1]Raw Data - Update Data Here'!W72</f>
        <v>NA</v>
      </c>
      <c r="G72" s="3" t="str">
        <f>'[1]Raw Data - Update Data Here'!Y72</f>
        <v>NA</v>
      </c>
      <c r="H72" s="3" t="str">
        <f>HYPERLINK('[1]Raw Data - Update Data Here'!AA72)</f>
        <v/>
      </c>
    </row>
    <row r="73" spans="1:8" ht="77.5" x14ac:dyDescent="0.35">
      <c r="A73" s="2" t="str">
        <f>'[1]Raw Data - Update Data Here'!G73</f>
        <v>Dubuque</v>
      </c>
      <c r="B73" s="3" t="str">
        <f>'[1]Raw Data - Update Data Here'!I73</f>
        <v>Remaining Dubuque County</v>
      </c>
      <c r="C73" s="3" t="str">
        <f>'[1]Raw Data - Update Data Here'!J73</f>
        <v>Dubuque County Sheriff Dept.</v>
      </c>
      <c r="D73" s="3" t="str">
        <f>'[1]Raw Data - Update Data Here'!Q73</f>
        <v>Dubuque County Law Enforcement
770 Iowa St.  PO Box 1004
Dubuque, IA 52001</v>
      </c>
      <c r="E73" s="3" t="str">
        <f>'[1]Raw Data - Update Data Here'!U73</f>
        <v xml:space="preserve">563-589-4406
</v>
      </c>
      <c r="F73" s="2" t="str">
        <f>'[1]Raw Data - Update Data Here'!W73</f>
        <v>563-589-4406</v>
      </c>
      <c r="G73" s="3" t="str">
        <f>'[1]Raw Data - Update Data Here'!Y73</f>
        <v>NA</v>
      </c>
      <c r="H73" s="3" t="str">
        <f>HYPERLINK('[1]Raw Data - Update Data Here'!AA73)</f>
        <v/>
      </c>
    </row>
    <row r="74" spans="1:8" ht="62" x14ac:dyDescent="0.35">
      <c r="A74" s="4" t="str">
        <f>'[1]Raw Data - Update Data Here'!G74</f>
        <v>Emmet</v>
      </c>
      <c r="B74" s="5" t="str">
        <f>'[1]Raw Data - Update Data Here'!I74</f>
        <v>City of Estherville</v>
      </c>
      <c r="C74" s="5" t="str">
        <f>'[1]Raw Data - Update Data Here'!J74</f>
        <v>Brent Shatto</v>
      </c>
      <c r="D74" s="5" t="str">
        <f>'[1]Raw Data - Update Data Here'!Q74</f>
        <v>Estherville Police Department
114 North 6th St.  
Estherville, IA 51334</v>
      </c>
      <c r="E74" s="5" t="str">
        <f>'[1]Raw Data - Update Data Here'!U74</f>
        <v xml:space="preserve">712-362-3515
</v>
      </c>
      <c r="F74" s="4" t="str">
        <f>'[1]Raw Data - Update Data Here'!W74</f>
        <v>NA</v>
      </c>
      <c r="G74" s="5" t="str">
        <f>'[1]Raw Data - Update Data Here'!Y74</f>
        <v>NA</v>
      </c>
      <c r="H74" s="5" t="str">
        <f>HYPERLINK('[1]Raw Data - Update Data Here'!AA74)</f>
        <v/>
      </c>
    </row>
    <row r="75" spans="1:8" ht="77.5" x14ac:dyDescent="0.35">
      <c r="A75" s="4" t="str">
        <f>'[1]Raw Data - Update Data Here'!G75</f>
        <v>Emmet</v>
      </c>
      <c r="B75" s="5" t="str">
        <f>'[1]Raw Data - Update Data Here'!I75</f>
        <v>City of Armstrong, Remaining Emmet County</v>
      </c>
      <c r="C75" s="5" t="str">
        <f>'[1]Raw Data - Update Data Here'!J75</f>
        <v>Mike Martens</v>
      </c>
      <c r="D75" s="5" t="str">
        <f>'[1]Raw Data - Update Data Here'!Q75</f>
        <v>Emmet County Sheriff's Department.
114 North 6th St.  Suite #2
Estherville, IA 51334</v>
      </c>
      <c r="E75" s="5" t="str">
        <f>'[1]Raw Data - Update Data Here'!U75</f>
        <v xml:space="preserve">712-362-2639
</v>
      </c>
      <c r="F75" s="4" t="str">
        <f>'[1]Raw Data - Update Data Here'!W75</f>
        <v>NA</v>
      </c>
      <c r="G75" s="5" t="str">
        <f>'[1]Raw Data - Update Data Here'!Y75</f>
        <v>NA</v>
      </c>
      <c r="H75" s="5" t="str">
        <f>HYPERLINK('[1]Raw Data - Update Data Here'!AA75)</f>
        <v/>
      </c>
    </row>
    <row r="76" spans="1:8" ht="62" x14ac:dyDescent="0.35">
      <c r="A76" s="2" t="str">
        <f>'[1]Raw Data - Update Data Here'!G76</f>
        <v>Fayette</v>
      </c>
      <c r="B76" s="3" t="str">
        <f>'[1]Raw Data - Update Data Here'!I76</f>
        <v>Fayette County</v>
      </c>
      <c r="C76" s="3" t="str">
        <f>'[1]Raw Data - Update Data Here'!J76</f>
        <v>Joann Svendsen</v>
      </c>
      <c r="D76" s="3" t="str">
        <f>'[1]Raw Data - Update Data Here'!Q76</f>
        <v>Fayette County Public Health
200 Jefferson St.  
West Union, IA 52175</v>
      </c>
      <c r="E76" s="3" t="str">
        <f>'[1]Raw Data - Update Data Here'!U76</f>
        <v>(563) 422-6267
Press 3</v>
      </c>
      <c r="F76" s="2" t="str">
        <f>'[1]Raw Data - Update Data Here'!W76</f>
        <v>(800) 335-0711</v>
      </c>
      <c r="G76" s="3" t="str">
        <f>'[1]Raw Data - Update Data Here'!Y76</f>
        <v>jisvends@emplifyhealth.org</v>
      </c>
      <c r="H76" s="3" t="str">
        <f>HYPERLINK('[1]Raw Data - Update Data Here'!AA76)</f>
        <v/>
      </c>
    </row>
    <row r="77" spans="1:8" ht="62" x14ac:dyDescent="0.35">
      <c r="A77" s="2" t="str">
        <f>'[1]Raw Data - Update Data Here'!G77</f>
        <v>Fayette</v>
      </c>
      <c r="B77" s="3" t="str">
        <f>'[1]Raw Data - Update Data Here'!I77</f>
        <v>Fayette County</v>
      </c>
      <c r="C77" s="3" t="str">
        <f>'[1]Raw Data - Update Data Here'!J77</f>
        <v>Maggie Gardner</v>
      </c>
      <c r="D77" s="3" t="str">
        <f>'[1]Raw Data - Update Data Here'!Q77</f>
        <v>Fayette County Public Health
200 Jefferson St.  
West Union, IA 52175</v>
      </c>
      <c r="E77" s="3" t="str">
        <f>'[1]Raw Data - Update Data Here'!U77</f>
        <v>(563) 422-6267
Press 3</v>
      </c>
      <c r="F77" s="2" t="str">
        <f>'[1]Raw Data - Update Data Here'!W77</f>
        <v>(800) 335-0711</v>
      </c>
      <c r="G77" s="3" t="str">
        <f>'[1]Raw Data - Update Data Here'!Y77</f>
        <v>mgardner@emplifyhealth.org</v>
      </c>
      <c r="H77" s="3" t="str">
        <f>HYPERLINK('[1]Raw Data - Update Data Here'!AA77)</f>
        <v>https://www.gundersenhealth.org/locations/palmer/fayette-county-public-health</v>
      </c>
    </row>
    <row r="78" spans="1:8" ht="46.5" x14ac:dyDescent="0.35">
      <c r="A78" s="4" t="str">
        <f>'[1]Raw Data - Update Data Here'!G78</f>
        <v>Floyd</v>
      </c>
      <c r="B78" s="5" t="str">
        <f>'[1]Raw Data - Update Data Here'!I78</f>
        <v>Floyd County</v>
      </c>
      <c r="C78" s="5">
        <f>'[1]Raw Data - Update Data Here'!J78</f>
        <v>0</v>
      </c>
      <c r="D78" s="5" t="str">
        <f>'[1]Raw Data - Update Data Here'!Q78</f>
        <v xml:space="preserve">
, IA </v>
      </c>
      <c r="E78" s="5" t="str">
        <f>'[1]Raw Data - Update Data Here'!U78</f>
        <v xml:space="preserve">
</v>
      </c>
      <c r="F78" s="4" t="str">
        <f>'[1]Raw Data - Update Data Here'!W78</f>
        <v>NA</v>
      </c>
      <c r="G78" s="5" t="str">
        <f>'[1]Raw Data - Update Data Here'!Y78</f>
        <v>NA</v>
      </c>
      <c r="H78" s="5" t="str">
        <f>HYPERLINK('[1]Raw Data - Update Data Here'!AA78)</f>
        <v/>
      </c>
    </row>
    <row r="79" spans="1:8" ht="62" x14ac:dyDescent="0.35">
      <c r="A79" s="4" t="str">
        <f>'[1]Raw Data - Update Data Here'!G79</f>
        <v>Floyd</v>
      </c>
      <c r="B79" s="5" t="str">
        <f>'[1]Raw Data - Update Data Here'!I79</f>
        <v>Charles City</v>
      </c>
      <c r="C79" s="5" t="str">
        <f>'[1]Raw Data - Update Data Here'!J79</f>
        <v>Hugh Anderson</v>
      </c>
      <c r="D79" s="5" t="str">
        <f>'[1]Raw Data - Update Data Here'!Q79</f>
        <v>Charles City Police Department
900 Clark St.  
Charles City, IA 50616</v>
      </c>
      <c r="E79" s="5" t="str">
        <f>'[1]Raw Data - Update Data Here'!U79</f>
        <v xml:space="preserve">(641) 228-3366
</v>
      </c>
      <c r="F79" s="4" t="str">
        <f>'[1]Raw Data - Update Data Here'!W79</f>
        <v>NA</v>
      </c>
      <c r="G79" s="5" t="str">
        <f>'[1]Raw Data - Update Data Here'!Y79</f>
        <v>NA</v>
      </c>
      <c r="H79" s="5" t="str">
        <f>HYPERLINK('[1]Raw Data - Update Data Here'!AA79)</f>
        <v/>
      </c>
    </row>
    <row r="80" spans="1:8" ht="62" x14ac:dyDescent="0.35">
      <c r="A80" s="4" t="str">
        <f>'[1]Raw Data - Update Data Here'!G80</f>
        <v>Floyd</v>
      </c>
      <c r="B80" s="5" t="str">
        <f>'[1]Raw Data - Update Data Here'!I80</f>
        <v>Floyd County Environmental Health</v>
      </c>
      <c r="C80" s="5" t="str">
        <f>'[1]Raw Data - Update Data Here'!J80</f>
        <v>Jessy</v>
      </c>
      <c r="D80" s="5" t="str">
        <f>'[1]Raw Data - Update Data Here'!Q80</f>
        <v>Willadsen
101 S. Main St. Suite 206
Charles City, IA 50616</v>
      </c>
      <c r="E80" s="5" t="str">
        <f>'[1]Raw Data - Update Data Here'!U80</f>
        <v xml:space="preserve">(641) 257-6145
</v>
      </c>
      <c r="F80" s="4" t="str">
        <f>'[1]Raw Data - Update Data Here'!W80</f>
        <v>NA</v>
      </c>
      <c r="G80" s="5" t="str">
        <f>'[1]Raw Data - Update Data Here'!Y80</f>
        <v>jwilladsen@floydcoia.org</v>
      </c>
      <c r="H80" s="5" t="str">
        <f>HYPERLINK('[1]Raw Data - Update Data Here'!AA80)</f>
        <v/>
      </c>
    </row>
    <row r="81" spans="1:8" ht="62" x14ac:dyDescent="0.35">
      <c r="A81" s="4" t="str">
        <f>'[1]Raw Data - Update Data Here'!G81</f>
        <v>Floyd</v>
      </c>
      <c r="B81" s="5" t="str">
        <f>'[1]Raw Data - Update Data Here'!I81</f>
        <v>Remaining Floyd County</v>
      </c>
      <c r="C81" s="5" t="str">
        <f>'[1]Raw Data - Update Data Here'!J81</f>
        <v>Floyd County Sheriff Jeff Crooks</v>
      </c>
      <c r="D81" s="5" t="str">
        <f>'[1]Raw Data - Update Data Here'!Q81</f>
        <v>Floyd County Sheriff's Department
101 S Main #501
Charles City, IA 50616</v>
      </c>
      <c r="E81" s="5" t="str">
        <f>'[1]Raw Data - Update Data Here'!U81</f>
        <v xml:space="preserve"> 641-228-1821
Option 3</v>
      </c>
      <c r="F81" s="4" t="str">
        <f>'[1]Raw Data - Update Data Here'!W81</f>
        <v>NA</v>
      </c>
      <c r="G81" s="5" t="str">
        <f>'[1]Raw Data - Update Data Here'!Y81</f>
        <v>NA</v>
      </c>
      <c r="H81" s="5" t="str">
        <f>HYPERLINK('[1]Raw Data - Update Data Here'!AA81)</f>
        <v/>
      </c>
    </row>
    <row r="82" spans="1:8" ht="62" x14ac:dyDescent="0.35">
      <c r="A82" s="4" t="str">
        <f>'[1]Raw Data - Update Data Here'!G82</f>
        <v>Floyd</v>
      </c>
      <c r="B82" s="5" t="str">
        <f>'[1]Raw Data - Update Data Here'!I82</f>
        <v>Remaining Floyd County</v>
      </c>
      <c r="C82" s="5" t="str">
        <f>'[1]Raw Data - Update Data Here'!J82</f>
        <v>Gail Arjes</v>
      </c>
      <c r="D82" s="5" t="str">
        <f>'[1]Raw Data - Update Data Here'!Q82</f>
        <v>Floyd County Public Health
1003 Gilbert St.  
Charles City, IA 50616</v>
      </c>
      <c r="E82" s="5" t="str">
        <f>'[1]Raw Data - Update Data Here'!U82</f>
        <v xml:space="preserve">641-257-6111
</v>
      </c>
      <c r="F82" s="4" t="str">
        <f>'[1]Raw Data - Update Data Here'!W82</f>
        <v>NA</v>
      </c>
      <c r="G82" s="5" t="str">
        <f>'[1]Raw Data - Update Data Here'!Y82</f>
        <v>NA</v>
      </c>
      <c r="H82" s="5" t="str">
        <f>HYPERLINK('[1]Raw Data - Update Data Here'!AA82)</f>
        <v/>
      </c>
    </row>
    <row r="83" spans="1:8" ht="62" x14ac:dyDescent="0.35">
      <c r="A83" s="2" t="str">
        <f>'[1]Raw Data - Update Data Here'!G83</f>
        <v>Franklin</v>
      </c>
      <c r="B83" s="3" t="str">
        <f>'[1]Raw Data - Update Data Here'!I83</f>
        <v>Franklin County</v>
      </c>
      <c r="C83" s="3" t="str">
        <f>'[1]Raw Data - Update Data Here'!J83</f>
        <v>Aaron Dodd</v>
      </c>
      <c r="D83" s="3" t="str">
        <f>'[1]Raw Data - Update Data Here'!Q83</f>
        <v>Franklin County Sheriff's Department
105 5th St. SW  
Hampton, IA 50441</v>
      </c>
      <c r="E83" s="3" t="str">
        <f>'[1]Raw Data - Update Data Here'!U83</f>
        <v xml:space="preserve">641-456-2731
</v>
      </c>
      <c r="F83" s="2" t="str">
        <f>'[1]Raw Data - Update Data Here'!W83</f>
        <v>641-456-2731</v>
      </c>
      <c r="G83" s="3" t="str">
        <f>'[1]Raw Data - Update Data Here'!Y83</f>
        <v>NA</v>
      </c>
      <c r="H83" s="3" t="str">
        <f>HYPERLINK('[1]Raw Data - Update Data Here'!AA83)</f>
        <v/>
      </c>
    </row>
    <row r="84" spans="1:8" ht="62" x14ac:dyDescent="0.35">
      <c r="A84" s="2" t="str">
        <f>'[1]Raw Data - Update Data Here'!G84</f>
        <v>Franklin</v>
      </c>
      <c r="B84" s="3" t="str">
        <f>'[1]Raw Data - Update Data Here'!I84</f>
        <v>Franklin County</v>
      </c>
      <c r="C84" s="3" t="str">
        <f>'[1]Raw Data - Update Data Here'!J84</f>
        <v xml:space="preserve">Ashley Claussen </v>
      </c>
      <c r="D84" s="3" t="str">
        <f>'[1]Raw Data - Update Data Here'!Q84</f>
        <v>Franklin County Public Health
1600 Central Ave East  
Hampton, IA 50441</v>
      </c>
      <c r="E84" s="3" t="str">
        <f>'[1]Raw Data - Update Data Here'!U84</f>
        <v xml:space="preserve">641-456-5820
</v>
      </c>
      <c r="F84" s="2" t="str">
        <f>'[1]Raw Data - Update Data Here'!W84</f>
        <v>NA</v>
      </c>
      <c r="G84" s="3" t="str">
        <f>'[1]Raw Data - Update Data Here'!Y84</f>
        <v>NA</v>
      </c>
      <c r="H84" s="3" t="str">
        <f>HYPERLINK('[1]Raw Data - Update Data Here'!AA84)</f>
        <v/>
      </c>
    </row>
    <row r="85" spans="1:8" ht="62" x14ac:dyDescent="0.35">
      <c r="A85" s="2" t="str">
        <f>'[1]Raw Data - Update Data Here'!G85</f>
        <v>Franklin</v>
      </c>
      <c r="B85" s="3" t="str">
        <f>'[1]Raw Data - Update Data Here'!I85</f>
        <v xml:space="preserve">City of Hampton </v>
      </c>
      <c r="C85" s="3" t="str">
        <f>'[1]Raw Data - Update Data Here'!J85</f>
        <v>Mark Morrison</v>
      </c>
      <c r="D85" s="3" t="str">
        <f>'[1]Raw Data - Update Data Here'!Q85</f>
        <v>Hampton Police Department
17 2nd St. Northwest  
Hampton, IA 50441</v>
      </c>
      <c r="E85" s="3" t="str">
        <f>'[1]Raw Data - Update Data Here'!U85</f>
        <v xml:space="preserve">641-456-2529        
</v>
      </c>
      <c r="F85" s="2" t="str">
        <f>'[1]Raw Data - Update Data Here'!W85</f>
        <v>NA</v>
      </c>
      <c r="G85" s="3" t="str">
        <f>'[1]Raw Data - Update Data Here'!Y85</f>
        <v>NA</v>
      </c>
      <c r="H85" s="3" t="str">
        <f>HYPERLINK('[1]Raw Data - Update Data Here'!AA85)</f>
        <v/>
      </c>
    </row>
    <row r="86" spans="1:8" ht="62" x14ac:dyDescent="0.35">
      <c r="A86" s="4" t="str">
        <f>'[1]Raw Data - Update Data Here'!G86</f>
        <v>Fremont</v>
      </c>
      <c r="B86" s="5" t="str">
        <f>'[1]Raw Data - Update Data Here'!I86</f>
        <v>City of Tabor</v>
      </c>
      <c r="C86" s="5" t="str">
        <f>'[1]Raw Data - Update Data Here'!J86</f>
        <v xml:space="preserve">Derek Aistrote </v>
      </c>
      <c r="D86" s="5" t="str">
        <f>'[1]Raw Data - Update Data Here'!Q86</f>
        <v>Tabor City Police Department
626 Main St.  
Tabor, IA 51653</v>
      </c>
      <c r="E86" s="5" t="str">
        <f>'[1]Raw Data - Update Data Here'!U86</f>
        <v xml:space="preserve">712-374-2424
</v>
      </c>
      <c r="F86" s="4" t="str">
        <f>'[1]Raw Data - Update Data Here'!W86</f>
        <v>NA</v>
      </c>
      <c r="G86" s="5" t="str">
        <f>'[1]Raw Data - Update Data Here'!Y86</f>
        <v>NA</v>
      </c>
      <c r="H86" s="5" t="str">
        <f>HYPERLINK('[1]Raw Data - Update Data Here'!AA86)</f>
        <v/>
      </c>
    </row>
    <row r="87" spans="1:8" ht="62" x14ac:dyDescent="0.35">
      <c r="A87" s="4" t="str">
        <f>'[1]Raw Data - Update Data Here'!G87</f>
        <v>Fremont</v>
      </c>
      <c r="B87" s="5" t="str">
        <f>'[1]Raw Data - Update Data Here'!I87</f>
        <v>Remaining Fremont County</v>
      </c>
      <c r="C87" s="5" t="str">
        <f>'[1]Raw Data - Update Data Here'!J87</f>
        <v>Mike Wake, Chief Deputy Tim Bothwell</v>
      </c>
      <c r="D87" s="5" t="str">
        <f>'[1]Raw Data - Update Data Here'!Q87</f>
        <v>Fremont County Sheriff's Department
2014 200th St.  
Sidney, IA 51652</v>
      </c>
      <c r="E87" s="5" t="str">
        <f>'[1]Raw Data - Update Data Here'!U87</f>
        <v xml:space="preserve">712-374-2673
</v>
      </c>
      <c r="F87" s="4" t="str">
        <f>'[1]Raw Data - Update Data Here'!W87</f>
        <v>NA</v>
      </c>
      <c r="G87" s="5" t="str">
        <f>'[1]Raw Data - Update Data Here'!Y87</f>
        <v>NA</v>
      </c>
      <c r="H87" s="5" t="str">
        <f>HYPERLINK('[1]Raw Data - Update Data Here'!AA87)</f>
        <v/>
      </c>
    </row>
    <row r="88" spans="1:8" ht="62" x14ac:dyDescent="0.35">
      <c r="A88" s="2" t="str">
        <f>'[1]Raw Data - Update Data Here'!G88</f>
        <v>Greene</v>
      </c>
      <c r="B88" s="3" t="str">
        <f>'[1]Raw Data - Update Data Here'!I88</f>
        <v>Greene County</v>
      </c>
      <c r="C88" s="3" t="str">
        <f>'[1]Raw Data - Update Data Here'!J88</f>
        <v>Jack Williams</v>
      </c>
      <c r="D88" s="3" t="str">
        <f>'[1]Raw Data - Update Data Here'!Q88</f>
        <v>Greene County Sheriff's Department
204 S. Chestnut  
Jefferson, IA 50129</v>
      </c>
      <c r="E88" s="3" t="str">
        <f>'[1]Raw Data - Update Data Here'!U88</f>
        <v xml:space="preserve">515-386-2136
</v>
      </c>
      <c r="F88" s="2" t="str">
        <f>'[1]Raw Data - Update Data Here'!W88</f>
        <v>NA</v>
      </c>
      <c r="G88" s="3" t="str">
        <f>'[1]Raw Data - Update Data Here'!Y88</f>
        <v>NA</v>
      </c>
      <c r="H88" s="3" t="str">
        <f>HYPERLINK('[1]Raw Data - Update Data Here'!AA88)</f>
        <v/>
      </c>
    </row>
    <row r="89" spans="1:8" ht="77.5" x14ac:dyDescent="0.35">
      <c r="A89" s="4" t="str">
        <f>'[1]Raw Data - Update Data Here'!G89</f>
        <v>Grundy</v>
      </c>
      <c r="B89" s="5" t="str">
        <f>'[1]Raw Data - Update Data Here'!I89</f>
        <v>Grundy County</v>
      </c>
      <c r="C89" s="5" t="str">
        <f>'[1]Raw Data - Update Data Here'!J89</f>
        <v>Kirk Dolleslager</v>
      </c>
      <c r="D89" s="5" t="str">
        <f>'[1]Raw Data - Update Data Here'!Q89</f>
        <v>Grundy County Sheriff's Department
703 8th St.  
Grundy Center, IA 50638</v>
      </c>
      <c r="E89" s="5" t="str">
        <f>'[1]Raw Data - Update Data Here'!U89</f>
        <v xml:space="preserve">319-824-6933
</v>
      </c>
      <c r="F89" s="4" t="str">
        <f>'[1]Raw Data - Update Data Here'!W89</f>
        <v>NA</v>
      </c>
      <c r="G89" s="5" t="str">
        <f>'[1]Raw Data - Update Data Here'!Y89</f>
        <v>NA</v>
      </c>
      <c r="H89" s="5" t="str">
        <f>HYPERLINK('[1]Raw Data - Update Data Here'!AA89)</f>
        <v/>
      </c>
    </row>
    <row r="90" spans="1:8" ht="62" x14ac:dyDescent="0.35">
      <c r="A90" s="2" t="str">
        <f>'[1]Raw Data - Update Data Here'!G90</f>
        <v>Guthrie</v>
      </c>
      <c r="B90" s="3" t="str">
        <f>'[1]Raw Data - Update Data Here'!I90</f>
        <v>Guthrie County</v>
      </c>
      <c r="C90" s="3" t="str">
        <f>'[1]Raw Data - Update Data Here'!J90</f>
        <v>Jopham Arber</v>
      </c>
      <c r="D90" s="3" t="str">
        <f>'[1]Raw Data - Update Data Here'!Q90</f>
        <v>Guthrie County Environmental Health
2002 St. St.   
Guthrie, IA 50115</v>
      </c>
      <c r="E90" s="3" t="str">
        <f>'[1]Raw Data - Update Data Here'!U90</f>
        <v>641-747-3972
Option 1</v>
      </c>
      <c r="F90" s="2" t="str">
        <f>'[1]Raw Data - Update Data Here'!W90</f>
        <v>NA</v>
      </c>
      <c r="G90" s="3" t="str">
        <f>'[1]Raw Data - Update Data Here'!Y90</f>
        <v>NA</v>
      </c>
      <c r="H90" s="3" t="str">
        <f>HYPERLINK('[1]Raw Data - Update Data Here'!AA90)</f>
        <v/>
      </c>
    </row>
    <row r="91" spans="1:8" ht="77.5" x14ac:dyDescent="0.35">
      <c r="A91" s="4" t="str">
        <f>'[1]Raw Data - Update Data Here'!G91</f>
        <v>Hamilton</v>
      </c>
      <c r="B91" s="5" t="str">
        <f>'[1]Raw Data - Update Data Here'!I91</f>
        <v>City of Webster City</v>
      </c>
      <c r="C91" s="5" t="str">
        <f>'[1]Raw Data - Update Data Here'!J91</f>
        <v>Webster City Police Dept.</v>
      </c>
      <c r="D91" s="5" t="str">
        <f>'[1]Raw Data - Update Data Here'!Q91</f>
        <v>Webster City Police Department
400 2nd St.  
Webster City, IA 50595</v>
      </c>
      <c r="E91" s="5" t="str">
        <f>'[1]Raw Data - Update Data Here'!U91</f>
        <v xml:space="preserve">515-832-9166
</v>
      </c>
      <c r="F91" s="4" t="str">
        <f>'[1]Raw Data - Update Data Here'!W91</f>
        <v>NA</v>
      </c>
      <c r="G91" s="5" t="str">
        <f>'[1]Raw Data - Update Data Here'!Y91</f>
        <v>NA</v>
      </c>
      <c r="H91" s="5" t="str">
        <f>HYPERLINK('[1]Raw Data - Update Data Here'!AA91)</f>
        <v/>
      </c>
    </row>
    <row r="92" spans="1:8" ht="93" x14ac:dyDescent="0.35">
      <c r="A92" s="4" t="str">
        <f>'[1]Raw Data - Update Data Here'!G92</f>
        <v>Hamilton</v>
      </c>
      <c r="B92" s="5" t="str">
        <f>'[1]Raw Data - Update Data Here'!I92</f>
        <v>Remaining Hamilton County</v>
      </c>
      <c r="C92" s="5" t="str">
        <f>'[1]Raw Data - Update Data Here'!J92</f>
        <v>County Sheriff Douglas Timmons</v>
      </c>
      <c r="D92" s="5" t="str">
        <f>'[1]Raw Data - Update Data Here'!Q92</f>
        <v>Hamilton County Sheriff's Department
2300 Superior St. Suite 8
Webster City, IA 50595</v>
      </c>
      <c r="E92" s="5" t="str">
        <f>'[1]Raw Data - Update Data Here'!U92</f>
        <v xml:space="preserve">515-832-9500
</v>
      </c>
      <c r="F92" s="4" t="str">
        <f>'[1]Raw Data - Update Data Here'!W92</f>
        <v>NA</v>
      </c>
      <c r="G92" s="5" t="str">
        <f>'[1]Raw Data - Update Data Here'!Y92</f>
        <v>NA</v>
      </c>
      <c r="H92" s="5" t="str">
        <f>HYPERLINK('[1]Raw Data - Update Data Here'!AA92)</f>
        <v/>
      </c>
    </row>
    <row r="93" spans="1:8" ht="77.5" x14ac:dyDescent="0.35">
      <c r="A93" s="2" t="str">
        <f>'[1]Raw Data - Update Data Here'!G93</f>
        <v>Hancock</v>
      </c>
      <c r="B93" s="3" t="str">
        <f>'[1]Raw Data - Update Data Here'!I93</f>
        <v>Hancock County</v>
      </c>
      <c r="C93" s="3" t="str">
        <f>'[1]Raw Data - Update Data Here'!J93</f>
        <v>Sheriff Robert Gerdes</v>
      </c>
      <c r="D93" s="3" t="str">
        <f>'[1]Raw Data - Update Data Here'!Q93</f>
        <v>Hancock County Sheriff's Department
875 State St. P.O. Box 70
Garner, IA 50438</v>
      </c>
      <c r="E93" s="3" t="str">
        <f>'[1]Raw Data - Update Data Here'!U93</f>
        <v xml:space="preserve">641-923-2621
</v>
      </c>
      <c r="F93" s="2" t="str">
        <f>'[1]Raw Data - Update Data Here'!W93</f>
        <v>NA</v>
      </c>
      <c r="G93" s="3" t="str">
        <f>'[1]Raw Data - Update Data Here'!Y93</f>
        <v>NA</v>
      </c>
      <c r="H93" s="3" t="str">
        <f>HYPERLINK('[1]Raw Data - Update Data Here'!AA93)</f>
        <v/>
      </c>
    </row>
    <row r="94" spans="1:8" ht="62" x14ac:dyDescent="0.35">
      <c r="A94" s="4" t="str">
        <f>'[1]Raw Data - Update Data Here'!G94</f>
        <v>Hardin</v>
      </c>
      <c r="B94" s="5" t="str">
        <f>'[1]Raw Data - Update Data Here'!I94</f>
        <v>Hardin County</v>
      </c>
      <c r="C94" s="5" t="str">
        <f>'[1]Raw Data - Update Data Here'!J94</f>
        <v>Sheriff Dave McDaniel</v>
      </c>
      <c r="D94" s="5" t="str">
        <f>'[1]Raw Data - Update Data Here'!Q94</f>
        <v>Hardin County Law Enforcement Center
1116 14th Ave  
Eldora, IA 50627</v>
      </c>
      <c r="E94" s="5" t="str">
        <f>'[1]Raw Data - Update Data Here'!U94</f>
        <v xml:space="preserve">641-939-8189
</v>
      </c>
      <c r="F94" s="4" t="str">
        <f>'[1]Raw Data - Update Data Here'!W94</f>
        <v>NA</v>
      </c>
      <c r="G94" s="5" t="str">
        <f>'[1]Raw Data - Update Data Here'!Y94</f>
        <v>NA</v>
      </c>
      <c r="H94" s="5" t="str">
        <f>HYPERLINK('[1]Raw Data - Update Data Here'!AA94)</f>
        <v/>
      </c>
    </row>
    <row r="95" spans="1:8" ht="62" x14ac:dyDescent="0.35">
      <c r="A95" s="2" t="str">
        <f>'[1]Raw Data - Update Data Here'!G95</f>
        <v>Harrison</v>
      </c>
      <c r="B95" s="3" t="str">
        <f>'[1]Raw Data - Update Data Here'!I95</f>
        <v>Harrison County</v>
      </c>
      <c r="C95" s="3" t="str">
        <f>'[1]Raw Data - Update Data Here'!J95</f>
        <v>Brandon Doiel</v>
      </c>
      <c r="D95" s="3" t="str">
        <f>'[1]Raw Data - Update Data Here'!Q95</f>
        <v>Harrison County Sheriff's Office
111 S 1st Ave  
Logan, IA 51546</v>
      </c>
      <c r="E95" s="3" t="str">
        <f>'[1]Raw Data - Update Data Here'!U95</f>
        <v xml:space="preserve">712-600-9774
</v>
      </c>
      <c r="F95" s="2" t="str">
        <f>'[1]Raw Data - Update Data Here'!W95</f>
        <v>NA</v>
      </c>
      <c r="G95" s="3" t="str">
        <f>'[1]Raw Data - Update Data Here'!Y95</f>
        <v>NA</v>
      </c>
      <c r="H95" s="3" t="str">
        <f>HYPERLINK('[1]Raw Data - Update Data Here'!AA95)</f>
        <v/>
      </c>
    </row>
    <row r="96" spans="1:8" ht="62" x14ac:dyDescent="0.35">
      <c r="A96" s="4" t="str">
        <f>'[1]Raw Data - Update Data Here'!G96</f>
        <v>Henry</v>
      </c>
      <c r="B96" s="5" t="str">
        <f>'[1]Raw Data - Update Data Here'!I96</f>
        <v>City of Mount Pleasant</v>
      </c>
      <c r="C96" s="5" t="str">
        <f>'[1]Raw Data - Update Data Here'!J96</f>
        <v>Mount Pleasant Police Department</v>
      </c>
      <c r="D96" s="5" t="str">
        <f>'[1]Raw Data - Update Data Here'!Q96</f>
        <v>Mount Pleasant Police Department
204 E Washington St.  
Mt. Pleasant, IA 53641</v>
      </c>
      <c r="E96" s="5" t="str">
        <f>'[1]Raw Data - Update Data Here'!U96</f>
        <v xml:space="preserve">319-385-3511
</v>
      </c>
      <c r="F96" s="4" t="str">
        <f>'[1]Raw Data - Update Data Here'!W96</f>
        <v>NA</v>
      </c>
      <c r="G96" s="5" t="str">
        <f>'[1]Raw Data - Update Data Here'!Y96</f>
        <v>NA</v>
      </c>
      <c r="H96" s="5" t="str">
        <f>HYPERLINK('[1]Raw Data - Update Data Here'!AA96)</f>
        <v/>
      </c>
    </row>
    <row r="97" spans="1:8" ht="62" x14ac:dyDescent="0.35">
      <c r="A97" s="4" t="str">
        <f>'[1]Raw Data - Update Data Here'!G97</f>
        <v>Henry</v>
      </c>
      <c r="B97" s="5" t="str">
        <f>'[1]Raw Data - Update Data Here'!I97</f>
        <v>Remaining Henry County</v>
      </c>
      <c r="C97" s="5" t="str">
        <f>'[1]Raw Data - Update Data Here'!J97</f>
        <v>Henry County Sheriff's Dept. Rich McNamee</v>
      </c>
      <c r="D97" s="5" t="str">
        <f>'[1]Raw Data - Update Data Here'!Q97</f>
        <v>Henry County Sheriff's Department
800 S. Grand Ave  
Mt. Pleasant, IA 52641</v>
      </c>
      <c r="E97" s="5" t="str">
        <f>'[1]Raw Data - Update Data Here'!U97</f>
        <v xml:space="preserve">319-385-2712
</v>
      </c>
      <c r="F97" s="4" t="str">
        <f>'[1]Raw Data - Update Data Here'!W97</f>
        <v>NA</v>
      </c>
      <c r="G97" s="5" t="str">
        <f>'[1]Raw Data - Update Data Here'!Y97</f>
        <v>NA</v>
      </c>
      <c r="H97" s="5" t="str">
        <f>HYPERLINK('[1]Raw Data - Update Data Here'!AA97)</f>
        <v/>
      </c>
    </row>
    <row r="98" spans="1:8" ht="62" x14ac:dyDescent="0.35">
      <c r="A98" s="2" t="str">
        <f>'[1]Raw Data - Update Data Here'!G98</f>
        <v>Howard</v>
      </c>
      <c r="B98" s="3" t="str">
        <f>'[1]Raw Data - Update Data Here'!I98</f>
        <v>City of Cresco</v>
      </c>
      <c r="C98" s="3" t="str">
        <f>'[1]Raw Data - Update Data Here'!J98</f>
        <v>Cresco Police Department</v>
      </c>
      <c r="D98" s="3" t="str">
        <f>'[1]Raw Data - Update Data Here'!Q98</f>
        <v>Cresco Police Department
124 S Park Place  
Cresco, IA 52136</v>
      </c>
      <c r="E98" s="3" t="str">
        <f>'[1]Raw Data - Update Data Here'!U98</f>
        <v xml:space="preserve">563-547-2424
</v>
      </c>
      <c r="F98" s="2" t="str">
        <f>'[1]Raw Data - Update Data Here'!W98</f>
        <v>NA</v>
      </c>
      <c r="G98" s="3" t="str">
        <f>'[1]Raw Data - Update Data Here'!Y98</f>
        <v>NA</v>
      </c>
      <c r="H98" s="3" t="str">
        <f>HYPERLINK('[1]Raw Data - Update Data Here'!AA98)</f>
        <v/>
      </c>
    </row>
    <row r="99" spans="1:8" ht="62" x14ac:dyDescent="0.35">
      <c r="A99" s="2" t="str">
        <f>'[1]Raw Data - Update Data Here'!G99</f>
        <v>Howard</v>
      </c>
      <c r="B99" s="3" t="str">
        <f>'[1]Raw Data - Update Data Here'!I99</f>
        <v>Howard County</v>
      </c>
      <c r="C99" s="3" t="str">
        <f>'[1]Raw Data - Update Data Here'!J99</f>
        <v>Howard County Sheriff's Dept.</v>
      </c>
      <c r="D99" s="3" t="str">
        <f>'[1]Raw Data - Update Data Here'!Q99</f>
        <v>Howard County Sheriff's Department
137 North Elm St.  
Cresco, IA 52136</v>
      </c>
      <c r="E99" s="3" t="str">
        <f>'[1]Raw Data - Update Data Here'!U99</f>
        <v xml:space="preserve">563-547-3535
</v>
      </c>
      <c r="F99" s="2" t="str">
        <f>'[1]Raw Data - Update Data Here'!W99</f>
        <v>NA</v>
      </c>
      <c r="G99" s="3" t="str">
        <f>'[1]Raw Data - Update Data Here'!Y99</f>
        <v>NA</v>
      </c>
      <c r="H99" s="3" t="str">
        <f>HYPERLINK('[1]Raw Data - Update Data Here'!AA99)</f>
        <v/>
      </c>
    </row>
    <row r="100" spans="1:8" ht="62" x14ac:dyDescent="0.35">
      <c r="A100" s="4" t="str">
        <f>'[1]Raw Data - Update Data Here'!G100</f>
        <v>Humboldt</v>
      </c>
      <c r="B100" s="5" t="str">
        <f>'[1]Raw Data - Update Data Here'!I100</f>
        <v>Humboldt County</v>
      </c>
      <c r="C100" s="5" t="str">
        <f>'[1]Raw Data - Update Data Here'!J100</f>
        <v>Dean Kruger</v>
      </c>
      <c r="D100" s="5" t="str">
        <f>'[1]Raw Data - Update Data Here'!Q100</f>
        <v>Humboldt County Law Enforcement
430 Sumner Ave.  
Humboldt, IA 50548</v>
      </c>
      <c r="E100" s="5" t="str">
        <f>'[1]Raw Data - Update Data Here'!U100</f>
        <v xml:space="preserve">515-332-2471
</v>
      </c>
      <c r="F100" s="4" t="str">
        <f>'[1]Raw Data - Update Data Here'!W100</f>
        <v>NA</v>
      </c>
      <c r="G100" s="5" t="str">
        <f>'[1]Raw Data - Update Data Here'!Y100</f>
        <v>NA</v>
      </c>
      <c r="H100" s="5" t="str">
        <f>HYPERLINK('[1]Raw Data - Update Data Here'!AA100)</f>
        <v/>
      </c>
    </row>
    <row r="101" spans="1:8" ht="62" x14ac:dyDescent="0.35">
      <c r="A101" s="2" t="str">
        <f>'[1]Raw Data - Update Data Here'!G101</f>
        <v>Ida</v>
      </c>
      <c r="B101" s="3" t="str">
        <f>'[1]Raw Data - Update Data Here'!I101</f>
        <v>Ida County</v>
      </c>
      <c r="C101" s="3" t="str">
        <f>'[1]Raw Data - Update Data Here'!J101</f>
        <v>Ed Sohm</v>
      </c>
      <c r="D101" s="3" t="str">
        <f>'[1]Raw Data - Update Data Here'!Q101</f>
        <v>Ida County Environmental Health
401 Moorehead St.  
Ida Grove, IA 51445</v>
      </c>
      <c r="E101" s="3" t="str">
        <f>'[1]Raw Data - Update Data Here'!U101</f>
        <v xml:space="preserve">712-364-2533 work hrs
712-371-2467 cell
</v>
      </c>
      <c r="F101" s="2" t="str">
        <f>'[1]Raw Data - Update Data Here'!W101</f>
        <v>712-364-3146</v>
      </c>
      <c r="G101" s="3" t="str">
        <f>'[1]Raw Data - Update Data Here'!Y101</f>
        <v>NA</v>
      </c>
      <c r="H101" s="3" t="str">
        <f>HYPERLINK('[1]Raw Data - Update Data Here'!AA101)</f>
        <v/>
      </c>
    </row>
    <row r="102" spans="1:8" ht="62" x14ac:dyDescent="0.35">
      <c r="A102" s="4" t="str">
        <f>'[1]Raw Data - Update Data Here'!G102</f>
        <v>Iowa</v>
      </c>
      <c r="B102" s="5" t="str">
        <f>'[1]Raw Data - Update Data Here'!I102</f>
        <v>City of Marengo</v>
      </c>
      <c r="C102" s="5" t="str">
        <f>'[1]Raw Data - Update Data Here'!J102</f>
        <v>Marengo Police</v>
      </c>
      <c r="D102" s="5" t="str">
        <f>'[1]Raw Data - Update Data Here'!Q102</f>
        <v>Marengo Police Department
153 E Main St.  
Marengo, IA 52301</v>
      </c>
      <c r="E102" s="5" t="str">
        <f>'[1]Raw Data - Update Data Here'!U102</f>
        <v xml:space="preserve">(319) 642-5031
</v>
      </c>
      <c r="F102" s="4" t="str">
        <f>'[1]Raw Data - Update Data Here'!W102</f>
        <v>NA</v>
      </c>
      <c r="G102" s="5" t="str">
        <f>'[1]Raw Data - Update Data Here'!Y102</f>
        <v>NA</v>
      </c>
      <c r="H102" s="5" t="str">
        <f>HYPERLINK('[1]Raw Data - Update Data Here'!AA102)</f>
        <v/>
      </c>
    </row>
    <row r="103" spans="1:8" ht="77.5" x14ac:dyDescent="0.35">
      <c r="A103" s="4" t="str">
        <f>'[1]Raw Data - Update Data Here'!G103</f>
        <v>Iowa</v>
      </c>
      <c r="B103" s="5" t="str">
        <f>'[1]Raw Data - Update Data Here'!I103</f>
        <v>City of Williamsburg</v>
      </c>
      <c r="C103" s="5" t="str">
        <f>'[1]Raw Data - Update Data Here'!J103</f>
        <v>Williamsburg Police</v>
      </c>
      <c r="D103" s="5" t="str">
        <f>'[1]Raw Data - Update Data Here'!Q103</f>
        <v>Williamsburg Police Department
210 W St.ate St.  
Williamsburg, IA 52361</v>
      </c>
      <c r="E103" s="5" t="str">
        <f>'[1]Raw Data - Update Data Here'!U103</f>
        <v xml:space="preserve">(319) 668-1004
</v>
      </c>
      <c r="F103" s="4" t="str">
        <f>'[1]Raw Data - Update Data Here'!W103</f>
        <v>NA</v>
      </c>
      <c r="G103" s="5" t="str">
        <f>'[1]Raw Data - Update Data Here'!Y103</f>
        <v>NA</v>
      </c>
      <c r="H103" s="5" t="str">
        <f>HYPERLINK('[1]Raw Data - Update Data Here'!AA103)</f>
        <v/>
      </c>
    </row>
    <row r="104" spans="1:8" ht="62" x14ac:dyDescent="0.35">
      <c r="A104" s="4" t="str">
        <f>'[1]Raw Data - Update Data Here'!G104</f>
        <v>Iowa</v>
      </c>
      <c r="B104" s="5" t="str">
        <f>'[1]Raw Data - Update Data Here'!I104</f>
        <v>Remaining Iowa County</v>
      </c>
      <c r="C104" s="5" t="str">
        <f>'[1]Raw Data - Update Data Here'!J104</f>
        <v>Iowa County Sheriff</v>
      </c>
      <c r="D104" s="5" t="str">
        <f>'[1]Raw Data - Update Data Here'!Q104</f>
        <v>Iowa County Sheriff's Department
960 Franklyn Ave  
Marengo, IA 52301</v>
      </c>
      <c r="E104" s="5" t="str">
        <f>'[1]Raw Data - Update Data Here'!U104</f>
        <v xml:space="preserve">(319) 642-7307
</v>
      </c>
      <c r="F104" s="4" t="str">
        <f>'[1]Raw Data - Update Data Here'!W104</f>
        <v>NA</v>
      </c>
      <c r="G104" s="5" t="str">
        <f>'[1]Raw Data - Update Data Here'!Y104</f>
        <v>NA</v>
      </c>
      <c r="H104" s="5" t="str">
        <f>HYPERLINK('[1]Raw Data - Update Data Here'!AA104)</f>
        <v/>
      </c>
    </row>
    <row r="105" spans="1:8" ht="62" x14ac:dyDescent="0.35">
      <c r="A105" s="2" t="str">
        <f>'[1]Raw Data - Update Data Here'!G105</f>
        <v>Jackson</v>
      </c>
      <c r="B105" s="3" t="str">
        <f>'[1]Raw Data - Update Data Here'!I105</f>
        <v>Jackson County</v>
      </c>
      <c r="C105" s="3" t="str">
        <f>'[1]Raw Data - Update Data Here'!J105</f>
        <v>Elizabeth Townsend</v>
      </c>
      <c r="D105" s="3" t="str">
        <f>'[1]Raw Data - Update Data Here'!Q105</f>
        <v>Jackson County Environmental Health 
201 W Platt St.  
Maquoketa, IA 52060</v>
      </c>
      <c r="E105" s="3" t="str">
        <f>'[1]Raw Data - Update Data Here'!U105</f>
        <v xml:space="preserve">(563) 652-1729
</v>
      </c>
      <c r="F105" s="2" t="str">
        <f>'[1]Raw Data - Update Data Here'!W105</f>
        <v>NA</v>
      </c>
      <c r="G105" s="3" t="str">
        <f>'[1]Raw Data - Update Data Here'!Y105</f>
        <v>NA</v>
      </c>
      <c r="H105" s="3" t="str">
        <f>HYPERLINK('[1]Raw Data - Update Data Here'!AA105)</f>
        <v>https://jacksoncounty.iowa.gov/environmental_health/report_an_animal_bitebat_exposure/</v>
      </c>
    </row>
    <row r="106" spans="1:8" ht="93" x14ac:dyDescent="0.35">
      <c r="A106" s="4" t="str">
        <f>'[1]Raw Data - Update Data Here'!G106</f>
        <v>Jasper</v>
      </c>
      <c r="B106" s="5" t="str">
        <f>'[1]Raw Data - Update Data Here'!I106</f>
        <v>Jasper County</v>
      </c>
      <c r="C106" s="5" t="str">
        <f>'[1]Raw Data - Update Data Here'!J106</f>
        <v>Kristina Winfield</v>
      </c>
      <c r="D106" s="5" t="str">
        <f>'[1]Raw Data - Update Data Here'!Q106</f>
        <v>Iowa Department of Health and Human Services - Jasper County
315 W 3rd St. N  
Newton, IA 50208</v>
      </c>
      <c r="E106" s="5" t="str">
        <f>'[1]Raw Data - Update Data Here'!U106</f>
        <v>641-787-9224  
Option 2</v>
      </c>
      <c r="F106" s="4" t="str">
        <f>'[1]Raw Data - Update Data Here'!W106</f>
        <v>402-515-3415</v>
      </c>
      <c r="G106" s="5" t="str">
        <f>'[1]Raw Data - Update Data Here'!Y106</f>
        <v>NA</v>
      </c>
      <c r="H106" s="5" t="str">
        <f>HYPERLINK('[1]Raw Data - Update Data Here'!AA106)</f>
        <v/>
      </c>
    </row>
    <row r="107" spans="1:8" ht="62" x14ac:dyDescent="0.35">
      <c r="A107" s="4" t="str">
        <f>'[1]Raw Data - Update Data Here'!G107</f>
        <v>Jasper</v>
      </c>
      <c r="B107" s="5" t="str">
        <f>'[1]Raw Data - Update Data Here'!I107</f>
        <v>Jasper County</v>
      </c>
      <c r="C107" s="5" t="str">
        <f>'[1]Raw Data - Update Data Here'!J107</f>
        <v>Kevin Luetters</v>
      </c>
      <c r="D107" s="5" t="str">
        <f>'[1]Raw Data - Update Data Here'!Q107</f>
        <v>Jasper County Environmental Health
315 W 3rd St. N  
Newton, IA 50208</v>
      </c>
      <c r="E107" s="5" t="str">
        <f>'[1]Raw Data - Update Data Here'!U107</f>
        <v xml:space="preserve">641-787-9224
</v>
      </c>
      <c r="F107" s="4" t="str">
        <f>'[1]Raw Data - Update Data Here'!W107</f>
        <v>641-521-2993</v>
      </c>
      <c r="G107" s="5" t="str">
        <f>'[1]Raw Data - Update Data Here'!Y107</f>
        <v>NA</v>
      </c>
      <c r="H107" s="5" t="str">
        <f>HYPERLINK('[1]Raw Data - Update Data Here'!AA107)</f>
        <v/>
      </c>
    </row>
    <row r="108" spans="1:8" ht="62" x14ac:dyDescent="0.35">
      <c r="A108" s="2" t="str">
        <f>'[1]Raw Data - Update Data Here'!G108</f>
        <v>Jefferson</v>
      </c>
      <c r="B108" s="3" t="str">
        <f>'[1]Raw Data - Update Data Here'!I108</f>
        <v>Jefferson County</v>
      </c>
      <c r="C108" s="3" t="str">
        <f>'[1]Raw Data - Update Data Here'!J108</f>
        <v>Dan Miller</v>
      </c>
      <c r="D108" s="3" t="str">
        <f>'[1]Raw Data - Update Data Here'!Q108</f>
        <v>Jefferson County Public Health 
200 W Briggs Ave  
Fairfield, IA 52556</v>
      </c>
      <c r="E108" s="3" t="str">
        <f>'[1]Raw Data - Update Data Here'!U108</f>
        <v xml:space="preserve">641-472-5929
</v>
      </c>
      <c r="F108" s="2" t="str">
        <f>'[1]Raw Data - Update Data Here'!W108</f>
        <v>641-919-5452</v>
      </c>
      <c r="G108" s="3" t="str">
        <f>'[1]Raw Data - Update Data Here'!Y108</f>
        <v>NA</v>
      </c>
      <c r="H108" s="3" t="str">
        <f>HYPERLINK('[1]Raw Data - Update Data Here'!AA108)</f>
        <v/>
      </c>
    </row>
    <row r="109" spans="1:8" ht="77.5" x14ac:dyDescent="0.35">
      <c r="A109" s="4" t="str">
        <f>'[1]Raw Data - Update Data Here'!G109</f>
        <v>Johnson</v>
      </c>
      <c r="B109" s="5" t="str">
        <f>'[1]Raw Data - Update Data Here'!I109</f>
        <v>City of Iowa City</v>
      </c>
      <c r="C109" s="5" t="str">
        <f>'[1]Raw Data - Update Data Here'!J109</f>
        <v>Devon Strief</v>
      </c>
      <c r="D109" s="5" t="str">
        <f>'[1]Raw Data - Update Data Here'!Q109</f>
        <v>Iowa City Animal Care and Adoption Center
3910 Napoleon Ln  
Iowa City, IA 52240</v>
      </c>
      <c r="E109" s="5" t="str">
        <f>'[1]Raw Data - Update Data Here'!U109</f>
        <v xml:space="preserve">general: 319-356-5295
direct:319-356-5296
</v>
      </c>
      <c r="F109" s="4" t="str">
        <f>'[1]Raw Data - Update Data Here'!W109</f>
        <v>(319) 356-5295</v>
      </c>
      <c r="G109" s="5" t="str">
        <f>'[1]Raw Data - Update Data Here'!Y109</f>
        <v>icanimalcenter@iowa-city.org   or   chris-whitmore@iowa-city.org</v>
      </c>
      <c r="H109" s="5" t="str">
        <f>HYPERLINK('[1]Raw Data - Update Data Here'!AA109)</f>
        <v/>
      </c>
    </row>
    <row r="110" spans="1:8" ht="77.5" x14ac:dyDescent="0.35">
      <c r="A110" s="4" t="str">
        <f>'[1]Raw Data - Update Data Here'!G110</f>
        <v>Johnson</v>
      </c>
      <c r="B110" s="5" t="str">
        <f>'[1]Raw Data - Update Data Here'!I110</f>
        <v>City of Coralville</v>
      </c>
      <c r="C110" s="5" t="str">
        <f>'[1]Raw Data - Update Data Here'!J110</f>
        <v>Animal Control</v>
      </c>
      <c r="D110" s="5" t="str">
        <f>'[1]Raw Data - Update Data Here'!Q110</f>
        <v>Coralville Police Department Animal Control
1503 5th St.  
Coralville, IA 52241</v>
      </c>
      <c r="E110" s="5" t="str">
        <f>'[1]Raw Data - Update Data Here'!U110</f>
        <v xml:space="preserve">319-248-1800
</v>
      </c>
      <c r="F110" s="4" t="str">
        <f>'[1]Raw Data - Update Data Here'!W110</f>
        <v>(319) 248-1800</v>
      </c>
      <c r="G110" s="5" t="str">
        <f>'[1]Raw Data - Update Data Here'!Y110</f>
        <v>hwilkinson@coralville.org</v>
      </c>
      <c r="H110" s="5" t="str">
        <f>HYPERLINK('[1]Raw Data - Update Data Here'!AA110)</f>
        <v/>
      </c>
    </row>
    <row r="111" spans="1:8" ht="77.5" x14ac:dyDescent="0.35">
      <c r="A111" s="4" t="str">
        <f>'[1]Raw Data - Update Data Here'!G111</f>
        <v>Johnson</v>
      </c>
      <c r="B111" s="5" t="str">
        <f>'[1]Raw Data - Update Data Here'!I111</f>
        <v>Area outside of Iowa City/Coralville/North Liberty</v>
      </c>
      <c r="C111" s="5" t="str">
        <f>'[1]Raw Data - Update Data Here'!J111</f>
        <v>Disease Prevention Specialists Amelia Slaichert, Rachel Quinn, and Jennifer Miller</v>
      </c>
      <c r="D111" s="5" t="str">
        <f>'[1]Raw Data - Update Data Here'!Q111</f>
        <v>Johnson County Public Health
855 South Dubuque St. Suite 217
Iowa City, IA 52240</v>
      </c>
      <c r="E111" s="5" t="str">
        <f>'[1]Raw Data - Update Data Here'!U111</f>
        <v xml:space="preserve">319-356-6040
</v>
      </c>
      <c r="F111" s="4" t="str">
        <f>'[1]Raw Data - Update Data Here'!W111</f>
        <v>(319) 356-6022</v>
      </c>
      <c r="G111" s="5" t="str">
        <f>'[1]Raw Data - Update Data Here'!Y111</f>
        <v>dps@johnsoncountyiowa.gov</v>
      </c>
      <c r="H111" s="5" t="str">
        <f>HYPERLINK('[1]Raw Data - Update Data Here'!AA111)</f>
        <v/>
      </c>
    </row>
    <row r="112" spans="1:8" ht="77.5" x14ac:dyDescent="0.35">
      <c r="A112" s="4" t="str">
        <f>'[1]Raw Data - Update Data Here'!G112</f>
        <v>Johnson</v>
      </c>
      <c r="B112" s="5" t="str">
        <f>'[1]Raw Data - Update Data Here'!I112</f>
        <v>City of North Liberty</v>
      </c>
      <c r="C112" s="5" t="str">
        <f>'[1]Raw Data - Update Data Here'!J112</f>
        <v>Diane Venenga- Police Chief</v>
      </c>
      <c r="D112" s="5" t="str">
        <f>'[1]Raw Data - Update Data Here'!Q112</f>
        <v>North Liberity Police Department
340 N Main St.  
North Liberity, IA 52317</v>
      </c>
      <c r="E112" s="5" t="str">
        <f>'[1]Raw Data - Update Data Here'!U112</f>
        <v xml:space="preserve">(319) 626-5724 or (319) 626-5700
</v>
      </c>
      <c r="F112" s="4" t="str">
        <f>'[1]Raw Data - Update Data Here'!W112</f>
        <v>(319) 356-6800</v>
      </c>
      <c r="G112" s="5" t="str">
        <f>'[1]Raw Data - Update Data Here'!Y112</f>
        <v>NA</v>
      </c>
      <c r="H112" s="5" t="str">
        <f>HYPERLINK('[1]Raw Data - Update Data Here'!AA112)</f>
        <v/>
      </c>
    </row>
    <row r="113" spans="1:8" ht="62" x14ac:dyDescent="0.35">
      <c r="A113" s="2" t="str">
        <f>'[1]Raw Data - Update Data Here'!G113</f>
        <v>Jones</v>
      </c>
      <c r="B113" s="3" t="str">
        <f>'[1]Raw Data - Update Data Here'!I113</f>
        <v>Jones County</v>
      </c>
      <c r="C113" s="3" t="str">
        <f>'[1]Raw Data - Update Data Here'!J113</f>
        <v>Jones County Sherrif</v>
      </c>
      <c r="D113" s="3" t="str">
        <f>'[1]Raw Data - Update Data Here'!Q113</f>
        <v>Jones County Sheriff's Department
500 West Main St.  
Anamosa, IA 52205</v>
      </c>
      <c r="E113" s="3" t="str">
        <f>'[1]Raw Data - Update Data Here'!U113</f>
        <v xml:space="preserve">319-462-4371
</v>
      </c>
      <c r="F113" s="2" t="str">
        <f>'[1]Raw Data - Update Data Here'!W113</f>
        <v>NA</v>
      </c>
      <c r="G113" s="3" t="str">
        <f>'[1]Raw Data - Update Data Here'!Y113</f>
        <v>NA</v>
      </c>
      <c r="H113" s="3" t="str">
        <f>HYPERLINK('[1]Raw Data - Update Data Here'!AA113)</f>
        <v/>
      </c>
    </row>
    <row r="114" spans="1:8" ht="62" x14ac:dyDescent="0.35">
      <c r="A114" s="4" t="str">
        <f>'[1]Raw Data - Update Data Here'!G114</f>
        <v>Keokuk</v>
      </c>
      <c r="B114" s="5" t="str">
        <f>'[1]Raw Data - Update Data Here'!I114</f>
        <v>Keokuk County</v>
      </c>
      <c r="C114" s="5" t="str">
        <f>'[1]Raw Data - Update Data Here'!J114</f>
        <v>Allie Helmuth</v>
      </c>
      <c r="D114" s="5" t="str">
        <f>'[1]Raw Data - Update Data Here'!Q114</f>
        <v>Keokuk County Public Health
1303 200th Ave  
Sigourney, IA 52591</v>
      </c>
      <c r="E114" s="5" t="str">
        <f>'[1]Raw Data - Update Data Here'!U114</f>
        <v xml:space="preserve">(641) 622-3575
</v>
      </c>
      <c r="F114" s="4" t="str">
        <f>'[1]Raw Data - Update Data Here'!W114</f>
        <v>NA</v>
      </c>
      <c r="G114" s="5" t="str">
        <f>'[1]Raw Data - Update Data Here'!Y114</f>
        <v>ahelmuth@keokukcounty.iowa.gov</v>
      </c>
      <c r="H114" s="5" t="str">
        <f>HYPERLINK('[1]Raw Data - Update Data Here'!AA114)</f>
        <v/>
      </c>
    </row>
    <row r="115" spans="1:8" ht="62" x14ac:dyDescent="0.35">
      <c r="A115" s="4" t="str">
        <f>'[1]Raw Data - Update Data Here'!G115</f>
        <v>Keokuk</v>
      </c>
      <c r="B115" s="5" t="str">
        <f>'[1]Raw Data - Update Data Here'!I115</f>
        <v>Keokuk County</v>
      </c>
      <c r="C115" s="5" t="str">
        <f>'[1]Raw Data - Update Data Here'!J115</f>
        <v>Sheriff Casey Hinnah</v>
      </c>
      <c r="D115" s="5" t="str">
        <f>'[1]Raw Data - Update Data Here'!Q115</f>
        <v>Keokuk County Sheriff's Department
204 S. Stone   
Sigourney, IA 52591</v>
      </c>
      <c r="E115" s="5" t="str">
        <f>'[1]Raw Data - Update Data Here'!U115</f>
        <v xml:space="preserve">(641) 622-2727
</v>
      </c>
      <c r="F115" s="4" t="str">
        <f>'[1]Raw Data - Update Data Here'!W115</f>
        <v>NA</v>
      </c>
      <c r="G115" s="5" t="str">
        <f>'[1]Raw Data - Update Data Here'!Y115</f>
        <v>NA</v>
      </c>
      <c r="H115" s="5" t="str">
        <f>HYPERLINK('[1]Raw Data - Update Data Here'!AA115)</f>
        <v/>
      </c>
    </row>
    <row r="116" spans="1:8" ht="62" x14ac:dyDescent="0.35">
      <c r="A116" s="2" t="str">
        <f>'[1]Raw Data - Update Data Here'!G116</f>
        <v>Kossuth</v>
      </c>
      <c r="B116" s="3" t="str">
        <f>'[1]Raw Data - Update Data Here'!I116</f>
        <v>City of Algona</v>
      </c>
      <c r="C116" s="3" t="str">
        <f>'[1]Raw Data - Update Data Here'!J116</f>
        <v>Algona Police Dept.</v>
      </c>
      <c r="D116" s="3" t="str">
        <f>'[1]Raw Data - Update Data Here'!Q116</f>
        <v>Algona Police Department
121 W State St.  
Algona, IA 50511</v>
      </c>
      <c r="E116" s="3" t="str">
        <f>'[1]Raw Data - Update Data Here'!U116</f>
        <v xml:space="preserve">515-295-3515
</v>
      </c>
      <c r="F116" s="2" t="str">
        <f>'[1]Raw Data - Update Data Here'!W116</f>
        <v>NA</v>
      </c>
      <c r="G116" s="3" t="str">
        <f>'[1]Raw Data - Update Data Here'!Y116</f>
        <v>NA</v>
      </c>
      <c r="H116" s="3" t="str">
        <f>HYPERLINK('[1]Raw Data - Update Data Here'!AA116)</f>
        <v/>
      </c>
    </row>
    <row r="117" spans="1:8" ht="62" x14ac:dyDescent="0.35">
      <c r="A117" s="2" t="str">
        <f>'[1]Raw Data - Update Data Here'!G117</f>
        <v>Kossuth</v>
      </c>
      <c r="B117" s="3" t="str">
        <f>'[1]Raw Data - Update Data Here'!I117</f>
        <v>Remaining Kossuth County</v>
      </c>
      <c r="C117" s="3" t="str">
        <f>'[1]Raw Data - Update Data Here'!J117</f>
        <v>Kossuth County Sheriff's Dept.</v>
      </c>
      <c r="D117" s="3" t="str">
        <f>'[1]Raw Data - Update Data Here'!Q117</f>
        <v>Kossuth County Sheriff's Department
121 W State St.  
Algona, IA 50511</v>
      </c>
      <c r="E117" s="3" t="str">
        <f>'[1]Raw Data - Update Data Here'!U117</f>
        <v xml:space="preserve">515-295-3514
</v>
      </c>
      <c r="F117" s="2" t="str">
        <f>'[1]Raw Data - Update Data Here'!W117</f>
        <v>NA</v>
      </c>
      <c r="G117" s="3" t="str">
        <f>'[1]Raw Data - Update Data Here'!Y117</f>
        <v>NA</v>
      </c>
      <c r="H117" s="3" t="str">
        <f>HYPERLINK('[1]Raw Data - Update Data Here'!AA117)</f>
        <v/>
      </c>
    </row>
    <row r="118" spans="1:8" ht="46.5" x14ac:dyDescent="0.35">
      <c r="A118" s="4" t="str">
        <f>'[1]Raw Data - Update Data Here'!G118</f>
        <v>Lee</v>
      </c>
      <c r="B118" s="5" t="str">
        <f>'[1]Raw Data - Update Data Here'!I118</f>
        <v xml:space="preserve">Lee County </v>
      </c>
      <c r="C118" s="5" t="str">
        <f>'[1]Raw Data - Update Data Here'!J118</f>
        <v>Elliot Vandenberg</v>
      </c>
      <c r="D118" s="5" t="str">
        <f>'[1]Raw Data - Update Data Here'!Q118</f>
        <v>Lee County Sheriff
2530 255th St.  
Montrose, IA 52639</v>
      </c>
      <c r="E118" s="5" t="str">
        <f>'[1]Raw Data - Update Data Here'!U118</f>
        <v xml:space="preserve">(319) 376-1081
</v>
      </c>
      <c r="F118" s="4" t="str">
        <f>'[1]Raw Data - Update Data Here'!W118</f>
        <v>NA</v>
      </c>
      <c r="G118" s="5" t="str">
        <f>'[1]Raw Data - Update Data Here'!Y118</f>
        <v>evnadenberg@leecountyiowa.gov</v>
      </c>
      <c r="H118" s="5" t="str">
        <f>HYPERLINK('[1]Raw Data - Update Data Here'!AA118)</f>
        <v/>
      </c>
    </row>
    <row r="119" spans="1:8" ht="93" x14ac:dyDescent="0.35">
      <c r="A119" s="2" t="str">
        <f>'[1]Raw Data - Update Data Here'!G119</f>
        <v>Linn</v>
      </c>
      <c r="B119" s="3" t="str">
        <f>'[1]Raw Data - Update Data Here'!I119</f>
        <v>City of Cedar Rapids</v>
      </c>
      <c r="C119" s="3" t="str">
        <f>'[1]Raw Data - Update Data Here'!J119</f>
        <v>Connie Shcierholz</v>
      </c>
      <c r="D119" s="3" t="str">
        <f>'[1]Raw Data - Update Data Here'!Q119</f>
        <v>Cedar Rapids Animal Control
7241 Washington View Parkway SW  
Cedar Rapids, IA 52404</v>
      </c>
      <c r="E119" s="3" t="str">
        <f>'[1]Raw Data - Update Data Here'!U119</f>
        <v xml:space="preserve">319-286-5993
</v>
      </c>
      <c r="F119" s="2" t="str">
        <f>'[1]Raw Data - Update Data Here'!W119</f>
        <v>NA</v>
      </c>
      <c r="G119" s="3" t="str">
        <f>'[1]Raw Data - Update Data Here'!Y119</f>
        <v>NA</v>
      </c>
      <c r="H119" s="3" t="str">
        <f>HYPERLINK('[1]Raw Data - Update Data Here'!AA119)</f>
        <v/>
      </c>
    </row>
    <row r="120" spans="1:8" ht="62" x14ac:dyDescent="0.35">
      <c r="A120" s="2" t="str">
        <f>'[1]Raw Data - Update Data Here'!G120</f>
        <v>Linn</v>
      </c>
      <c r="B120" s="3" t="str">
        <f>'[1]Raw Data - Update Data Here'!I120</f>
        <v>City of Marion</v>
      </c>
      <c r="C120" s="3" t="str">
        <f>'[1]Raw Data - Update Data Here'!J120</f>
        <v xml:space="preserve">Sergeant Hartwig </v>
      </c>
      <c r="D120" s="3" t="str">
        <f>'[1]Raw Data - Update Data Here'!Q120</f>
        <v>Marion Police Department 
6315 Highway 151  
Marion, IA 52302</v>
      </c>
      <c r="E120" s="3" t="str">
        <f>'[1]Raw Data - Update Data Here'!U120</f>
        <v xml:space="preserve">319-377-1511
</v>
      </c>
      <c r="F120" s="2" t="str">
        <f>'[1]Raw Data - Update Data Here'!W120</f>
        <v>NA</v>
      </c>
      <c r="G120" s="3" t="str">
        <f>'[1]Raw Data - Update Data Here'!Y120</f>
        <v>NA</v>
      </c>
      <c r="H120" s="3" t="str">
        <f>HYPERLINK('[1]Raw Data - Update Data Here'!AA120)</f>
        <v/>
      </c>
    </row>
    <row r="121" spans="1:8" ht="93" x14ac:dyDescent="0.35">
      <c r="A121" s="2" t="str">
        <f>'[1]Raw Data - Update Data Here'!G121</f>
        <v>Linn</v>
      </c>
      <c r="B121" s="3" t="str">
        <f>'[1]Raw Data - Update Data Here'!I121</f>
        <v>Remaining Linn County</v>
      </c>
      <c r="C121" s="3" t="str">
        <f>'[1]Raw Data - Update Data Here'!J121</f>
        <v xml:space="preserve">Lindee Schroeder </v>
      </c>
      <c r="D121" s="3" t="str">
        <f>'[1]Raw Data - Update Data Here'!Q121</f>
        <v>Cedar Valley Humane Society
7411 Mount Vernon Rd Southeast  
Cedar Rapids, IA 52403</v>
      </c>
      <c r="E121" s="3" t="str">
        <f>'[1]Raw Data - Update Data Here'!U121</f>
        <v xml:space="preserve">319-362-6288
</v>
      </c>
      <c r="F121" s="2" t="str">
        <f>'[1]Raw Data - Update Data Here'!W121</f>
        <v>NA</v>
      </c>
      <c r="G121" s="3" t="str">
        <f>'[1]Raw Data - Update Data Here'!Y121</f>
        <v>NA</v>
      </c>
      <c r="H121" s="3" t="str">
        <f>HYPERLINK('[1]Raw Data - Update Data Here'!AA121)</f>
        <v/>
      </c>
    </row>
    <row r="122" spans="1:8" ht="77.5" x14ac:dyDescent="0.35">
      <c r="A122" s="4" t="str">
        <f>'[1]Raw Data - Update Data Here'!G122</f>
        <v>Louisa</v>
      </c>
      <c r="B122" s="5" t="str">
        <f>'[1]Raw Data - Update Data Here'!I122</f>
        <v>Louisa County</v>
      </c>
      <c r="C122" s="5" t="str">
        <f>'[1]Raw Data - Update Data Here'!J122</f>
        <v>Sheriff Brandon Marquardt</v>
      </c>
      <c r="D122" s="5" t="str">
        <f>'[1]Raw Data - Update Data Here'!Q122</f>
        <v>Louisa County Sheriff Department
12635 County Road G56 #102
Wapello, IA 52653</v>
      </c>
      <c r="E122" s="5" t="str">
        <f>'[1]Raw Data - Update Data Here'!U122</f>
        <v xml:space="preserve">(319) 523-3511
</v>
      </c>
      <c r="F122" s="4" t="str">
        <f>'[1]Raw Data - Update Data Here'!W122</f>
        <v>NA</v>
      </c>
      <c r="G122" s="5" t="str">
        <f>'[1]Raw Data - Update Data Here'!Y122</f>
        <v>NA</v>
      </c>
      <c r="H122" s="5" t="str">
        <f>HYPERLINK('[1]Raw Data - Update Data Here'!AA122)</f>
        <v/>
      </c>
    </row>
    <row r="123" spans="1:8" ht="77.5" x14ac:dyDescent="0.35">
      <c r="A123" s="4" t="str">
        <f>'[1]Raw Data - Update Data Here'!G123</f>
        <v>Louisa</v>
      </c>
      <c r="B123" s="5" t="str">
        <f>'[1]Raw Data - Update Data Here'!I123</f>
        <v>Louisa County</v>
      </c>
      <c r="C123" s="5" t="str">
        <f>'[1]Raw Data - Update Data Here'!J123</f>
        <v>Brandy/Leah</v>
      </c>
      <c r="D123" s="5" t="str">
        <f>'[1]Raw Data - Update Data Here'!Q123</f>
        <v>Louisa County Public Health
12635 County Road G56 #103
Wapello, IA 52653</v>
      </c>
      <c r="E123" s="5" t="str">
        <f>'[1]Raw Data - Update Data Here'!U123</f>
        <v xml:space="preserve">(319) 523-3981
</v>
      </c>
      <c r="F123" s="4" t="str">
        <f>'[1]Raw Data - Update Data Here'!W123</f>
        <v>(319) 523-3511</v>
      </c>
      <c r="G123" s="5" t="str">
        <f>'[1]Raw Data - Update Data Here'!Y123</f>
        <v>NA</v>
      </c>
      <c r="H123" s="5" t="str">
        <f>HYPERLINK('[1]Raw Data - Update Data Here'!AA123)</f>
        <v/>
      </c>
    </row>
    <row r="124" spans="1:8" ht="62" x14ac:dyDescent="0.35">
      <c r="A124" s="2" t="str">
        <f>'[1]Raw Data - Update Data Here'!G124</f>
        <v>Lucas</v>
      </c>
      <c r="B124" s="3" t="str">
        <f>'[1]Raw Data - Update Data Here'!I124</f>
        <v>Lucas County</v>
      </c>
      <c r="C124" s="3" t="str">
        <f>'[1]Raw Data - Update Data Here'!J124</f>
        <v>Lucas County Sheriff Department</v>
      </c>
      <c r="D124" s="3" t="str">
        <f>'[1]Raw Data - Update Data Here'!Q124</f>
        <v>Lucas County Sheriff Department
48559 Hyvee Road  
Chariton, IA 50049</v>
      </c>
      <c r="E124" s="3" t="str">
        <f>'[1]Raw Data - Update Data Here'!U124</f>
        <v xml:space="preserve">641-774-5083  
</v>
      </c>
      <c r="F124" s="2" t="str">
        <f>'[1]Raw Data - Update Data Here'!W124</f>
        <v>NA</v>
      </c>
      <c r="G124" s="3" t="str">
        <f>'[1]Raw Data - Update Data Here'!Y124</f>
        <v>NA</v>
      </c>
      <c r="H124" s="3" t="str">
        <f>HYPERLINK('[1]Raw Data - Update Data Here'!AA124)</f>
        <v/>
      </c>
    </row>
    <row r="125" spans="1:8" ht="77.5" x14ac:dyDescent="0.35">
      <c r="A125" s="2" t="str">
        <f>'[1]Raw Data - Update Data Here'!G125</f>
        <v>Lucas</v>
      </c>
      <c r="B125" s="3" t="str">
        <f>'[1]Raw Data - Update Data Here'!I125</f>
        <v>Lucas County</v>
      </c>
      <c r="C125" s="3" t="str">
        <f>'[1]Raw Data - Update Data Here'!J125</f>
        <v>Mary Grismore</v>
      </c>
      <c r="D125" s="3" t="str">
        <f>'[1]Raw Data - Update Data Here'!Q125</f>
        <v>Lucas County Public Health
123 S. Grand St. PO Box 852
Chariton, IA 50049</v>
      </c>
      <c r="E125" s="3" t="str">
        <f>'[1]Raw Data - Update Data Here'!U125</f>
        <v xml:space="preserve">(641) 774-4312
</v>
      </c>
      <c r="F125" s="2" t="str">
        <f>'[1]Raw Data - Update Data Here'!W125</f>
        <v>(641) 203-4990</v>
      </c>
      <c r="G125" s="3" t="str">
        <f>'[1]Raw Data - Update Data Here'!Y125</f>
        <v>grismorem@lucasco.org</v>
      </c>
      <c r="H125" s="3" t="str">
        <f>HYPERLINK('[1]Raw Data - Update Data Here'!AA125)</f>
        <v/>
      </c>
    </row>
    <row r="126" spans="1:8" ht="62" x14ac:dyDescent="0.35">
      <c r="A126" s="4" t="str">
        <f>'[1]Raw Data - Update Data Here'!G126</f>
        <v>Lyon</v>
      </c>
      <c r="B126" s="5" t="str">
        <f>'[1]Raw Data - Update Data Here'!I126</f>
        <v>Lyon County</v>
      </c>
      <c r="C126" s="5" t="str">
        <f>'[1]Raw Data - Update Data Here'!J126</f>
        <v>Sheriff Steward Vander Stoep</v>
      </c>
      <c r="D126" s="5" t="str">
        <f>'[1]Raw Data - Update Data Here'!Q126</f>
        <v>Lyon County Sheriff's Department
410 S Boone St.  
Rock Rapids, IA 51246</v>
      </c>
      <c r="E126" s="5" t="str">
        <f>'[1]Raw Data - Update Data Here'!U126</f>
        <v xml:space="preserve">712-472-8300
</v>
      </c>
      <c r="F126" s="4" t="str">
        <f>'[1]Raw Data - Update Data Here'!W126</f>
        <v>NA</v>
      </c>
      <c r="G126" s="5" t="str">
        <f>'[1]Raw Data - Update Data Here'!Y126</f>
        <v>NA</v>
      </c>
      <c r="H126" s="5" t="str">
        <f>HYPERLINK('[1]Raw Data - Update Data Here'!AA126)</f>
        <v/>
      </c>
    </row>
    <row r="127" spans="1:8" ht="46.5" x14ac:dyDescent="0.35">
      <c r="A127" s="2" t="str">
        <f>'[1]Raw Data - Update Data Here'!G127</f>
        <v>Madison</v>
      </c>
      <c r="B127" s="3" t="str">
        <f>'[1]Raw Data - Update Data Here'!I127</f>
        <v>Madison County</v>
      </c>
      <c r="C127" s="3" t="str">
        <f>'[1]Raw Data - Update Data Here'!J127</f>
        <v>Andrew Hornback</v>
      </c>
      <c r="D127" s="3" t="str">
        <f>'[1]Raw Data - Update Data Here'!Q127</f>
        <v>Environmental Health
201 W. Court Ave.  
Winterset , IA 50273</v>
      </c>
      <c r="E127" s="3" t="str">
        <f>'[1]Raw Data - Update Data Here'!U127</f>
        <v xml:space="preserve">(515) 462-2636
</v>
      </c>
      <c r="F127" s="2" t="str">
        <f>'[1]Raw Data - Update Data Here'!W127</f>
        <v>NA</v>
      </c>
      <c r="G127" s="3" t="str">
        <f>'[1]Raw Data - Update Data Here'!Y127</f>
        <v>ahornback@madisoncounty.iowa.gov</v>
      </c>
      <c r="H127" s="3" t="str">
        <f>HYPERLINK('[1]Raw Data - Update Data Here'!AA127)</f>
        <v/>
      </c>
    </row>
    <row r="128" spans="1:8" ht="62" x14ac:dyDescent="0.35">
      <c r="A128" s="4" t="str">
        <f>'[1]Raw Data - Update Data Here'!G128</f>
        <v>Mahaska</v>
      </c>
      <c r="B128" s="5" t="str">
        <f>'[1]Raw Data - Update Data Here'!I128</f>
        <v>Mahaska County</v>
      </c>
      <c r="C128" s="5" t="str">
        <f>'[1]Raw Data - Update Data Here'!J128</f>
        <v>Patty Malloy</v>
      </c>
      <c r="D128" s="5" t="str">
        <f>'[1]Raw Data - Update Data Here'!Q128</f>
        <v>MHP Community Health
1229 C. Ave  
Oskaloosa, IA 52577</v>
      </c>
      <c r="E128" s="5" t="str">
        <f>'[1]Raw Data - Update Data Here'!U128</f>
        <v xml:space="preserve">641-672-3257
</v>
      </c>
      <c r="F128" s="4" t="str">
        <f>'[1]Raw Data - Update Data Here'!W128</f>
        <v>641-672-3412</v>
      </c>
      <c r="G128" s="5" t="str">
        <f>'[1]Raw Data - Update Data Here'!Y128</f>
        <v>NA</v>
      </c>
      <c r="H128" s="5" t="str">
        <f>HYPERLINK('[1]Raw Data - Update Data Here'!AA128)</f>
        <v/>
      </c>
    </row>
    <row r="129" spans="1:8" ht="77.5" x14ac:dyDescent="0.35">
      <c r="A129" s="2" t="str">
        <f>'[1]Raw Data - Update Data Here'!G129</f>
        <v>Marion</v>
      </c>
      <c r="B129" s="3" t="str">
        <f>'[1]Raw Data - Update Data Here'!I129</f>
        <v>Marion County</v>
      </c>
      <c r="C129" s="3" t="str">
        <f>'[1]Raw Data - Update Data Here'!J129</f>
        <v>Cameron Kleinschmidt</v>
      </c>
      <c r="D129" s="3" t="str">
        <f>'[1]Raw Data - Update Data Here'!Q129</f>
        <v>Marion County Environmental Health
2003 N Lincoln St.  PO Box 152
Knoxville, IA 50138</v>
      </c>
      <c r="E129" s="3" t="str">
        <f>'[1]Raw Data - Update Data Here'!U129</f>
        <v>(641) 828-2238
ext. 3847</v>
      </c>
      <c r="F129" s="2" t="str">
        <f>'[1]Raw Data - Update Data Here'!W129</f>
        <v>(641) 891-6123</v>
      </c>
      <c r="G129" s="3" t="str">
        <f>'[1]Raw Data - Update Data Here'!Y129</f>
        <v>ckleinschmidt@marioncountyiowa.gov</v>
      </c>
      <c r="H129" s="3" t="str">
        <f>HYPERLINK('[1]Raw Data - Update Data Here'!AA129)</f>
        <v>https://marionph.org/environmental-health/</v>
      </c>
    </row>
    <row r="130" spans="1:8" ht="77.5" x14ac:dyDescent="0.35">
      <c r="A130" s="2" t="str">
        <f>'[1]Raw Data - Update Data Here'!G130</f>
        <v>Marion</v>
      </c>
      <c r="B130" s="3" t="str">
        <f>'[1]Raw Data - Update Data Here'!I130</f>
        <v>Marion County</v>
      </c>
      <c r="C130" s="3" t="str">
        <f>'[1]Raw Data - Update Data Here'!J130</f>
        <v>Linsey Spoelstra</v>
      </c>
      <c r="D130" s="3" t="str">
        <f>'[1]Raw Data - Update Data Here'!Q130</f>
        <v>Marion County Public Health
2003 N Lincoln St.  PO Box 152
Knoxville, IA 50138</v>
      </c>
      <c r="E130" s="3" t="str">
        <f>'[1]Raw Data - Update Data Here'!U130</f>
        <v>(641) 828-2238
ext. 3864</v>
      </c>
      <c r="F130" s="2" t="str">
        <f>'[1]Raw Data - Update Data Here'!W130</f>
        <v>NA</v>
      </c>
      <c r="G130" s="3" t="str">
        <f>'[1]Raw Data - Update Data Here'!Y130</f>
        <v>lspoelstra@marioncountyiowa.gov</v>
      </c>
      <c r="H130" s="3" t="str">
        <f>HYPERLINK('[1]Raw Data - Update Data Here'!AA130)</f>
        <v>https://marionph.org/environmental-health/</v>
      </c>
    </row>
    <row r="131" spans="1:8" ht="77.5" x14ac:dyDescent="0.35">
      <c r="A131" s="4" t="str">
        <f>'[1]Raw Data - Update Data Here'!G131</f>
        <v>Marshall</v>
      </c>
      <c r="B131" s="5" t="str">
        <f>'[1]Raw Data - Update Data Here'!I131</f>
        <v>Marshall County</v>
      </c>
      <c r="C131" s="5" t="str">
        <f>'[1]Raw Data - Update Data Here'!J131</f>
        <v xml:space="preserve">Austin Gillis </v>
      </c>
      <c r="D131" s="5" t="str">
        <f>'[1]Raw Data - Update Data Here'!Q131</f>
        <v>Animal Rescue League
1921 Taylor Ave  
Marshalltown, IA 50158</v>
      </c>
      <c r="E131" s="5" t="str">
        <f>'[1]Raw Data - Update Data Here'!U131</f>
        <v xml:space="preserve">641-753-9046
</v>
      </c>
      <c r="F131" s="4" t="str">
        <f>'[1]Raw Data - Update Data Here'!W131</f>
        <v>641-7481-0633</v>
      </c>
      <c r="G131" s="5" t="str">
        <f>'[1]Raw Data - Update Data Here'!Y131</f>
        <v>NA</v>
      </c>
      <c r="H131" s="5" t="str">
        <f>HYPERLINK('[1]Raw Data - Update Data Here'!AA131)</f>
        <v/>
      </c>
    </row>
    <row r="132" spans="1:8" ht="77.5" x14ac:dyDescent="0.35">
      <c r="A132" s="2" t="str">
        <f>'[1]Raw Data - Update Data Here'!G132</f>
        <v>Mills</v>
      </c>
      <c r="B132" s="3" t="str">
        <f>'[1]Raw Data - Update Data Here'!I132</f>
        <v>Mills County</v>
      </c>
      <c r="C132" s="3" t="str">
        <f>'[1]Raw Data - Update Data Here'!J132</f>
        <v>Mathew Scott</v>
      </c>
      <c r="D132" s="3" t="str">
        <f>'[1]Raw Data - Update Data Here'!Q132</f>
        <v>Mills County Public Health
403 Railroad Ave PO Box 209
Glenwood, IA 51534</v>
      </c>
      <c r="E132" s="3" t="str">
        <f>'[1]Raw Data - Update Data Here'!U132</f>
        <v xml:space="preserve">712-527-9699
</v>
      </c>
      <c r="F132" s="2" t="str">
        <f>'[1]Raw Data - Update Data Here'!W132</f>
        <v>NA</v>
      </c>
      <c r="G132" s="3" t="str">
        <f>'[1]Raw Data - Update Data Here'!Y132</f>
        <v>NA</v>
      </c>
      <c r="H132" s="3" t="str">
        <f>HYPERLINK('[1]Raw Data - Update Data Here'!AA132)</f>
        <v/>
      </c>
    </row>
    <row r="133" spans="1:8" ht="62" x14ac:dyDescent="0.35">
      <c r="A133" s="4" t="str">
        <f>'[1]Raw Data - Update Data Here'!G133</f>
        <v>Mitchell</v>
      </c>
      <c r="B133" s="5" t="str">
        <f>'[1]Raw Data - Update Data Here'!I133</f>
        <v>Mitchell County</v>
      </c>
      <c r="C133" s="5" t="str">
        <f>'[1]Raw Data - Update Data Here'!J133</f>
        <v>Greg Beaver</v>
      </c>
      <c r="D133" s="5" t="str">
        <f>'[1]Raw Data - Update Data Here'!Q133</f>
        <v>Mitchell County Sheriff's Department
211 South 6th St.  
Osage, IA 50461</v>
      </c>
      <c r="E133" s="5" t="str">
        <f>'[1]Raw Data - Update Data Here'!U133</f>
        <v xml:space="preserve">641-732-4740
</v>
      </c>
      <c r="F133" s="4" t="str">
        <f>'[1]Raw Data - Update Data Here'!W133</f>
        <v>NA</v>
      </c>
      <c r="G133" s="5" t="str">
        <f>'[1]Raw Data - Update Data Here'!Y133</f>
        <v>NA</v>
      </c>
      <c r="H133" s="5" t="str">
        <f>HYPERLINK('[1]Raw Data - Update Data Here'!AA133)</f>
        <v/>
      </c>
    </row>
    <row r="134" spans="1:8" ht="46.5" x14ac:dyDescent="0.35">
      <c r="A134" s="2" t="str">
        <f>'[1]Raw Data - Update Data Here'!G134</f>
        <v>Monona</v>
      </c>
      <c r="B134" s="3" t="str">
        <f>'[1]Raw Data - Update Data Here'!I134</f>
        <v>City of Mapleton</v>
      </c>
      <c r="C134" s="3" t="str">
        <f>'[1]Raw Data - Update Data Here'!J134</f>
        <v>Brent Streck</v>
      </c>
      <c r="D134" s="3" t="str">
        <f>'[1]Raw Data - Update Data Here'!Q134</f>
        <v>Mayor
513 Main St.  
Mapleton, IA 51034</v>
      </c>
      <c r="E134" s="3" t="str">
        <f>'[1]Raw Data - Update Data Here'!U134</f>
        <v xml:space="preserve">712-881-1351
</v>
      </c>
      <c r="F134" s="2" t="str">
        <f>'[1]Raw Data - Update Data Here'!W134</f>
        <v>NA</v>
      </c>
      <c r="G134" s="3" t="str">
        <f>'[1]Raw Data - Update Data Here'!Y134</f>
        <v>NA</v>
      </c>
      <c r="H134" s="3" t="str">
        <f>HYPERLINK('[1]Raw Data - Update Data Here'!AA134)</f>
        <v/>
      </c>
    </row>
    <row r="135" spans="1:8" ht="62" x14ac:dyDescent="0.35">
      <c r="A135" s="2" t="str">
        <f>'[1]Raw Data - Update Data Here'!G135</f>
        <v>Monona</v>
      </c>
      <c r="B135" s="3" t="str">
        <f>'[1]Raw Data - Update Data Here'!I135</f>
        <v>Remaining Monona County</v>
      </c>
      <c r="C135" s="3" t="str">
        <f>'[1]Raw Data - Update Data Here'!J135</f>
        <v>Sandy Bubke - Environmental Health</v>
      </c>
      <c r="D135" s="3" t="str">
        <f>'[1]Raw Data - Update Data Here'!Q135</f>
        <v>Monona County Public Health
610 Iowa Ave  
Onawa, IA 51040</v>
      </c>
      <c r="E135" s="3" t="str">
        <f>'[1]Raw Data - Update Data Here'!U135</f>
        <v xml:space="preserve">712-433-3400
</v>
      </c>
      <c r="F135" s="2" t="str">
        <f>'[1]Raw Data - Update Data Here'!W135</f>
        <v>NA</v>
      </c>
      <c r="G135" s="3" t="str">
        <f>'[1]Raw Data - Update Data Here'!Y135</f>
        <v>NA</v>
      </c>
      <c r="H135" s="3" t="str">
        <f>HYPERLINK('[1]Raw Data - Update Data Here'!AA135)</f>
        <v/>
      </c>
    </row>
    <row r="136" spans="1:8" ht="62" x14ac:dyDescent="0.35">
      <c r="A136" s="2" t="str">
        <f>'[1]Raw Data - Update Data Here'!G136</f>
        <v>Monona</v>
      </c>
      <c r="B136" s="3" t="str">
        <f>'[1]Raw Data - Update Data Here'!I136</f>
        <v>Remaining Monona County</v>
      </c>
      <c r="C136" s="3" t="str">
        <f>'[1]Raw Data - Update Data Here'!J136</f>
        <v>Kevin Ewing</v>
      </c>
      <c r="D136" s="3" t="str">
        <f>'[1]Raw Data - Update Data Here'!Q136</f>
        <v>Monona County Sheriff's Department
909 7th St.  
Onawa, IA 51040</v>
      </c>
      <c r="E136" s="3" t="str">
        <f>'[1]Raw Data - Update Data Here'!U136</f>
        <v xml:space="preserve">712-433-1414
</v>
      </c>
      <c r="F136" s="2" t="str">
        <f>'[1]Raw Data - Update Data Here'!W136</f>
        <v>712-420-6706</v>
      </c>
      <c r="G136" s="3" t="str">
        <f>'[1]Raw Data - Update Data Here'!Y136</f>
        <v>NA</v>
      </c>
      <c r="H136" s="3" t="str">
        <f>HYPERLINK('[1]Raw Data - Update Data Here'!AA136)</f>
        <v/>
      </c>
    </row>
    <row r="137" spans="1:8" ht="62" x14ac:dyDescent="0.35">
      <c r="A137" s="4" t="str">
        <f>'[1]Raw Data - Update Data Here'!G137</f>
        <v>Monroe</v>
      </c>
      <c r="B137" s="5" t="str">
        <f>'[1]Raw Data - Update Data Here'!I137</f>
        <v>City of Albia</v>
      </c>
      <c r="C137" s="5" t="str">
        <f>'[1]Raw Data - Update Data Here'!J137</f>
        <v>Jacob Miller</v>
      </c>
      <c r="D137" s="5" t="str">
        <f>'[1]Raw Data - Update Data Here'!Q137</f>
        <v>Albia Police Department
114 19th Ave W  
Albia, IA 52531</v>
      </c>
      <c r="E137" s="5" t="str">
        <f>'[1]Raw Data - Update Data Here'!U137</f>
        <v xml:space="preserve">641-932-7815
</v>
      </c>
      <c r="F137" s="4" t="str">
        <f>'[1]Raw Data - Update Data Here'!W137</f>
        <v>NA</v>
      </c>
      <c r="G137" s="5" t="str">
        <f>'[1]Raw Data - Update Data Here'!Y137</f>
        <v>NA</v>
      </c>
      <c r="H137" s="5" t="str">
        <f>HYPERLINK('[1]Raw Data - Update Data Here'!AA137)</f>
        <v/>
      </c>
    </row>
    <row r="138" spans="1:8" ht="62" x14ac:dyDescent="0.35">
      <c r="A138" s="4" t="str">
        <f>'[1]Raw Data - Update Data Here'!G138</f>
        <v>Monroe</v>
      </c>
      <c r="B138" s="5" t="str">
        <f>'[1]Raw Data - Update Data Here'!I138</f>
        <v>Remaining Monroe County</v>
      </c>
      <c r="C138" s="5" t="str">
        <f>'[1]Raw Data - Update Data Here'!J138</f>
        <v>Dan Johnson</v>
      </c>
      <c r="D138" s="5" t="str">
        <f>'[1]Raw Data - Update Data Here'!Q138</f>
        <v>Monroe County Sheriff's Department
114 19th Ave W  
Albia, IA 52531</v>
      </c>
      <c r="E138" s="5" t="str">
        <f>'[1]Raw Data - Update Data Here'!U138</f>
        <v xml:space="preserve">641-932-7815
</v>
      </c>
      <c r="F138" s="4" t="str">
        <f>'[1]Raw Data - Update Data Here'!W138</f>
        <v>NA</v>
      </c>
      <c r="G138" s="5" t="str">
        <f>'[1]Raw Data - Update Data Here'!Y138</f>
        <v>NA</v>
      </c>
      <c r="H138" s="5" t="str">
        <f>HYPERLINK('[1]Raw Data - Update Data Here'!AA138)</f>
        <v/>
      </c>
    </row>
    <row r="139" spans="1:8" ht="62" x14ac:dyDescent="0.35">
      <c r="A139" s="2" t="str">
        <f>'[1]Raw Data - Update Data Here'!G139</f>
        <v>Montgomery</v>
      </c>
      <c r="B139" s="3" t="str">
        <f>'[1]Raw Data - Update Data Here'!I139</f>
        <v>City of Red Oak</v>
      </c>
      <c r="C139" s="3" t="str">
        <f>'[1]Raw Data - Update Data Here'!J139</f>
        <v>Justin Rhamey</v>
      </c>
      <c r="D139" s="3" t="str">
        <f>'[1]Raw Data - Update Data Here'!Q139</f>
        <v>Red Oak Police Department
106 W Coolbaugh  
Red Oak, IA 51566</v>
      </c>
      <c r="E139" s="3" t="str">
        <f>'[1]Raw Data - Update Data Here'!U139</f>
        <v xml:space="preserve">712-623-6500
</v>
      </c>
      <c r="F139" s="2" t="str">
        <f>'[1]Raw Data - Update Data Here'!W139</f>
        <v>NA</v>
      </c>
      <c r="G139" s="3" t="str">
        <f>'[1]Raw Data - Update Data Here'!Y139</f>
        <v>NA</v>
      </c>
      <c r="H139" s="3" t="str">
        <f>HYPERLINK('[1]Raw Data - Update Data Here'!AA139)</f>
        <v/>
      </c>
    </row>
    <row r="140" spans="1:8" ht="62" x14ac:dyDescent="0.35">
      <c r="A140" s="2" t="str">
        <f>'[1]Raw Data - Update Data Here'!G140</f>
        <v>Montgomery</v>
      </c>
      <c r="B140" s="3" t="str">
        <f>'[1]Raw Data - Update Data Here'!I140</f>
        <v>Remaining Montgomery County</v>
      </c>
      <c r="C140" s="3" t="str">
        <f>'[1]Raw Data - Update Data Here'!J140</f>
        <v>John Stunaugle</v>
      </c>
      <c r="D140" s="3" t="str">
        <f>'[1]Raw Data - Update Data Here'!Q140</f>
        <v>Montgomery County Sheriff's Department
106 W Coolbaugh  
Red Oak, IA 51566</v>
      </c>
      <c r="E140" s="3" t="str">
        <f>'[1]Raw Data - Update Data Here'!U140</f>
        <v xml:space="preserve">712-623-5107
</v>
      </c>
      <c r="F140" s="2" t="str">
        <f>'[1]Raw Data - Update Data Here'!W140</f>
        <v>NA</v>
      </c>
      <c r="G140" s="3" t="str">
        <f>'[1]Raw Data - Update Data Here'!Y140</f>
        <v>NA</v>
      </c>
      <c r="H140" s="3" t="str">
        <f>HYPERLINK('[1]Raw Data - Update Data Here'!AA140)</f>
        <v/>
      </c>
    </row>
    <row r="141" spans="1:8" ht="77.5" x14ac:dyDescent="0.35">
      <c r="A141" s="4" t="str">
        <f>'[1]Raw Data - Update Data Here'!G141</f>
        <v>Muscatine</v>
      </c>
      <c r="B141" s="5" t="str">
        <f>'[1]Raw Data - Update Data Here'!I141</f>
        <v>Muscatine County</v>
      </c>
      <c r="C141" s="5" t="str">
        <f>'[1]Raw Data - Update Data Here'!J141</f>
        <v>Courtney Patel</v>
      </c>
      <c r="D141" s="5" t="str">
        <f>'[1]Raw Data - Update Data Here'!Q141</f>
        <v>Animal Control Officer/ Muscatine Police Dept.
312 East Fifth St.  
Muscatine, IA 52761</v>
      </c>
      <c r="E141" s="5" t="str">
        <f>'[1]Raw Data - Update Data Here'!U141</f>
        <v>563-263-9922
 ext. 299</v>
      </c>
      <c r="F141" s="4" t="str">
        <f>'[1]Raw Data - Update Data Here'!W141</f>
        <v>NA</v>
      </c>
      <c r="G141" s="5" t="str">
        <f>'[1]Raw Data - Update Data Here'!Y141</f>
        <v>NA</v>
      </c>
      <c r="H141" s="5" t="str">
        <f>HYPERLINK('[1]Raw Data - Update Data Here'!AA141)</f>
        <v/>
      </c>
    </row>
    <row r="142" spans="1:8" ht="62" x14ac:dyDescent="0.35">
      <c r="A142" s="4" t="str">
        <f>'[1]Raw Data - Update Data Here'!G142</f>
        <v>Muscatine</v>
      </c>
      <c r="B142" s="5" t="str">
        <f>'[1]Raw Data - Update Data Here'!I142</f>
        <v>City of West Liberty</v>
      </c>
      <c r="C142" s="5" t="str">
        <f>'[1]Raw Data - Update Data Here'!J142</f>
        <v>West Liberty Police Dept.</v>
      </c>
      <c r="D142" s="5" t="str">
        <f>'[1]Raw Data - Update Data Here'!Q142</f>
        <v>West Liberty Police Department
409 North Calhoun St.  
West Liberty, IA 52776</v>
      </c>
      <c r="E142" s="5" t="str">
        <f>'[1]Raw Data - Update Data Here'!U142</f>
        <v xml:space="preserve">319-627-2223
</v>
      </c>
      <c r="F142" s="4" t="str">
        <f>'[1]Raw Data - Update Data Here'!W142</f>
        <v>NA</v>
      </c>
      <c r="G142" s="5" t="str">
        <f>'[1]Raw Data - Update Data Here'!Y142</f>
        <v>NA</v>
      </c>
      <c r="H142" s="5" t="str">
        <f>HYPERLINK('[1]Raw Data - Update Data Here'!AA142)</f>
        <v/>
      </c>
    </row>
    <row r="143" spans="1:8" ht="62" x14ac:dyDescent="0.35">
      <c r="A143" s="4" t="str">
        <f>'[1]Raw Data - Update Data Here'!G143</f>
        <v>Muscatine</v>
      </c>
      <c r="B143" s="5" t="str">
        <f>'[1]Raw Data - Update Data Here'!I143</f>
        <v>City of Wilton</v>
      </c>
      <c r="C143" s="5" t="str">
        <f>'[1]Raw Data - Update Data Here'!J143</f>
        <v xml:space="preserve">Dave Clark </v>
      </c>
      <c r="D143" s="5" t="str">
        <f>'[1]Raw Data - Update Data Here'!Q143</f>
        <v>Wilton Police Department.
P.O. Box 27  
Wilton, IA 52778</v>
      </c>
      <c r="E143" s="5" t="str">
        <f>'[1]Raw Data - Update Data Here'!U143</f>
        <v xml:space="preserve">563-732-2311
</v>
      </c>
      <c r="F143" s="4" t="str">
        <f>'[1]Raw Data - Update Data Here'!W143</f>
        <v>NA</v>
      </c>
      <c r="G143" s="5" t="str">
        <f>'[1]Raw Data - Update Data Here'!Y143</f>
        <v>NA</v>
      </c>
      <c r="H143" s="5" t="str">
        <f>HYPERLINK('[1]Raw Data - Update Data Here'!AA143)</f>
        <v/>
      </c>
    </row>
    <row r="144" spans="1:8" ht="62" x14ac:dyDescent="0.35">
      <c r="A144" s="2" t="str">
        <f>'[1]Raw Data - Update Data Here'!G144</f>
        <v>O'Brien</v>
      </c>
      <c r="B144" s="3" t="str">
        <f>'[1]Raw Data - Update Data Here'!I144</f>
        <v>O'Brien County</v>
      </c>
      <c r="C144" s="3" t="str">
        <f>'[1]Raw Data - Update Data Here'!J144</f>
        <v>Bruce Devereaux</v>
      </c>
      <c r="D144" s="3" t="str">
        <f>'[1]Raw Data - Update Data Here'!Q144</f>
        <v>O'Brien County Sheriff's Department
240 1st St. NE  
Primghar, IA 51245</v>
      </c>
      <c r="E144" s="3" t="str">
        <f>'[1]Raw Data - Update Data Here'!U144</f>
        <v xml:space="preserve">712-957-3415
</v>
      </c>
      <c r="F144" s="2" t="str">
        <f>'[1]Raw Data - Update Data Here'!W144</f>
        <v>NA</v>
      </c>
      <c r="G144" s="3" t="str">
        <f>'[1]Raw Data - Update Data Here'!Y144</f>
        <v>NA</v>
      </c>
      <c r="H144" s="3" t="str">
        <f>HYPERLINK('[1]Raw Data - Update Data Here'!AA144)</f>
        <v/>
      </c>
    </row>
    <row r="145" spans="1:8" ht="62" x14ac:dyDescent="0.35">
      <c r="A145" s="4" t="str">
        <f>'[1]Raw Data - Update Data Here'!G145</f>
        <v>Osceola</v>
      </c>
      <c r="B145" s="5" t="str">
        <f>'[1]Raw Data - Update Data Here'!I145</f>
        <v>Osceola County</v>
      </c>
      <c r="C145" s="5" t="str">
        <f>'[1]Raw Data - Update Data Here'!J145</f>
        <v>Kevin Wollmuth</v>
      </c>
      <c r="D145" s="5" t="str">
        <f>'[1]Raw Data - Update Data Here'!Q145</f>
        <v>Oceola County Sheriff's Department
309 6th St.  
Sibley, IA 51249</v>
      </c>
      <c r="E145" s="5" t="str">
        <f>'[1]Raw Data - Update Data Here'!U145</f>
        <v xml:space="preserve">712-754-2556
</v>
      </c>
      <c r="F145" s="4" t="str">
        <f>'[1]Raw Data - Update Data Here'!W145</f>
        <v>NA</v>
      </c>
      <c r="G145" s="5" t="str">
        <f>'[1]Raw Data - Update Data Here'!Y145</f>
        <v>NA</v>
      </c>
      <c r="H145" s="5" t="str">
        <f>HYPERLINK('[1]Raw Data - Update Data Here'!AA145)</f>
        <v/>
      </c>
    </row>
    <row r="146" spans="1:8" ht="77.5" x14ac:dyDescent="0.35">
      <c r="A146" s="2" t="str">
        <f>'[1]Raw Data - Update Data Here'!G146</f>
        <v>Page</v>
      </c>
      <c r="B146" s="3" t="str">
        <f>'[1]Raw Data - Update Data Here'!I146</f>
        <v>City of Shenandoah</v>
      </c>
      <c r="C146" s="3" t="str">
        <f>'[1]Raw Data - Update Data Here'!J146</f>
        <v>Chief Josh Gray</v>
      </c>
      <c r="D146" s="3" t="str">
        <f>'[1]Raw Data - Update Data Here'!Q146</f>
        <v>Shenandoah Police Department
400 W Sheridan Ave  
Shenandoah, IA 51601</v>
      </c>
      <c r="E146" s="3" t="str">
        <f>'[1]Raw Data - Update Data Here'!U146</f>
        <v xml:space="preserve">712-246-2480
</v>
      </c>
      <c r="F146" s="2" t="str">
        <f>'[1]Raw Data - Update Data Here'!W146</f>
        <v>NA</v>
      </c>
      <c r="G146" s="3" t="str">
        <f>'[1]Raw Data - Update Data Here'!Y146</f>
        <v>NA</v>
      </c>
      <c r="H146" s="3" t="str">
        <f>HYPERLINK('[1]Raw Data - Update Data Here'!AA146)</f>
        <v/>
      </c>
    </row>
    <row r="147" spans="1:8" ht="62" x14ac:dyDescent="0.35">
      <c r="A147" s="2" t="str">
        <f>'[1]Raw Data - Update Data Here'!G147</f>
        <v>Page</v>
      </c>
      <c r="B147" s="3" t="str">
        <f>'[1]Raw Data - Update Data Here'!I147</f>
        <v>Remaining Page County</v>
      </c>
      <c r="C147" s="3" t="str">
        <f>'[1]Raw Data - Update Data Here'!J147</f>
        <v>Sheriff Lyle Palmer</v>
      </c>
      <c r="D147" s="3" t="str">
        <f>'[1]Raw Data - Update Data Here'!Q147</f>
        <v>Page County Sheriff's Department
323 N 15th St.  
Clarinda, IA 51632</v>
      </c>
      <c r="E147" s="3" t="str">
        <f>'[1]Raw Data - Update Data Here'!U147</f>
        <v xml:space="preserve">712-542-5193 
</v>
      </c>
      <c r="F147" s="2" t="str">
        <f>'[1]Raw Data - Update Data Here'!W147</f>
        <v>NA</v>
      </c>
      <c r="G147" s="3" t="str">
        <f>'[1]Raw Data - Update Data Here'!Y147</f>
        <v>NA</v>
      </c>
      <c r="H147" s="3" t="str">
        <f>HYPERLINK('[1]Raw Data - Update Data Here'!AA147)</f>
        <v/>
      </c>
    </row>
    <row r="148" spans="1:8" ht="77.5" x14ac:dyDescent="0.35">
      <c r="A148" s="4" t="str">
        <f>'[1]Raw Data - Update Data Here'!G148</f>
        <v>Palo Alto</v>
      </c>
      <c r="B148" s="5" t="str">
        <f>'[1]Raw Data - Update Data Here'!I148</f>
        <v>City of Emmetsburg</v>
      </c>
      <c r="C148" s="5" t="str">
        <f>'[1]Raw Data - Update Data Here'!J148</f>
        <v>Emmetsburg Police Dept.</v>
      </c>
      <c r="D148" s="5" t="str">
        <f>'[1]Raw Data - Update Data Here'!Q148</f>
        <v>Emmetsburg Police Department
1306 11th St.  
Emmetsburg, IA 50536</v>
      </c>
      <c r="E148" s="5" t="str">
        <f>'[1]Raw Data - Update Data Here'!U148</f>
        <v xml:space="preserve">712-852-2424
</v>
      </c>
      <c r="F148" s="4" t="str">
        <f>'[1]Raw Data - Update Data Here'!W148</f>
        <v>NA</v>
      </c>
      <c r="G148" s="5" t="str">
        <f>'[1]Raw Data - Update Data Here'!Y148</f>
        <v>NA</v>
      </c>
      <c r="H148" s="5" t="str">
        <f>HYPERLINK('[1]Raw Data - Update Data Here'!AA148)</f>
        <v/>
      </c>
    </row>
    <row r="149" spans="1:8" ht="93" x14ac:dyDescent="0.35">
      <c r="A149" s="4" t="str">
        <f>'[1]Raw Data - Update Data Here'!G149</f>
        <v>Palo Alto</v>
      </c>
      <c r="B149" s="5" t="str">
        <f>'[1]Raw Data - Update Data Here'!I149</f>
        <v>Remaining Palo Alto County</v>
      </c>
      <c r="C149" s="5" t="str">
        <f>'[1]Raw Data - Update Data Here'!J149</f>
        <v>Sheriff John King</v>
      </c>
      <c r="D149" s="5" t="str">
        <f>'[1]Raw Data - Update Data Here'!Q149</f>
        <v>Palo Alto County Sheriff's Department
2001 11th St.  P.O. Box 126
Emmetsburg, IA 50536</v>
      </c>
      <c r="E149" s="5" t="str">
        <f>'[1]Raw Data - Update Data Here'!U149</f>
        <v xml:space="preserve">712-852-3535
</v>
      </c>
      <c r="F149" s="4" t="str">
        <f>'[1]Raw Data - Update Data Here'!W149</f>
        <v>NA</v>
      </c>
      <c r="G149" s="5" t="str">
        <f>'[1]Raw Data - Update Data Here'!Y149</f>
        <v>NA</v>
      </c>
      <c r="H149" s="5" t="str">
        <f>HYPERLINK('[1]Raw Data - Update Data Here'!AA149)</f>
        <v/>
      </c>
    </row>
    <row r="150" spans="1:8" ht="62" x14ac:dyDescent="0.35">
      <c r="A150" s="2" t="str">
        <f>'[1]Raw Data - Update Data Here'!G150</f>
        <v>Plymouth</v>
      </c>
      <c r="B150" s="3" t="str">
        <f>'[1]Raw Data - Update Data Here'!I150</f>
        <v>City of Le Mars</v>
      </c>
      <c r="C150" s="3" t="str">
        <f>'[1]Raw Data - Update Data Here'!J150</f>
        <v>Le Mars Police Dept.</v>
      </c>
      <c r="D150" s="3" t="str">
        <f>'[1]Raw Data - Update Data Here'!Q150</f>
        <v>Le Mars Police Department
205 5th Ave NW  
Le Mars, IA 51031</v>
      </c>
      <c r="E150" s="3" t="str">
        <f>'[1]Raw Data - Update Data Here'!U150</f>
        <v xml:space="preserve">712-546-4113
</v>
      </c>
      <c r="F150" s="2" t="str">
        <f>'[1]Raw Data - Update Data Here'!W150</f>
        <v>NA</v>
      </c>
      <c r="G150" s="3" t="str">
        <f>'[1]Raw Data - Update Data Here'!Y150</f>
        <v>NA</v>
      </c>
      <c r="H150" s="3" t="str">
        <f>HYPERLINK('[1]Raw Data - Update Data Here'!AA150)</f>
        <v/>
      </c>
    </row>
    <row r="151" spans="1:8" ht="62" x14ac:dyDescent="0.35">
      <c r="A151" s="2" t="str">
        <f>'[1]Raw Data - Update Data Here'!G151</f>
        <v>Plymouth</v>
      </c>
      <c r="B151" s="3" t="str">
        <f>'[1]Raw Data - Update Data Here'!I151</f>
        <v>Remaining Plymouth Co.</v>
      </c>
      <c r="C151" s="3" t="str">
        <f>'[1]Raw Data - Update Data Here'!J151</f>
        <v>Sherriff Jeff Tebrink</v>
      </c>
      <c r="D151" s="3" t="str">
        <f>'[1]Raw Data - Update Data Here'!Q151</f>
        <v>Plymouth County Sheriff's Department
451 14th Ave. NE  
Le Mars, IA 51031</v>
      </c>
      <c r="E151" s="3" t="str">
        <f>'[1]Raw Data - Update Data Here'!U151</f>
        <v xml:space="preserve">712-546-8191
</v>
      </c>
      <c r="F151" s="2" t="str">
        <f>'[1]Raw Data - Update Data Here'!W151</f>
        <v>NA</v>
      </c>
      <c r="G151" s="3" t="str">
        <f>'[1]Raw Data - Update Data Here'!Y151</f>
        <v>NA</v>
      </c>
      <c r="H151" s="3" t="str">
        <f>HYPERLINK('[1]Raw Data - Update Data Here'!AA151)</f>
        <v/>
      </c>
    </row>
    <row r="152" spans="1:8" ht="62" x14ac:dyDescent="0.35">
      <c r="A152" s="4" t="str">
        <f>'[1]Raw Data - Update Data Here'!G152</f>
        <v>Pocahontas</v>
      </c>
      <c r="B152" s="5" t="str">
        <f>'[1]Raw Data - Update Data Here'!I152</f>
        <v>City of Pocahontas &amp; City of Laurens</v>
      </c>
      <c r="C152" s="5" t="str">
        <f>'[1]Raw Data - Update Data Here'!J152</f>
        <v>Alex Leu</v>
      </c>
      <c r="D152" s="5" t="str">
        <f>'[1]Raw Data - Update Data Here'!Q152</f>
        <v>Pocahontas Police Department
23 W Elm Ave.  
Pocahontas, IA 50574</v>
      </c>
      <c r="E152" s="5" t="str">
        <f>'[1]Raw Data - Update Data Here'!U152</f>
        <v xml:space="preserve">(712) 335-3536
</v>
      </c>
      <c r="F152" s="4" t="str">
        <f>'[1]Raw Data - Update Data Here'!W152</f>
        <v>(712) 335-3308</v>
      </c>
      <c r="G152" s="5" t="str">
        <f>'[1]Raw Data - Update Data Here'!Y152</f>
        <v>NA</v>
      </c>
      <c r="H152" s="5" t="str">
        <f>HYPERLINK('[1]Raw Data - Update Data Here'!AA152)</f>
        <v/>
      </c>
    </row>
    <row r="153" spans="1:8" ht="62" x14ac:dyDescent="0.35">
      <c r="A153" s="4" t="str">
        <f>'[1]Raw Data - Update Data Here'!G153</f>
        <v>Pocahontas</v>
      </c>
      <c r="B153" s="5" t="str">
        <f>'[1]Raw Data - Update Data Here'!I153</f>
        <v>Remaining Pocahontas Co.</v>
      </c>
      <c r="C153" s="5" t="str">
        <f>'[1]Raw Data - Update Data Here'!J153</f>
        <v>Steven Nelson</v>
      </c>
      <c r="D153" s="5" t="str">
        <f>'[1]Raw Data - Update Data Here'!Q153</f>
        <v>Pocahontas County Sherriff's Department
99 Court Square  9
Pocahontas, IA 50574</v>
      </c>
      <c r="E153" s="5" t="str">
        <f>'[1]Raw Data - Update Data Here'!U153</f>
        <v xml:space="preserve">(712) 335-3308
</v>
      </c>
      <c r="F153" s="4" t="str">
        <f>'[1]Raw Data - Update Data Here'!W153</f>
        <v>NA</v>
      </c>
      <c r="G153" s="5" t="str">
        <f>'[1]Raw Data - Update Data Here'!Y153</f>
        <v>NA</v>
      </c>
      <c r="H153" s="5" t="str">
        <f>HYPERLINK('[1]Raw Data - Update Data Here'!AA153)</f>
        <v/>
      </c>
    </row>
    <row r="154" spans="1:8" ht="77.5" x14ac:dyDescent="0.35">
      <c r="A154" s="2" t="str">
        <f>'[1]Raw Data - Update Data Here'!G154</f>
        <v>Polk</v>
      </c>
      <c r="B154" s="3" t="str">
        <f>'[1]Raw Data - Update Data Here'!I154</f>
        <v>City of Ankeny</v>
      </c>
      <c r="C154" s="3" t="str">
        <f>'[1]Raw Data - Update Data Here'!J154</f>
        <v>Ankeny Police Dept.</v>
      </c>
      <c r="D154" s="3" t="str">
        <f>'[1]Raw Data - Update Data Here'!Q154</f>
        <v>Ankeny Police Department
411 Southwest Ordinance Rd  
Ankeny, IA 50021</v>
      </c>
      <c r="E154" s="3" t="str">
        <f>'[1]Raw Data - Update Data Here'!U154</f>
        <v xml:space="preserve">515-289-5240
</v>
      </c>
      <c r="F154" s="2" t="str">
        <f>'[1]Raw Data - Update Data Here'!W154</f>
        <v>NA</v>
      </c>
      <c r="G154" s="3" t="str">
        <f>'[1]Raw Data - Update Data Here'!Y154</f>
        <v>NA</v>
      </c>
      <c r="H154" s="3" t="str">
        <f>HYPERLINK('[1]Raw Data - Update Data Here'!AA154)</f>
        <v/>
      </c>
    </row>
    <row r="155" spans="1:8" ht="93" x14ac:dyDescent="0.35">
      <c r="A155" s="2" t="str">
        <f>'[1]Raw Data - Update Data Here'!G155</f>
        <v>Polk</v>
      </c>
      <c r="B155" s="3" t="str">
        <f>'[1]Raw Data - Update Data Here'!I155</f>
        <v>City of West Des Moines</v>
      </c>
      <c r="C155" s="3" t="str">
        <f>'[1]Raw Data - Update Data Here'!J155</f>
        <v>Gary Rank (rabies lead)</v>
      </c>
      <c r="D155" s="3" t="str">
        <f>'[1]Raw Data - Update Data Here'!Q155</f>
        <v>West Des Moines Police Department
250 Mills Civic Parkway  
West Des Moines, IA 50265</v>
      </c>
      <c r="E155" s="3" t="str">
        <f>'[1]Raw Data - Update Data Here'!U155</f>
        <v xml:space="preserve">515-222-3671       
</v>
      </c>
      <c r="F155" s="2" t="str">
        <f>'[1]Raw Data - Update Data Here'!W155</f>
        <v>NA</v>
      </c>
      <c r="G155" s="3" t="str">
        <f>'[1]Raw Data - Update Data Here'!Y155</f>
        <v>NA</v>
      </c>
      <c r="H155" s="3" t="str">
        <f>HYPERLINK('[1]Raw Data - Update Data Here'!AA155)</f>
        <v/>
      </c>
    </row>
    <row r="156" spans="1:8" ht="93" x14ac:dyDescent="0.35">
      <c r="A156" s="2" t="str">
        <f>'[1]Raw Data - Update Data Here'!G156</f>
        <v>Polk</v>
      </c>
      <c r="B156" s="3" t="str">
        <f>'[1]Raw Data - Update Data Here'!I156</f>
        <v>City of West Des Moines</v>
      </c>
      <c r="C156" s="3" t="str">
        <f>'[1]Raw Data - Update Data Here'!J156</f>
        <v xml:space="preserve"> Joe Pizali - Animal Control Officer</v>
      </c>
      <c r="D156" s="3" t="str">
        <f>'[1]Raw Data - Update Data Here'!Q156</f>
        <v>West Des Moines Police Department
250 Mills Civic Parkway  
West Des Moines , IA 50265</v>
      </c>
      <c r="E156" s="3" t="str">
        <f>'[1]Raw Data - Update Data Here'!U156</f>
        <v xml:space="preserve">515-222-3364
</v>
      </c>
      <c r="F156" s="2" t="str">
        <f>'[1]Raw Data - Update Data Here'!W156</f>
        <v xml:space="preserve">515-222-3321 </v>
      </c>
      <c r="G156" s="3" t="str">
        <f>'[1]Raw Data - Update Data Here'!Y156</f>
        <v>NA</v>
      </c>
      <c r="H156" s="3" t="str">
        <f>HYPERLINK('[1]Raw Data - Update Data Here'!AA156)</f>
        <v/>
      </c>
    </row>
    <row r="157" spans="1:8" ht="62" x14ac:dyDescent="0.35">
      <c r="A157" s="2" t="str">
        <f>'[1]Raw Data - Update Data Here'!G157</f>
        <v>Polk</v>
      </c>
      <c r="B157" s="3" t="str">
        <f>'[1]Raw Data - Update Data Here'!I157</f>
        <v>City of Clive</v>
      </c>
      <c r="C157" s="3" t="str">
        <f>'[1]Raw Data - Update Data Here'!J157</f>
        <v>Non-Emergency Dispatch</v>
      </c>
      <c r="D157" s="3" t="str">
        <f>'[1]Raw Data - Update Data Here'!Q157</f>
        <v>Clive Police Department
8800 Hickman Rd.  
Clive, IA 50325</v>
      </c>
      <c r="E157" s="3" t="str">
        <f>'[1]Raw Data - Update Data Here'!U157</f>
        <v xml:space="preserve">515-222-3321
</v>
      </c>
      <c r="F157" s="2" t="str">
        <f>'[1]Raw Data - Update Data Here'!W157</f>
        <v>NA</v>
      </c>
      <c r="G157" s="3" t="str">
        <f>'[1]Raw Data - Update Data Here'!Y157</f>
        <v>NA</v>
      </c>
      <c r="H157" s="3" t="str">
        <f>HYPERLINK('[1]Raw Data - Update Data Here'!AA157)</f>
        <v/>
      </c>
    </row>
    <row r="158" spans="1:8" ht="62" x14ac:dyDescent="0.35">
      <c r="A158" s="2" t="str">
        <f>'[1]Raw Data - Update Data Here'!G158</f>
        <v>Polk</v>
      </c>
      <c r="B158" s="3" t="str">
        <f>'[1]Raw Data - Update Data Here'!I158</f>
        <v>City of Johnston</v>
      </c>
      <c r="C158" s="3" t="str">
        <f>'[1]Raw Data - Update Data Here'!J158</f>
        <v>Jodie Goodwin - Community Service Officer</v>
      </c>
      <c r="D158" s="3" t="str">
        <f>'[1]Raw Data - Update Data Here'!Q158</f>
        <v>Johnston Police Department
6272 Merle Hay Road  
Johnston, IA 50131</v>
      </c>
      <c r="E158" s="3" t="str">
        <f>'[1]Raw Data - Update Data Here'!U158</f>
        <v xml:space="preserve">515-278-2345
</v>
      </c>
      <c r="F158" s="2" t="str">
        <f>'[1]Raw Data - Update Data Here'!W158</f>
        <v>NA</v>
      </c>
      <c r="G158" s="3" t="str">
        <f>'[1]Raw Data - Update Data Here'!Y158</f>
        <v>NA</v>
      </c>
      <c r="H158" s="3" t="str">
        <f>HYPERLINK('[1]Raw Data - Update Data Here'!AA158)</f>
        <v/>
      </c>
    </row>
    <row r="159" spans="1:8" ht="62" x14ac:dyDescent="0.35">
      <c r="A159" s="2" t="str">
        <f>'[1]Raw Data - Update Data Here'!G159</f>
        <v>Polk</v>
      </c>
      <c r="B159" s="3" t="str">
        <f>'[1]Raw Data - Update Data Here'!I159</f>
        <v>City of Altoona</v>
      </c>
      <c r="C159" s="3" t="str">
        <f>'[1]Raw Data - Update Data Here'!J159</f>
        <v>Lieutenant Alyssa Wilson</v>
      </c>
      <c r="D159" s="3" t="str">
        <f>'[1]Raw Data - Update Data Here'!Q159</f>
        <v>Altoona Police Department
900 Venbury Drive  
Altoona, IA 50009</v>
      </c>
      <c r="E159" s="3" t="str">
        <f>'[1]Raw Data - Update Data Here'!U159</f>
        <v xml:space="preserve">515-967-5132
</v>
      </c>
      <c r="F159" s="2" t="str">
        <f>'[1]Raw Data - Update Data Here'!W159</f>
        <v>NA</v>
      </c>
      <c r="G159" s="3" t="str">
        <f>'[1]Raw Data - Update Data Here'!Y159</f>
        <v>NA</v>
      </c>
      <c r="H159" s="3" t="str">
        <f>HYPERLINK('[1]Raw Data - Update Data Here'!AA159)</f>
        <v/>
      </c>
    </row>
    <row r="160" spans="1:8" ht="62" x14ac:dyDescent="0.35">
      <c r="A160" s="2" t="str">
        <f>'[1]Raw Data - Update Data Here'!G160</f>
        <v>Polk</v>
      </c>
      <c r="B160" s="3" t="str">
        <f>'[1]Raw Data - Update Data Here'!I160</f>
        <v>City of Urbandale</v>
      </c>
      <c r="C160" s="3" t="str">
        <f>'[1]Raw Data - Update Data Here'!J160</f>
        <v xml:space="preserve">Sergeant Rebecca Taylor </v>
      </c>
      <c r="D160" s="3" t="str">
        <f>'[1]Raw Data - Update Data Here'!Q160</f>
        <v>Urbandale Police Department
3740 86th St.  
Urbandale, IA 50322</v>
      </c>
      <c r="E160" s="3" t="str">
        <f>'[1]Raw Data - Update Data Here'!U160</f>
        <v xml:space="preserve">515-331-6848
</v>
      </c>
      <c r="F160" s="2" t="str">
        <f>'[1]Raw Data - Update Data Here'!W160</f>
        <v>515-222-3321</v>
      </c>
      <c r="G160" s="3" t="str">
        <f>'[1]Raw Data - Update Data Here'!Y160</f>
        <v>NA</v>
      </c>
      <c r="H160" s="3" t="str">
        <f>HYPERLINK('[1]Raw Data - Update Data Here'!AA160)</f>
        <v/>
      </c>
    </row>
    <row r="161" spans="1:8" ht="62" x14ac:dyDescent="0.35">
      <c r="A161" s="2" t="str">
        <f>'[1]Raw Data - Update Data Here'!G161</f>
        <v>Polk</v>
      </c>
      <c r="B161" s="3" t="str">
        <f>'[1]Raw Data - Update Data Here'!I161</f>
        <v>City of Des Moines</v>
      </c>
      <c r="C161" s="3" t="str">
        <f>'[1]Raw Data - Update Data Here'!J161</f>
        <v>Sergeant Langcaster</v>
      </c>
      <c r="D161" s="3" t="str">
        <f>'[1]Raw Data - Update Data Here'!Q161</f>
        <v>Des Moines Animal Control 
1441 SE Harriet St.  
Des Moines, IA 50320</v>
      </c>
      <c r="E161" s="3" t="str">
        <f>'[1]Raw Data - Update Data Here'!U161</f>
        <v>515-284-6905
Option 1</v>
      </c>
      <c r="F161" s="2" t="str">
        <f>'[1]Raw Data - Update Data Here'!W161</f>
        <v>NA</v>
      </c>
      <c r="G161" s="3" t="str">
        <f>'[1]Raw Data - Update Data Here'!Y161</f>
        <v>NA</v>
      </c>
      <c r="H161" s="3" t="str">
        <f>HYPERLINK('[1]Raw Data - Update Data Here'!AA161)</f>
        <v/>
      </c>
    </row>
    <row r="162" spans="1:8" ht="62" x14ac:dyDescent="0.35">
      <c r="A162" s="2" t="str">
        <f>'[1]Raw Data - Update Data Here'!G162</f>
        <v>Polk</v>
      </c>
      <c r="B162" s="3" t="str">
        <f>'[1]Raw Data - Update Data Here'!I162</f>
        <v>City of Des Moines</v>
      </c>
      <c r="C162" s="3" t="str">
        <f>'[1]Raw Data - Update Data Here'!J162</f>
        <v>Animal Rescue League of Iowa</v>
      </c>
      <c r="D162" s="3" t="str">
        <f>'[1]Raw Data - Update Data Here'!Q162</f>
        <v>Animal Rescue League of Iowa
5452 NE 22nd St.  
Des Moines, IA 50313</v>
      </c>
      <c r="E162" s="3" t="str">
        <f>'[1]Raw Data - Update Data Here'!U162</f>
        <v xml:space="preserve">515-262-9503
</v>
      </c>
      <c r="F162" s="2" t="str">
        <f>'[1]Raw Data - Update Data Here'!W162</f>
        <v>NA</v>
      </c>
      <c r="G162" s="3" t="str">
        <f>'[1]Raw Data - Update Data Here'!Y162</f>
        <v>NA</v>
      </c>
      <c r="H162" s="3" t="str">
        <f>HYPERLINK('[1]Raw Data - Update Data Here'!AA162)</f>
        <v/>
      </c>
    </row>
    <row r="163" spans="1:8" ht="77.5" x14ac:dyDescent="0.35">
      <c r="A163" s="2" t="str">
        <f>'[1]Raw Data - Update Data Here'!G163</f>
        <v>Polk</v>
      </c>
      <c r="B163" s="3" t="str">
        <f>'[1]Raw Data - Update Data Here'!I163</f>
        <v>City of Polk City</v>
      </c>
      <c r="C163" s="3" t="str">
        <f>'[1]Raw Data - Update Data Here'!J163</f>
        <v>Polk City Police Dept.</v>
      </c>
      <c r="D163" s="3" t="str">
        <f>'[1]Raw Data - Update Data Here'!Q163</f>
        <v>Polk City Police Department
309 West Van Dorn St.  P.O. 381
Polk City, IA 50226</v>
      </c>
      <c r="E163" s="3" t="str">
        <f>'[1]Raw Data - Update Data Here'!U163</f>
        <v xml:space="preserve">515-984-6565
</v>
      </c>
      <c r="F163" s="2" t="str">
        <f>'[1]Raw Data - Update Data Here'!W163</f>
        <v>NA</v>
      </c>
      <c r="G163" s="3" t="str">
        <f>'[1]Raw Data - Update Data Here'!Y163</f>
        <v>NA</v>
      </c>
      <c r="H163" s="3" t="str">
        <f>HYPERLINK('[1]Raw Data - Update Data Here'!AA163)</f>
        <v/>
      </c>
    </row>
    <row r="164" spans="1:8" ht="77.5" x14ac:dyDescent="0.35">
      <c r="A164" s="2" t="str">
        <f>'[1]Raw Data - Update Data Here'!G164</f>
        <v>Polk</v>
      </c>
      <c r="B164" s="3" t="str">
        <f>'[1]Raw Data - Update Data Here'!I164</f>
        <v>City of Windsor Heights</v>
      </c>
      <c r="C164" s="3" t="str">
        <f>'[1]Raw Data - Update Data Here'!J164</f>
        <v>Windsor Heights Police Dept.</v>
      </c>
      <c r="D164" s="3" t="str">
        <f>'[1]Raw Data - Update Data Here'!Q164</f>
        <v>Windsor Heights Police Department
1133 66th St  
Windsor Heights, IA 50324</v>
      </c>
      <c r="E164" s="3" t="str">
        <f>'[1]Raw Data - Update Data Here'!U164</f>
        <v xml:space="preserve">515-277-4453 
</v>
      </c>
      <c r="F164" s="2" t="str">
        <f>'[1]Raw Data - Update Data Here'!W164</f>
        <v>NA</v>
      </c>
      <c r="G164" s="3" t="str">
        <f>'[1]Raw Data - Update Data Here'!Y164</f>
        <v>NA</v>
      </c>
      <c r="H164" s="3" t="str">
        <f>HYPERLINK('[1]Raw Data - Update Data Here'!AA164)</f>
        <v/>
      </c>
    </row>
    <row r="165" spans="1:8" ht="62" x14ac:dyDescent="0.35">
      <c r="A165" s="2" t="str">
        <f>'[1]Raw Data - Update Data Here'!G165</f>
        <v>Polk</v>
      </c>
      <c r="B165" s="3" t="str">
        <f>'[1]Raw Data - Update Data Here'!I165</f>
        <v>Remaining Polk County</v>
      </c>
      <c r="C165" s="3" t="str">
        <f>'[1]Raw Data - Update Data Here'!J165</f>
        <v>Animal Control Officer on call</v>
      </c>
      <c r="D165" s="3" t="str">
        <f>'[1]Raw Data - Update Data Here'!Q165</f>
        <v>Polk County Sheriff's Department
5995 NE 14th St.  
Des Moines, IA 50313</v>
      </c>
      <c r="E165" s="3" t="str">
        <f>'[1]Raw Data - Update Data Here'!U165</f>
        <v xml:space="preserve">515-286-3333
</v>
      </c>
      <c r="F165" s="2" t="str">
        <f>'[1]Raw Data - Update Data Here'!W165</f>
        <v>NA</v>
      </c>
      <c r="G165" s="3" t="str">
        <f>'[1]Raw Data - Update Data Here'!Y165</f>
        <v>NA</v>
      </c>
      <c r="H165" s="3" t="str">
        <f>HYPERLINK('[1]Raw Data - Update Data Here'!AA165)</f>
        <v/>
      </c>
    </row>
    <row r="166" spans="1:8" ht="93" x14ac:dyDescent="0.35">
      <c r="A166" s="4" t="str">
        <f>'[1]Raw Data - Update Data Here'!G166</f>
        <v>Pottawattamie</v>
      </c>
      <c r="B166" s="5" t="str">
        <f>'[1]Raw Data - Update Data Here'!I166</f>
        <v>City of Council Bluffs</v>
      </c>
      <c r="C166" s="5" t="str">
        <f>'[1]Raw Data - Update Data Here'!J166</f>
        <v>Galen Barrett</v>
      </c>
      <c r="D166" s="5" t="str">
        <f>'[1]Raw Data - Update Data Here'!Q166</f>
        <v>Council Bluffs Animal Control
1020 Railroad Ave. Suite B
Council Bluffs, IA 51503</v>
      </c>
      <c r="E166" s="5" t="str">
        <f>'[1]Raw Data - Update Data Here'!U166</f>
        <v xml:space="preserve">712-328-4656
</v>
      </c>
      <c r="F166" s="4" t="str">
        <f>'[1]Raw Data - Update Data Here'!W166</f>
        <v>NA</v>
      </c>
      <c r="G166" s="5" t="str">
        <f>'[1]Raw Data - Update Data Here'!Y166</f>
        <v>NA</v>
      </c>
      <c r="H166" s="5" t="str">
        <f>HYPERLINK('[1]Raw Data - Update Data Here'!AA166)</f>
        <v/>
      </c>
    </row>
    <row r="167" spans="1:8" ht="77.5" x14ac:dyDescent="0.35">
      <c r="A167" s="4" t="str">
        <f>'[1]Raw Data - Update Data Here'!G167</f>
        <v>Pottawattamie</v>
      </c>
      <c r="B167" s="5" t="str">
        <f>'[1]Raw Data - Update Data Here'!I167</f>
        <v>Remaining Pottawattamie County</v>
      </c>
      <c r="C167" s="5" t="str">
        <f>'[1]Raw Data - Update Data Here'!J167</f>
        <v>Animal Control Officer Abigail Leggett</v>
      </c>
      <c r="D167" s="5" t="str">
        <f>'[1]Raw Data - Update Data Here'!Q167</f>
        <v>Pottawattamie County Public Health 
515 5th Ave  
Council Bluffs, IA 51503</v>
      </c>
      <c r="E167" s="5" t="str">
        <f>'[1]Raw Data - Update Data Here'!U167</f>
        <v xml:space="preserve">712-366-1143
</v>
      </c>
      <c r="F167" s="4" t="str">
        <f>'[1]Raw Data - Update Data Here'!W167</f>
        <v>402-980-7864</v>
      </c>
      <c r="G167" s="5" t="str">
        <f>'[1]Raw Data - Update Data Here'!Y167</f>
        <v>NA</v>
      </c>
      <c r="H167" s="5" t="str">
        <f>HYPERLINK('[1]Raw Data - Update Data Here'!AA167)</f>
        <v/>
      </c>
    </row>
    <row r="168" spans="1:8" ht="77.5" x14ac:dyDescent="0.35">
      <c r="A168" s="2" t="str">
        <f>'[1]Raw Data - Update Data Here'!G168</f>
        <v>Poweshiek</v>
      </c>
      <c r="B168" s="3" t="str">
        <f>'[1]Raw Data - Update Data Here'!I168</f>
        <v>Poweshiek County</v>
      </c>
      <c r="C168" s="3" t="str">
        <f>'[1]Raw Data - Update Data Here'!J168</f>
        <v>JD Griffith</v>
      </c>
      <c r="D168" s="3" t="str">
        <f>'[1]Raw Data - Update Data Here'!Q168</f>
        <v>Poweshiek County Sanitarian
102 S Third St. PO Box 418
Montezuma, IA 50112</v>
      </c>
      <c r="E168" s="3" t="str">
        <f>'[1]Raw Data - Update Data Here'!U168</f>
        <v xml:space="preserve">641-623-3762
</v>
      </c>
      <c r="F168" s="2" t="str">
        <f>'[1]Raw Data - Update Data Here'!W168</f>
        <v>NA</v>
      </c>
      <c r="G168" s="3" t="str">
        <f>'[1]Raw Data - Update Data Here'!Y168</f>
        <v>NA</v>
      </c>
      <c r="H168" s="3" t="str">
        <f>HYPERLINK('[1]Raw Data - Update Data Here'!AA168)</f>
        <v/>
      </c>
    </row>
    <row r="169" spans="1:8" ht="62" x14ac:dyDescent="0.35">
      <c r="A169" s="4" t="str">
        <f>'[1]Raw Data - Update Data Here'!G169</f>
        <v>Ringgold</v>
      </c>
      <c r="B169" s="5" t="str">
        <f>'[1]Raw Data - Update Data Here'!I169</f>
        <v>Ringgold County</v>
      </c>
      <c r="C169" s="5" t="str">
        <f>'[1]Raw Data - Update Data Here'!J169</f>
        <v>Ringgold County Sheriff Dept.</v>
      </c>
      <c r="D169" s="5" t="str">
        <f>'[1]Raw Data - Update Data Here'!Q169</f>
        <v>Ringgold County Sheriff's Department
801 East South St.   
Mount Ayr, IA 50854</v>
      </c>
      <c r="E169" s="5" t="str">
        <f>'[1]Raw Data - Update Data Here'!U169</f>
        <v xml:space="preserve">641-464-2911
</v>
      </c>
      <c r="F169" s="4" t="str">
        <f>'[1]Raw Data - Update Data Here'!W169</f>
        <v>NA</v>
      </c>
      <c r="G169" s="5" t="str">
        <f>'[1]Raw Data - Update Data Here'!Y169</f>
        <v>NA</v>
      </c>
      <c r="H169" s="5" t="str">
        <f>HYPERLINK('[1]Raw Data - Update Data Here'!AA169)</f>
        <v/>
      </c>
    </row>
    <row r="170" spans="1:8" ht="62" x14ac:dyDescent="0.35">
      <c r="A170" s="2" t="str">
        <f>'[1]Raw Data - Update Data Here'!G170</f>
        <v>Sac</v>
      </c>
      <c r="B170" s="3" t="str">
        <f>'[1]Raw Data - Update Data Here'!I170</f>
        <v>City of Sac City</v>
      </c>
      <c r="C170" s="3" t="str">
        <f>'[1]Raw Data - Update Data Here'!J170</f>
        <v>Sac City Police Dept.</v>
      </c>
      <c r="D170" s="3" t="str">
        <f>'[1]Raw Data - Update Data Here'!Q170</f>
        <v>Sac City Police Department
311 Williams St.  
Sac City, IA 50583</v>
      </c>
      <c r="E170" s="3" t="str">
        <f>'[1]Raw Data - Update Data Here'!U170</f>
        <v xml:space="preserve">712-662-7772
</v>
      </c>
      <c r="F170" s="2" t="str">
        <f>'[1]Raw Data - Update Data Here'!W170</f>
        <v>NA</v>
      </c>
      <c r="G170" s="3" t="str">
        <f>'[1]Raw Data - Update Data Here'!Y170</f>
        <v>NA</v>
      </c>
      <c r="H170" s="3" t="str">
        <f>HYPERLINK('[1]Raw Data - Update Data Here'!AA170)</f>
        <v/>
      </c>
    </row>
    <row r="171" spans="1:8" ht="62" x14ac:dyDescent="0.35">
      <c r="A171" s="2" t="str">
        <f>'[1]Raw Data - Update Data Here'!G171</f>
        <v>Sac</v>
      </c>
      <c r="B171" s="3" t="str">
        <f>'[1]Raw Data - Update Data Here'!I171</f>
        <v>Remaining Sac County</v>
      </c>
      <c r="C171" s="3" t="str">
        <f>'[1]Raw Data - Update Data Here'!J171</f>
        <v>Sac County Sheriff</v>
      </c>
      <c r="D171" s="3" t="str">
        <f>'[1]Raw Data - Update Data Here'!Q171</f>
        <v>Sac County Sheriff's Department
100 N W State St  
Sac City, IA 50583</v>
      </c>
      <c r="E171" s="3" t="str">
        <f>'[1]Raw Data - Update Data Here'!U171</f>
        <v xml:space="preserve">712-662-7127
</v>
      </c>
      <c r="F171" s="2" t="str">
        <f>'[1]Raw Data - Update Data Here'!W171</f>
        <v>712-662-4302</v>
      </c>
      <c r="G171" s="3" t="str">
        <f>'[1]Raw Data - Update Data Here'!Y171</f>
        <v>NA</v>
      </c>
      <c r="H171" s="3" t="str">
        <f>HYPERLINK('[1]Raw Data - Update Data Here'!AA171)</f>
        <v/>
      </c>
    </row>
    <row r="172" spans="1:8" ht="77.5" x14ac:dyDescent="0.35">
      <c r="A172" s="4" t="str">
        <f>'[1]Raw Data - Update Data Here'!G172</f>
        <v>Scott</v>
      </c>
      <c r="B172" s="5" t="str">
        <f>'[1]Raw Data - Update Data Here'!I172</f>
        <v>Scott County</v>
      </c>
      <c r="C172" s="5" t="str">
        <f>'[1]Raw Data - Update Data Here'!J172</f>
        <v>Hope Huston</v>
      </c>
      <c r="D172" s="5" t="str">
        <f>'[1]Raw Data - Update Data Here'!Q172</f>
        <v>Scott County Humane Society 
2802 W. Central Park Ave   
Davenport, IA 52804</v>
      </c>
      <c r="E172" s="5" t="str">
        <f>'[1]Raw Data - Update Data Here'!U172</f>
        <v xml:space="preserve">(563) 388-6655
</v>
      </c>
      <c r="F172" s="4" t="str">
        <f>'[1]Raw Data - Update Data Here'!W172</f>
        <v>NA</v>
      </c>
      <c r="G172" s="5" t="str">
        <f>'[1]Raw Data - Update Data Here'!Y172</f>
        <v>APS@HSSC.US</v>
      </c>
      <c r="H172" s="5" t="str">
        <f>HYPERLINK('[1]Raw Data - Update Data Here'!AA172)</f>
        <v>https://hssc.us/</v>
      </c>
    </row>
    <row r="173" spans="1:8" ht="62" x14ac:dyDescent="0.35">
      <c r="A173" s="2" t="str">
        <f>'[1]Raw Data - Update Data Here'!G173</f>
        <v>Shelby</v>
      </c>
      <c r="B173" s="3" t="str">
        <f>'[1]Raw Data - Update Data Here'!I173</f>
        <v>City of Harlan</v>
      </c>
      <c r="C173" s="3" t="str">
        <f>'[1]Raw Data - Update Data Here'!J173</f>
        <v xml:space="preserve">Tim Miller </v>
      </c>
      <c r="D173" s="3" t="str">
        <f>'[1]Raw Data - Update Data Here'!Q173</f>
        <v>City of Harlan Animal Protection and Control
2502 Utility Ave  
Harlan, IA 51537</v>
      </c>
      <c r="E173" s="3" t="str">
        <f>'[1]Raw Data - Update Data Here'!U173</f>
        <v xml:space="preserve">712-755-3705
712-579-1048 (Tim) 
</v>
      </c>
      <c r="F173" s="2" t="str">
        <f>'[1]Raw Data - Update Data Here'!W173</f>
        <v>NA</v>
      </c>
      <c r="G173" s="3" t="str">
        <f>'[1]Raw Data - Update Data Here'!Y173</f>
        <v>NA</v>
      </c>
      <c r="H173" s="3" t="str">
        <f>HYPERLINK('[1]Raw Data - Update Data Here'!AA173)</f>
        <v/>
      </c>
    </row>
    <row r="174" spans="1:8" ht="62" x14ac:dyDescent="0.35">
      <c r="A174" s="2" t="str">
        <f>'[1]Raw Data - Update Data Here'!G174</f>
        <v>Shelby</v>
      </c>
      <c r="B174" s="3" t="str">
        <f>'[1]Raw Data - Update Data Here'!I174</f>
        <v>City of Harlan</v>
      </c>
      <c r="C174" s="3" t="str">
        <f>'[1]Raw Data - Update Data Here'!J174</f>
        <v>Harlan Police Department Officer on Duty</v>
      </c>
      <c r="D174" s="3" t="str">
        <f>'[1]Raw Data - Update Data Here'!Q174</f>
        <v>Harlan Police Department
711 Durant St.  
Harlan, IA 51537</v>
      </c>
      <c r="E174" s="3" t="str">
        <f>'[1]Raw Data - Update Data Here'!U174</f>
        <v xml:space="preserve">712-755-5151
</v>
      </c>
      <c r="F174" s="2" t="str">
        <f>'[1]Raw Data - Update Data Here'!W174</f>
        <v>NA</v>
      </c>
      <c r="G174" s="3" t="str">
        <f>'[1]Raw Data - Update Data Here'!Y174</f>
        <v>NA</v>
      </c>
      <c r="H174" s="3" t="str">
        <f>HYPERLINK('[1]Raw Data - Update Data Here'!AA174)</f>
        <v/>
      </c>
    </row>
    <row r="175" spans="1:8" ht="62" x14ac:dyDescent="0.35">
      <c r="A175" s="2" t="str">
        <f>'[1]Raw Data - Update Data Here'!G175</f>
        <v>Shelby</v>
      </c>
      <c r="B175" s="3" t="str">
        <f>'[1]Raw Data - Update Data Here'!I175</f>
        <v>Remaining Shelby County</v>
      </c>
      <c r="C175" s="3" t="str">
        <f>'[1]Raw Data - Update Data Here'!J175</f>
        <v>Shelby County Sheriff's Dept. Officer on Duty</v>
      </c>
      <c r="D175" s="3" t="str">
        <f>'[1]Raw Data - Update Data Here'!Q175</f>
        <v>Shelby County Sheriff's Department
612 Court St.  
Harlan, IA 51537</v>
      </c>
      <c r="E175" s="3" t="str">
        <f>'[1]Raw Data - Update Data Here'!U175</f>
        <v xml:space="preserve">712-755-5026
</v>
      </c>
      <c r="F175" s="2" t="str">
        <f>'[1]Raw Data - Update Data Here'!W175</f>
        <v>NA</v>
      </c>
      <c r="G175" s="3" t="str">
        <f>'[1]Raw Data - Update Data Here'!Y175</f>
        <v>NA</v>
      </c>
      <c r="H175" s="3" t="str">
        <f>HYPERLINK('[1]Raw Data - Update Data Here'!AA175)</f>
        <v/>
      </c>
    </row>
    <row r="176" spans="1:8" ht="62" x14ac:dyDescent="0.35">
      <c r="A176" s="4" t="str">
        <f>'[1]Raw Data - Update Data Here'!G176</f>
        <v>Sioux</v>
      </c>
      <c r="B176" s="5" t="str">
        <f>'[1]Raw Data - Update Data Here'!I176</f>
        <v>City of Hawarden</v>
      </c>
      <c r="C176" s="5" t="str">
        <f>'[1]Raw Data - Update Data Here'!J176</f>
        <v>Hawarden Police Dept.</v>
      </c>
      <c r="D176" s="5" t="str">
        <f>'[1]Raw Data - Update Data Here'!Q176</f>
        <v>Hawarden Police Department
1150 Central Ave  
Hawarden, IA 51023</v>
      </c>
      <c r="E176" s="5" t="str">
        <f>'[1]Raw Data - Update Data Here'!U176</f>
        <v xml:space="preserve">712-551-4430
</v>
      </c>
      <c r="F176" s="4" t="str">
        <f>'[1]Raw Data - Update Data Here'!W176</f>
        <v>NA</v>
      </c>
      <c r="G176" s="5" t="str">
        <f>'[1]Raw Data - Update Data Here'!Y176</f>
        <v>NA</v>
      </c>
      <c r="H176" s="5" t="str">
        <f>HYPERLINK('[1]Raw Data - Update Data Here'!AA176)</f>
        <v/>
      </c>
    </row>
    <row r="177" spans="1:8" ht="62" x14ac:dyDescent="0.35">
      <c r="A177" s="4" t="str">
        <f>'[1]Raw Data - Update Data Here'!G177</f>
        <v>Sioux</v>
      </c>
      <c r="B177" s="5" t="str">
        <f>'[1]Raw Data - Update Data Here'!I177</f>
        <v>City of Orange City</v>
      </c>
      <c r="C177" s="5" t="str">
        <f>'[1]Raw Data - Update Data Here'!J177</f>
        <v>Orange City Police Dept.</v>
      </c>
      <c r="D177" s="5" t="str">
        <f>'[1]Raw Data - Update Data Here'!Q177</f>
        <v>Orange City Police Department
125 Central Ave South  
Orange City, IA 51041</v>
      </c>
      <c r="E177" s="5" t="str">
        <f>'[1]Raw Data - Update Data Here'!U177</f>
        <v xml:space="preserve">712-707-4251
</v>
      </c>
      <c r="F177" s="4" t="str">
        <f>'[1]Raw Data - Update Data Here'!W177</f>
        <v>NA</v>
      </c>
      <c r="G177" s="5" t="str">
        <f>'[1]Raw Data - Update Data Here'!Y177</f>
        <v>NA</v>
      </c>
      <c r="H177" s="5" t="str">
        <f>HYPERLINK('[1]Raw Data - Update Data Here'!AA177)</f>
        <v/>
      </c>
    </row>
    <row r="178" spans="1:8" ht="62" x14ac:dyDescent="0.35">
      <c r="A178" s="4" t="str">
        <f>'[1]Raw Data - Update Data Here'!G178</f>
        <v>Sioux</v>
      </c>
      <c r="B178" s="5" t="str">
        <f>'[1]Raw Data - Update Data Here'!I178</f>
        <v>City of Rock Valley</v>
      </c>
      <c r="C178" s="5" t="str">
        <f>'[1]Raw Data - Update Data Here'!J178</f>
        <v>Rock Valley Police Dept.</v>
      </c>
      <c r="D178" s="5" t="str">
        <f>'[1]Raw Data - Update Data Here'!Q178</f>
        <v>Rock Valley Police Department
1302 Main St.  
Rock Valley, IA 51247</v>
      </c>
      <c r="E178" s="5" t="str">
        <f>'[1]Raw Data - Update Data Here'!U178</f>
        <v xml:space="preserve">712-476-5716
</v>
      </c>
      <c r="F178" s="4" t="str">
        <f>'[1]Raw Data - Update Data Here'!W178</f>
        <v>NA</v>
      </c>
      <c r="G178" s="5" t="str">
        <f>'[1]Raw Data - Update Data Here'!Y178</f>
        <v>NA</v>
      </c>
      <c r="H178" s="5" t="str">
        <f>HYPERLINK('[1]Raw Data - Update Data Here'!AA178)</f>
        <v/>
      </c>
    </row>
    <row r="179" spans="1:8" ht="77.5" x14ac:dyDescent="0.35">
      <c r="A179" s="4" t="str">
        <f>'[1]Raw Data - Update Data Here'!G179</f>
        <v>Sioux</v>
      </c>
      <c r="B179" s="5" t="str">
        <f>'[1]Raw Data - Update Data Here'!I179</f>
        <v>City of Sioux Center</v>
      </c>
      <c r="C179" s="5" t="str">
        <f>'[1]Raw Data - Update Data Here'!J179</f>
        <v>Sioux Center Police Dept.</v>
      </c>
      <c r="D179" s="5" t="str">
        <f>'[1]Raw Data - Update Data Here'!Q179</f>
        <v>Sioux Center Police Department
335 1st Ave Northeast  
Sioux Center, IA 51250</v>
      </c>
      <c r="E179" s="5" t="str">
        <f>'[1]Raw Data - Update Data Here'!U179</f>
        <v xml:space="preserve">712-722-0761
</v>
      </c>
      <c r="F179" s="4" t="str">
        <f>'[1]Raw Data - Update Data Here'!W179</f>
        <v>NA</v>
      </c>
      <c r="G179" s="5" t="str">
        <f>'[1]Raw Data - Update Data Here'!Y179</f>
        <v>NA</v>
      </c>
      <c r="H179" s="5" t="str">
        <f>HYPERLINK('[1]Raw Data - Update Data Here'!AA179)</f>
        <v/>
      </c>
    </row>
    <row r="180" spans="1:8" ht="62" x14ac:dyDescent="0.35">
      <c r="A180" s="4" t="str">
        <f>'[1]Raw Data - Update Data Here'!G180</f>
        <v>Sioux</v>
      </c>
      <c r="B180" s="5" t="str">
        <f>'[1]Raw Data - Update Data Here'!I180</f>
        <v>Remaining Sioux County</v>
      </c>
      <c r="C180" s="5" t="str">
        <f>'[1]Raw Data - Update Data Here'!J180</f>
        <v xml:space="preserve">Sioux County Sheriff </v>
      </c>
      <c r="D180" s="5" t="str">
        <f>'[1]Raw Data - Update Data Here'!Q180</f>
        <v>Sioux County Sheriff's Department
4363 Ironwood Ave  
Orange City, IA 51041</v>
      </c>
      <c r="E180" s="5" t="str">
        <f>'[1]Raw Data - Update Data Here'!U180</f>
        <v xml:space="preserve">712-737-2280
</v>
      </c>
      <c r="F180" s="4" t="str">
        <f>'[1]Raw Data - Update Data Here'!W180</f>
        <v>712-737-3307</v>
      </c>
      <c r="G180" s="5" t="str">
        <f>'[1]Raw Data - Update Data Here'!Y180</f>
        <v>NA</v>
      </c>
      <c r="H180" s="5" t="str">
        <f>HYPERLINK('[1]Raw Data - Update Data Here'!AA180)</f>
        <v/>
      </c>
    </row>
    <row r="181" spans="1:8" ht="46.5" x14ac:dyDescent="0.35">
      <c r="A181" s="2" t="str">
        <f>'[1]Raw Data - Update Data Here'!G181</f>
        <v>Story</v>
      </c>
      <c r="B181" s="3" t="str">
        <f>'[1]Raw Data - Update Data Here'!I181</f>
        <v>City of Ames</v>
      </c>
      <c r="C181" s="3" t="str">
        <f>'[1]Raw Data - Update Data Here'!J181</f>
        <v>Ron Edwards</v>
      </c>
      <c r="D181" s="3" t="str">
        <f>'[1]Raw Data - Update Data Here'!Q181</f>
        <v>Ames Animal Shelter
325 Billy Sunday Rd  
Ames, IA 50010</v>
      </c>
      <c r="E181" s="3" t="str">
        <f>'[1]Raw Data - Update Data Here'!U181</f>
        <v xml:space="preserve">515-239-5530
</v>
      </c>
      <c r="F181" s="2" t="str">
        <f>'[1]Raw Data - Update Data Here'!W181</f>
        <v>NA</v>
      </c>
      <c r="G181" s="3" t="str">
        <f>'[1]Raw Data - Update Data Here'!Y181</f>
        <v>NA</v>
      </c>
      <c r="H181" s="3" t="str">
        <f>HYPERLINK('[1]Raw Data - Update Data Here'!AA181)</f>
        <v/>
      </c>
    </row>
    <row r="182" spans="1:8" ht="77.5" x14ac:dyDescent="0.35">
      <c r="A182" s="2" t="str">
        <f>'[1]Raw Data - Update Data Here'!G182</f>
        <v>Story</v>
      </c>
      <c r="B182" s="3" t="str">
        <f>'[1]Raw Data - Update Data Here'!I182</f>
        <v>Remaining Story County</v>
      </c>
      <c r="C182" s="3" t="str">
        <f>'[1]Raw Data - Update Data Here'!J182</f>
        <v>Anna Henderson</v>
      </c>
      <c r="D182" s="3" t="str">
        <f>'[1]Raw Data - Update Data Here'!Q182</f>
        <v>Story Animal Shelter and Animal Control
975 West Lincoln Highway  
Nevada, IA 50201</v>
      </c>
      <c r="E182" s="3" t="str">
        <f>'[1]Raw Data - Update Data Here'!U182</f>
        <v xml:space="preserve">515-382-3338
</v>
      </c>
      <c r="F182" s="2" t="str">
        <f>'[1]Raw Data - Update Data Here'!W182</f>
        <v>515-382-6566</v>
      </c>
      <c r="G182" s="3" t="str">
        <f>'[1]Raw Data - Update Data Here'!Y182</f>
        <v>NA</v>
      </c>
      <c r="H182" s="3" t="str">
        <f>HYPERLINK('[1]Raw Data - Update Data Here'!AA182)</f>
        <v/>
      </c>
    </row>
    <row r="183" spans="1:8" ht="62" x14ac:dyDescent="0.35">
      <c r="A183" s="4" t="str">
        <f>'[1]Raw Data - Update Data Here'!G183</f>
        <v>Tama</v>
      </c>
      <c r="B183" s="5" t="str">
        <f>'[1]Raw Data - Update Data Here'!I183</f>
        <v>City of Dysart</v>
      </c>
      <c r="C183" s="5" t="str">
        <f>'[1]Raw Data - Update Data Here'!J183</f>
        <v>Joel Hols</v>
      </c>
      <c r="D183" s="5" t="str">
        <f>'[1]Raw Data - Update Data Here'!Q183</f>
        <v>Dysart Police Department
601 Wilson St.   
Dysart, IA 52224</v>
      </c>
      <c r="E183" s="5" t="str">
        <f>'[1]Raw Data - Update Data Here'!U183</f>
        <v xml:space="preserve">319-476-4010
</v>
      </c>
      <c r="F183" s="4" t="str">
        <f>'[1]Raw Data - Update Data Here'!W183</f>
        <v>NA</v>
      </c>
      <c r="G183" s="5" t="str">
        <f>'[1]Raw Data - Update Data Here'!Y183</f>
        <v>NA</v>
      </c>
      <c r="H183" s="5" t="str">
        <f>HYPERLINK('[1]Raw Data - Update Data Here'!AA183)</f>
        <v/>
      </c>
    </row>
    <row r="184" spans="1:8" ht="62" x14ac:dyDescent="0.35">
      <c r="A184" s="4" t="str">
        <f>'[1]Raw Data - Update Data Here'!G184</f>
        <v>Tama</v>
      </c>
      <c r="B184" s="5" t="str">
        <f>'[1]Raw Data - Update Data Here'!I184</f>
        <v>City of Tama</v>
      </c>
      <c r="C184" s="5" t="str">
        <f>'[1]Raw Data - Update Data Here'!J184</f>
        <v>Jason Bina</v>
      </c>
      <c r="D184" s="5" t="str">
        <f>'[1]Raw Data - Update Data Here'!Q184</f>
        <v>Tama Police Department
305 Siegel St.  
Tama, IA 52339</v>
      </c>
      <c r="E184" s="5" t="str">
        <f>'[1]Raw Data - Update Data Here'!U184</f>
        <v xml:space="preserve">641-484-2440
</v>
      </c>
      <c r="F184" s="4" t="str">
        <f>'[1]Raw Data - Update Data Here'!W184</f>
        <v>NA</v>
      </c>
      <c r="G184" s="5" t="str">
        <f>'[1]Raw Data - Update Data Here'!Y184</f>
        <v>NA</v>
      </c>
      <c r="H184" s="5" t="str">
        <f>HYPERLINK('[1]Raw Data - Update Data Here'!AA184)</f>
        <v/>
      </c>
    </row>
    <row r="185" spans="1:8" ht="62" x14ac:dyDescent="0.35">
      <c r="A185" s="4" t="str">
        <f>'[1]Raw Data - Update Data Here'!G185</f>
        <v>Tama</v>
      </c>
      <c r="B185" s="5" t="str">
        <f>'[1]Raw Data - Update Data Here'!I185</f>
        <v>City of Toledo</v>
      </c>
      <c r="C185" s="5" t="str">
        <f>'[1]Raw Data - Update Data Here'!J185</f>
        <v xml:space="preserve">Dan Quigley </v>
      </c>
      <c r="D185" s="5" t="str">
        <f>'[1]Raw Data - Update Data Here'!Q185</f>
        <v>Toledo Police Department
214 West High St.  
Toledo, IA 52342</v>
      </c>
      <c r="E185" s="5" t="str">
        <f>'[1]Raw Data - Update Data Here'!U185</f>
        <v xml:space="preserve">641-484-3013
</v>
      </c>
      <c r="F185" s="4" t="str">
        <f>'[1]Raw Data - Update Data Here'!W185</f>
        <v>NA</v>
      </c>
      <c r="G185" s="5" t="str">
        <f>'[1]Raw Data - Update Data Here'!Y185</f>
        <v>NA</v>
      </c>
      <c r="H185" s="5" t="str">
        <f>HYPERLINK('[1]Raw Data - Update Data Here'!AA185)</f>
        <v/>
      </c>
    </row>
    <row r="186" spans="1:8" ht="62" x14ac:dyDescent="0.35">
      <c r="A186" s="4" t="str">
        <f>'[1]Raw Data - Update Data Here'!G186</f>
        <v>Tama</v>
      </c>
      <c r="B186" s="5" t="str">
        <f>'[1]Raw Data - Update Data Here'!I186</f>
        <v>Meskwaki Settlement</v>
      </c>
      <c r="C186" s="5" t="str">
        <f>'[1]Raw Data - Update Data Here'!J186</f>
        <v>Jeff Bunn</v>
      </c>
      <c r="D186" s="5" t="str">
        <f>'[1]Raw Data - Update Data Here'!Q186</f>
        <v>Meskwaki Police Department
1632 305th St.  
Tama, IA 52339</v>
      </c>
      <c r="E186" s="5" t="str">
        <f>'[1]Raw Data - Update Data Here'!U186</f>
        <v xml:space="preserve">641-484-4844
</v>
      </c>
      <c r="F186" s="4" t="str">
        <f>'[1]Raw Data - Update Data Here'!W186</f>
        <v>NA</v>
      </c>
      <c r="G186" s="5" t="str">
        <f>'[1]Raw Data - Update Data Here'!Y186</f>
        <v>NA</v>
      </c>
      <c r="H186" s="5" t="str">
        <f>HYPERLINK('[1]Raw Data - Update Data Here'!AA186)</f>
        <v/>
      </c>
    </row>
    <row r="187" spans="1:8" ht="62" x14ac:dyDescent="0.35">
      <c r="A187" s="4" t="str">
        <f>'[1]Raw Data - Update Data Here'!G187</f>
        <v>Tama</v>
      </c>
      <c r="B187" s="5" t="str">
        <f>'[1]Raw Data - Update Data Here'!I187</f>
        <v>Remaining Tama County</v>
      </c>
      <c r="C187" s="5" t="str">
        <f>'[1]Raw Data - Update Data Here'!J187</f>
        <v>Casey Schmidt</v>
      </c>
      <c r="D187" s="5" t="str">
        <f>'[1]Raw Data - Update Data Here'!Q187</f>
        <v>Tama County Sheriff's Department
100 N. Main St.  
Toledo, IA 52342</v>
      </c>
      <c r="E187" s="5" t="str">
        <f>'[1]Raw Data - Update Data Here'!U187</f>
        <v xml:space="preserve">641-484-3760 
</v>
      </c>
      <c r="F187" s="4" t="str">
        <f>'[1]Raw Data - Update Data Here'!W187</f>
        <v>NA</v>
      </c>
      <c r="G187" s="5" t="str">
        <f>'[1]Raw Data - Update Data Here'!Y187</f>
        <v>NA</v>
      </c>
      <c r="H187" s="5" t="str">
        <f>HYPERLINK('[1]Raw Data - Update Data Here'!AA187)</f>
        <v/>
      </c>
    </row>
    <row r="188" spans="1:8" ht="62" x14ac:dyDescent="0.35">
      <c r="A188" s="2" t="str">
        <f>'[1]Raw Data - Update Data Here'!G188</f>
        <v>Taylor</v>
      </c>
      <c r="B188" s="3" t="str">
        <f>'[1]Raw Data - Update Data Here'!I188</f>
        <v>Taylor County</v>
      </c>
      <c r="C188" s="3" t="str">
        <f>'[1]Raw Data - Update Data Here'!J188</f>
        <v>Taylor County Sheriff</v>
      </c>
      <c r="D188" s="3" t="str">
        <f>'[1]Raw Data - Update Data Here'!Q188</f>
        <v>Taylor County Sheriff's Department
1601 Justice St.  
Bedford, IA 50833</v>
      </c>
      <c r="E188" s="3" t="str">
        <f>'[1]Raw Data - Update Data Here'!U188</f>
        <v xml:space="preserve">712-523-2153
</v>
      </c>
      <c r="F188" s="2" t="str">
        <f>'[1]Raw Data - Update Data Here'!W188</f>
        <v>NA</v>
      </c>
      <c r="G188" s="3" t="str">
        <f>'[1]Raw Data - Update Data Here'!Y188</f>
        <v>NA</v>
      </c>
      <c r="H188" s="3" t="str">
        <f>HYPERLINK('[1]Raw Data - Update Data Here'!AA188)</f>
        <v/>
      </c>
    </row>
    <row r="189" spans="1:8" ht="62" x14ac:dyDescent="0.35">
      <c r="A189" s="2" t="str">
        <f>'[1]Raw Data - Update Data Here'!G189</f>
        <v>Taylor</v>
      </c>
      <c r="B189" s="3" t="str">
        <f>'[1]Raw Data - Update Data Here'!I189</f>
        <v>Taylor County</v>
      </c>
      <c r="C189" s="3" t="str">
        <f>'[1]Raw Data - Update Data Here'!J189</f>
        <v>Sandy/Crystal</v>
      </c>
      <c r="D189" s="3" t="str">
        <f>'[1]Raw Data - Update Data Here'!Q189</f>
        <v>Taylor County Public Health
507 Central Ave.  
Bedford, IA 50833</v>
      </c>
      <c r="E189" s="3" t="str">
        <f>'[1]Raw Data - Update Data Here'!U189</f>
        <v xml:space="preserve">712-523-3405
</v>
      </c>
      <c r="F189" s="2" t="str">
        <f>'[1]Raw Data - Update Data Here'!W189</f>
        <v>NA</v>
      </c>
      <c r="G189" s="3" t="str">
        <f>'[1]Raw Data - Update Data Here'!Y189</f>
        <v>NA</v>
      </c>
      <c r="H189" s="3" t="str">
        <f>HYPERLINK('[1]Raw Data - Update Data Here'!AA189)</f>
        <v/>
      </c>
    </row>
    <row r="190" spans="1:8" ht="77.5" x14ac:dyDescent="0.35">
      <c r="A190" s="4" t="str">
        <f>'[1]Raw Data - Update Data Here'!G190</f>
        <v>Union</v>
      </c>
      <c r="B190" s="5" t="str">
        <f>'[1]Raw Data - Update Data Here'!I190</f>
        <v>Union County</v>
      </c>
      <c r="C190" s="5" t="str">
        <f>'[1]Raw Data - Update Data Here'!J190</f>
        <v>Amanda Husband</v>
      </c>
      <c r="D190" s="5" t="str">
        <f>'[1]Raw Data - Update Data Here'!Q190</f>
        <v>Union County Environmental Health
705 East Taylor St. Ste #2
Creston, IA 50801</v>
      </c>
      <c r="E190" s="5" t="str">
        <f>'[1]Raw Data - Update Data Here'!U190</f>
        <v xml:space="preserve">641-782-7803
</v>
      </c>
      <c r="F190" s="4" t="str">
        <f>'[1]Raw Data - Update Data Here'!W190</f>
        <v>641-202-6412</v>
      </c>
      <c r="G190" s="5" t="str">
        <f>'[1]Raw Data - Update Data Here'!Y190</f>
        <v>NA</v>
      </c>
      <c r="H190" s="5" t="str">
        <f>HYPERLINK('[1]Raw Data - Update Data Here'!AA190)</f>
        <v/>
      </c>
    </row>
    <row r="191" spans="1:8" ht="46.5" x14ac:dyDescent="0.35">
      <c r="A191" s="2" t="str">
        <f>'[1]Raw Data - Update Data Here'!G191</f>
        <v>Van Buren</v>
      </c>
      <c r="B191" s="3" t="str">
        <f>'[1]Raw Data - Update Data Here'!I191</f>
        <v>City of Farmington</v>
      </c>
      <c r="C191" s="3" t="str">
        <f>'[1]Raw Data - Update Data Here'!J191</f>
        <v>Farmington City Hall</v>
      </c>
      <c r="D191" s="3" t="str">
        <f>'[1]Raw Data - Update Data Here'!Q191</f>
        <v>Farmington City Hall
203 Elm St.  
Farmington, IA 52626</v>
      </c>
      <c r="E191" s="3" t="str">
        <f>'[1]Raw Data - Update Data Here'!U191</f>
        <v xml:space="preserve">319-878-3711
</v>
      </c>
      <c r="F191" s="2" t="str">
        <f>'[1]Raw Data - Update Data Here'!W191</f>
        <v>NA</v>
      </c>
      <c r="G191" s="3" t="str">
        <f>'[1]Raw Data - Update Data Here'!Y191</f>
        <v>NA</v>
      </c>
      <c r="H191" s="3" t="str">
        <f>HYPERLINK('[1]Raw Data - Update Data Here'!AA191)</f>
        <v/>
      </c>
    </row>
    <row r="192" spans="1:8" ht="62" x14ac:dyDescent="0.35">
      <c r="A192" s="2" t="str">
        <f>'[1]Raw Data - Update Data Here'!G192</f>
        <v>Van Buren</v>
      </c>
      <c r="B192" s="3" t="str">
        <f>'[1]Raw Data - Update Data Here'!I192</f>
        <v>City of Stockport</v>
      </c>
      <c r="C192" s="3" t="str">
        <f>'[1]Raw Data - Update Data Here'!J192</f>
        <v xml:space="preserve">Mayor Nathan Lars and Van Buren County Sherrifs Department </v>
      </c>
      <c r="D192" s="3" t="str">
        <f>'[1]Raw Data - Update Data Here'!Q192</f>
        <v>Stockport City Hall
212 S Main St.  
Stockport, IA 52651</v>
      </c>
      <c r="E192" s="3" t="str">
        <f>'[1]Raw Data - Update Data Here'!U192</f>
        <v xml:space="preserve">319-796-2135
</v>
      </c>
      <c r="F192" s="2" t="str">
        <f>'[1]Raw Data - Update Data Here'!W192</f>
        <v>319-677-0921</v>
      </c>
      <c r="G192" s="3" t="str">
        <f>'[1]Raw Data - Update Data Here'!Y192</f>
        <v>NA</v>
      </c>
      <c r="H192" s="3" t="str">
        <f>HYPERLINK('[1]Raw Data - Update Data Here'!AA192)</f>
        <v/>
      </c>
    </row>
    <row r="193" spans="1:8" ht="62" x14ac:dyDescent="0.35">
      <c r="A193" s="2" t="str">
        <f>'[1]Raw Data - Update Data Here'!G193</f>
        <v>Van Buren</v>
      </c>
      <c r="B193" s="3" t="str">
        <f>'[1]Raw Data - Update Data Here'!I193</f>
        <v>City of Milton</v>
      </c>
      <c r="C193" s="3" t="str">
        <f>'[1]Raw Data - Update Data Here'!J193</f>
        <v xml:space="preserve">Milton City Hall, refers to local law enforement and Van Buren Board of Health </v>
      </c>
      <c r="D193" s="3" t="str">
        <f>'[1]Raw Data - Update Data Here'!Q193</f>
        <v>Milton City Hall
319 N Main St.  
Milton, IA 52570</v>
      </c>
      <c r="E193" s="3" t="str">
        <f>'[1]Raw Data - Update Data Here'!U193</f>
        <v xml:space="preserve">641-656-4454 
</v>
      </c>
      <c r="F193" s="2" t="str">
        <f>'[1]Raw Data - Update Data Here'!W193</f>
        <v>NA</v>
      </c>
      <c r="G193" s="3" t="str">
        <f>'[1]Raw Data - Update Data Here'!Y193</f>
        <v>NA</v>
      </c>
      <c r="H193" s="3" t="str">
        <f>HYPERLINK('[1]Raw Data - Update Data Here'!AA193)</f>
        <v/>
      </c>
    </row>
    <row r="194" spans="1:8" ht="46.5" x14ac:dyDescent="0.35">
      <c r="A194" s="2" t="str">
        <f>'[1]Raw Data - Update Data Here'!G194</f>
        <v>Van Buren</v>
      </c>
      <c r="B194" s="3" t="str">
        <f>'[1]Raw Data - Update Data Here'!I194</f>
        <v>City of Keosauqua</v>
      </c>
      <c r="C194" s="3" t="str">
        <f>'[1]Raw Data - Update Data Here'!J194</f>
        <v>Keosauqua City Hall</v>
      </c>
      <c r="D194" s="3" t="str">
        <f>'[1]Raw Data - Update Data Here'!Q194</f>
        <v>Keosauqua City Hall
201 Main St.  
Keosauqua  , IA 52565</v>
      </c>
      <c r="E194" s="3" t="str">
        <f>'[1]Raw Data - Update Data Here'!U194</f>
        <v xml:space="preserve">319-293-3536
</v>
      </c>
      <c r="F194" s="2" t="str">
        <f>'[1]Raw Data - Update Data Here'!W194</f>
        <v>NA</v>
      </c>
      <c r="G194" s="3" t="str">
        <f>'[1]Raw Data - Update Data Here'!Y194</f>
        <v>NA</v>
      </c>
      <c r="H194" s="3" t="str">
        <f>HYPERLINK('[1]Raw Data - Update Data Here'!AA194)</f>
        <v/>
      </c>
    </row>
    <row r="195" spans="1:8" ht="46.5" x14ac:dyDescent="0.35">
      <c r="A195" s="2" t="str">
        <f>'[1]Raw Data - Update Data Here'!G195</f>
        <v>Van Buren</v>
      </c>
      <c r="B195" s="3" t="str">
        <f>'[1]Raw Data - Update Data Here'!I195</f>
        <v>City of Keosauqua</v>
      </c>
      <c r="C195" s="3" t="str">
        <f>'[1]Raw Data - Update Data Here'!J195</f>
        <v>Keosaqua Vet Clinic</v>
      </c>
      <c r="D195" s="3" t="str">
        <f>'[1]Raw Data - Update Data Here'!Q195</f>
        <v>Keosauqua Vet Clinic
400 Water St.  
Keosauqua, IA 52565</v>
      </c>
      <c r="E195" s="3" t="str">
        <f>'[1]Raw Data - Update Data Here'!U195</f>
        <v xml:space="preserve">319-293-3580
</v>
      </c>
      <c r="F195" s="2" t="str">
        <f>'[1]Raw Data - Update Data Here'!W195</f>
        <v>NA</v>
      </c>
      <c r="G195" s="3" t="str">
        <f>'[1]Raw Data - Update Data Here'!Y195</f>
        <v>NA</v>
      </c>
      <c r="H195" s="3" t="str">
        <f>HYPERLINK('[1]Raw Data - Update Data Here'!AA195)</f>
        <v/>
      </c>
    </row>
    <row r="196" spans="1:8" ht="46.5" x14ac:dyDescent="0.35">
      <c r="A196" s="2" t="str">
        <f>'[1]Raw Data - Update Data Here'!G196</f>
        <v>Van Buren</v>
      </c>
      <c r="B196" s="3" t="str">
        <f>'[1]Raw Data - Update Data Here'!I196</f>
        <v>City of Cantril</v>
      </c>
      <c r="C196" s="3" t="str">
        <f>'[1]Raw Data - Update Data Here'!J196</f>
        <v xml:space="preserve">Cantril City Hall </v>
      </c>
      <c r="D196" s="3" t="str">
        <f>'[1]Raw Data - Update Data Here'!Q196</f>
        <v>Cantril City Hall
104 W 3rd St.  
Cantril, IA 52542</v>
      </c>
      <c r="E196" s="3" t="str">
        <f>'[1]Raw Data - Update Data Here'!U196</f>
        <v xml:space="preserve">319-397-2295
</v>
      </c>
      <c r="F196" s="2" t="str">
        <f>'[1]Raw Data - Update Data Here'!W196</f>
        <v>319-293-3426</v>
      </c>
      <c r="G196" s="3" t="str">
        <f>'[1]Raw Data - Update Data Here'!Y196</f>
        <v>NA</v>
      </c>
      <c r="H196" s="3" t="str">
        <f>HYPERLINK('[1]Raw Data - Update Data Here'!AA196)</f>
        <v/>
      </c>
    </row>
    <row r="197" spans="1:8" ht="62" x14ac:dyDescent="0.35">
      <c r="A197" s="2" t="str">
        <f>'[1]Raw Data - Update Data Here'!G197</f>
        <v>Van Buren</v>
      </c>
      <c r="B197" s="3" t="str">
        <f>'[1]Raw Data - Update Data Here'!I197</f>
        <v>City of Bonaparte</v>
      </c>
      <c r="C197" s="3" t="str">
        <f>'[1]Raw Data - Update Data Here'!J197</f>
        <v>Holly Richardson (City clerk)</v>
      </c>
      <c r="D197" s="3" t="str">
        <f>'[1]Raw Data - Update Data Here'!Q197</f>
        <v>Bonaparte City Hall
616 First St. P.O. Box 156
Bonaparte, IA 52620</v>
      </c>
      <c r="E197" s="3" t="str">
        <f>'[1]Raw Data - Update Data Here'!U197</f>
        <v xml:space="preserve">319-592-3400
</v>
      </c>
      <c r="F197" s="2" t="str">
        <f>'[1]Raw Data - Update Data Here'!W197</f>
        <v>319-470-5460</v>
      </c>
      <c r="G197" s="3" t="str">
        <f>'[1]Raw Data - Update Data Here'!Y197</f>
        <v>NA</v>
      </c>
      <c r="H197" s="3" t="str">
        <f>HYPERLINK('[1]Raw Data - Update Data Here'!AA197)</f>
        <v/>
      </c>
    </row>
    <row r="198" spans="1:8" ht="46.5" x14ac:dyDescent="0.35">
      <c r="A198" s="2" t="str">
        <f>'[1]Raw Data - Update Data Here'!G198</f>
        <v>Van Buren</v>
      </c>
      <c r="B198" s="3" t="str">
        <f>'[1]Raw Data - Update Data Here'!I198</f>
        <v>City of Birmingham</v>
      </c>
      <c r="C198" s="3" t="str">
        <f>'[1]Raw Data - Update Data Here'!J198</f>
        <v>Stacy</v>
      </c>
      <c r="D198" s="3" t="str">
        <f>'[1]Raw Data - Update Data Here'!Q198</f>
        <v>Birmingham City Hall
511 E Cedar St.  
Birmingham, IA 52535</v>
      </c>
      <c r="E198" s="3" t="str">
        <f>'[1]Raw Data - Update Data Here'!U198</f>
        <v xml:space="preserve">319-498-4296
</v>
      </c>
      <c r="F198" s="2" t="str">
        <f>'[1]Raw Data - Update Data Here'!W198</f>
        <v>NA</v>
      </c>
      <c r="G198" s="3" t="str">
        <f>'[1]Raw Data - Update Data Here'!Y198</f>
        <v>NA</v>
      </c>
      <c r="H198" s="3" t="str">
        <f>HYPERLINK('[1]Raw Data - Update Data Here'!AA198)</f>
        <v/>
      </c>
    </row>
    <row r="199" spans="1:8" ht="62" x14ac:dyDescent="0.35">
      <c r="A199" s="2" t="str">
        <f>'[1]Raw Data - Update Data Here'!G199</f>
        <v>Van Buren</v>
      </c>
      <c r="B199" s="3" t="str">
        <f>'[1]Raw Data - Update Data Here'!I199</f>
        <v xml:space="preserve">Remaining Van Buren County </v>
      </c>
      <c r="C199" s="3" t="str">
        <f>'[1]Raw Data - Update Data Here'!J199</f>
        <v>Jerry Hannem</v>
      </c>
      <c r="D199" s="3" t="str">
        <f>'[1]Raw Data - Update Data Here'!Q199</f>
        <v>Van Buren County Public Health
404 Dodge St.  
Keosauqua, IA 52565</v>
      </c>
      <c r="E199" s="3" t="str">
        <f>'[1]Raw Data - Update Data Here'!U199</f>
        <v xml:space="preserve">319-293-3431
</v>
      </c>
      <c r="F199" s="2" t="str">
        <f>'[1]Raw Data - Update Data Here'!W199</f>
        <v>NA</v>
      </c>
      <c r="G199" s="3" t="str">
        <f>'[1]Raw Data - Update Data Here'!Y199</f>
        <v>NA</v>
      </c>
      <c r="H199" s="3" t="str">
        <f>HYPERLINK('[1]Raw Data - Update Data Here'!AA199)</f>
        <v/>
      </c>
    </row>
    <row r="200" spans="1:8" ht="62" x14ac:dyDescent="0.35">
      <c r="A200" s="2" t="str">
        <f>'[1]Raw Data - Update Data Here'!G200</f>
        <v>Van Buren</v>
      </c>
      <c r="B200" s="3" t="str">
        <f>'[1]Raw Data - Update Data Here'!I200</f>
        <v>Van Buren County Sheriff's Office</v>
      </c>
      <c r="C200" s="3" t="str">
        <f>'[1]Raw Data - Update Data Here'!J200</f>
        <v>Refer to Public Health, otherwise dispatch</v>
      </c>
      <c r="D200" s="3" t="str">
        <f>'[1]Raw Data - Update Data Here'!Q200</f>
        <v>Van Buren County Sheriff's Office
907 Broad St.  
Keosauqua, IA 52565</v>
      </c>
      <c r="E200" s="3" t="str">
        <f>'[1]Raw Data - Update Data Here'!U200</f>
        <v xml:space="preserve">319-293-3426
</v>
      </c>
      <c r="F200" s="2" t="str">
        <f>'[1]Raw Data - Update Data Here'!W200</f>
        <v>NA</v>
      </c>
      <c r="G200" s="3" t="str">
        <f>'[1]Raw Data - Update Data Here'!Y200</f>
        <v>NA</v>
      </c>
      <c r="H200" s="3" t="str">
        <f>HYPERLINK('[1]Raw Data - Update Data Here'!AA200)</f>
        <v/>
      </c>
    </row>
    <row r="201" spans="1:8" ht="62" x14ac:dyDescent="0.35">
      <c r="A201" s="4" t="str">
        <f>'[1]Raw Data - Update Data Here'!G201</f>
        <v>Wapello</v>
      </c>
      <c r="B201" s="5" t="str">
        <f>'[1]Raw Data - Update Data Here'!I201</f>
        <v>City of Ottumwa</v>
      </c>
      <c r="C201" s="5" t="str">
        <f>'[1]Raw Data - Update Data Here'!J201</f>
        <v>Officer Jeff Williams</v>
      </c>
      <c r="D201" s="5" t="str">
        <f>'[1]Raw Data - Update Data Here'!Q201</f>
        <v>Ottumwa Police Department
330 West Second St.  
Ottumwa, IA 52501</v>
      </c>
      <c r="E201" s="5" t="str">
        <f>'[1]Raw Data - Update Data Here'!U201</f>
        <v xml:space="preserve">641-683-0661
</v>
      </c>
      <c r="F201" s="4" t="str">
        <f>'[1]Raw Data - Update Data Here'!W201</f>
        <v>NA</v>
      </c>
      <c r="G201" s="5" t="str">
        <f>'[1]Raw Data - Update Data Here'!Y201</f>
        <v>NA</v>
      </c>
      <c r="H201" s="5" t="str">
        <f>HYPERLINK('[1]Raw Data - Update Data Here'!AA201)</f>
        <v/>
      </c>
    </row>
    <row r="202" spans="1:8" ht="62" x14ac:dyDescent="0.35">
      <c r="A202" s="4" t="str">
        <f>'[1]Raw Data - Update Data Here'!G202</f>
        <v>Wapello</v>
      </c>
      <c r="B202" s="5" t="str">
        <f>'[1]Raw Data - Update Data Here'!I202</f>
        <v>Remaining Wapello County</v>
      </c>
      <c r="C202" s="5" t="str">
        <f>'[1]Raw Data - Update Data Here'!J202</f>
        <v>Wapello County Sheriff's Dept.</v>
      </c>
      <c r="D202" s="5" t="str">
        <f>'[1]Raw Data - Update Data Here'!Q202</f>
        <v>Wapello County Sheriff's Department
330 West Second St.  
Ottumwa, IA 52501</v>
      </c>
      <c r="E202" s="5" t="str">
        <f>'[1]Raw Data - Update Data Here'!U202</f>
        <v xml:space="preserve">641-684-4350
</v>
      </c>
      <c r="F202" s="4" t="str">
        <f>'[1]Raw Data - Update Data Here'!W202</f>
        <v>NA</v>
      </c>
      <c r="G202" s="5" t="str">
        <f>'[1]Raw Data - Update Data Here'!Y202</f>
        <v>NA</v>
      </c>
      <c r="H202" s="5" t="str">
        <f>HYPERLINK('[1]Raw Data - Update Data Here'!AA202)</f>
        <v/>
      </c>
    </row>
    <row r="203" spans="1:8" ht="62" x14ac:dyDescent="0.35">
      <c r="A203" s="2" t="str">
        <f>'[1]Raw Data - Update Data Here'!G203</f>
        <v>Warren</v>
      </c>
      <c r="B203" s="3" t="str">
        <f>'[1]Raw Data - Update Data Here'!I203</f>
        <v>City of Indianola</v>
      </c>
      <c r="C203" s="3" t="str">
        <f>'[1]Raw Data - Update Data Here'!J203</f>
        <v>Indianola Police Department</v>
      </c>
      <c r="D203" s="3" t="str">
        <f>'[1]Raw Data - Update Data Here'!Q203</f>
        <v>Indianola Police Department
110 N. 1st St.  
Indianola, IA 50125</v>
      </c>
      <c r="E203" s="3" t="str">
        <f>'[1]Raw Data - Update Data Here'!U203</f>
        <v xml:space="preserve">515-961-1122 (dispatch #)
515-961-9400 (PD #)
</v>
      </c>
      <c r="F203" s="2" t="str">
        <f>'[1]Raw Data - Update Data Here'!W203</f>
        <v>NA</v>
      </c>
      <c r="G203" s="3" t="str">
        <f>'[1]Raw Data - Update Data Here'!Y203</f>
        <v>NA</v>
      </c>
      <c r="H203" s="3" t="str">
        <f>HYPERLINK('[1]Raw Data - Update Data Here'!AA203)</f>
        <v/>
      </c>
    </row>
    <row r="204" spans="1:8" ht="62" x14ac:dyDescent="0.35">
      <c r="A204" s="2" t="str">
        <f>'[1]Raw Data - Update Data Here'!G204</f>
        <v>Warren</v>
      </c>
      <c r="B204" s="3" t="str">
        <f>'[1]Raw Data - Update Data Here'!I204</f>
        <v>City of Norwalk</v>
      </c>
      <c r="C204" s="3" t="str">
        <f>'[1]Raw Data - Update Data Here'!J204</f>
        <v>Chief Greg Staples</v>
      </c>
      <c r="D204" s="3" t="str">
        <f>'[1]Raw Data - Update Data Here'!Q204</f>
        <v>Norwalk Police Department
1100 Chatham Ave  
Norwalk, IA 50211</v>
      </c>
      <c r="E204" s="3" t="str">
        <f>'[1]Raw Data - Update Data Here'!U204</f>
        <v xml:space="preserve">515-981-0666
</v>
      </c>
      <c r="F204" s="2" t="str">
        <f>'[1]Raw Data - Update Data Here'!W204</f>
        <v>NA</v>
      </c>
      <c r="G204" s="3" t="str">
        <f>'[1]Raw Data - Update Data Here'!Y204</f>
        <v>NA</v>
      </c>
      <c r="H204" s="3" t="str">
        <f>HYPERLINK('[1]Raw Data - Update Data Here'!AA204)</f>
        <v/>
      </c>
    </row>
    <row r="205" spans="1:8" ht="62" x14ac:dyDescent="0.35">
      <c r="A205" s="2" t="str">
        <f>'[1]Raw Data - Update Data Here'!G205</f>
        <v>Warren</v>
      </c>
      <c r="B205" s="3" t="str">
        <f>'[1]Raw Data - Update Data Here'!I205</f>
        <v>City of Carlisle</v>
      </c>
      <c r="C205" s="3" t="str">
        <f>'[1]Raw Data - Update Data Here'!J205</f>
        <v>Carlisle Police Dept.</v>
      </c>
      <c r="D205" s="3" t="str">
        <f>'[1]Raw Data - Update Data Here'!Q205</f>
        <v>Carlisle Police Department
195 N. 1st St.  
Carlisle, IA 50047</v>
      </c>
      <c r="E205" s="3" t="str">
        <f>'[1]Raw Data - Update Data Here'!U205</f>
        <v xml:space="preserve">515-989-4121
</v>
      </c>
      <c r="F205" s="2" t="str">
        <f>'[1]Raw Data - Update Data Here'!W205</f>
        <v>515-961-6911</v>
      </c>
      <c r="G205" s="3" t="str">
        <f>'[1]Raw Data - Update Data Here'!Y205</f>
        <v>NA</v>
      </c>
      <c r="H205" s="3" t="str">
        <f>HYPERLINK('[1]Raw Data - Update Data Here'!AA205)</f>
        <v/>
      </c>
    </row>
    <row r="206" spans="1:8" ht="62" x14ac:dyDescent="0.35">
      <c r="A206" s="2" t="str">
        <f>'[1]Raw Data - Update Data Here'!G206</f>
        <v>Warren</v>
      </c>
      <c r="B206" s="3" t="str">
        <f>'[1]Raw Data - Update Data Here'!I206</f>
        <v>Remaining Warren County</v>
      </c>
      <c r="C206" s="3" t="str">
        <f>'[1]Raw Data - Update Data Here'!J206</f>
        <v>Joelle Stolte</v>
      </c>
      <c r="D206" s="3" t="str">
        <f>'[1]Raw Data - Update Data Here'!Q206</f>
        <v>Warren County Health Services-Public Health
301 N. Buxton St. 202
Indianola, IA 50125</v>
      </c>
      <c r="E206" s="3" t="str">
        <f>'[1]Raw Data - Update Data Here'!U206</f>
        <v xml:space="preserve">(515) 690-9190
</v>
      </c>
      <c r="F206" s="2" t="str">
        <f>'[1]Raw Data - Update Data Here'!W206</f>
        <v>NA</v>
      </c>
      <c r="G206" s="3" t="str">
        <f>'[1]Raw Data - Update Data Here'!Y206</f>
        <v>WCHS@warrencountyia.org</v>
      </c>
      <c r="H206" s="3" t="str">
        <f>HYPERLINK('[1]Raw Data - Update Data Here'!AA206)</f>
        <v>https://www.warrencountyia.gov/government/public-safety/health-services/</v>
      </c>
    </row>
    <row r="207" spans="1:8" ht="62" x14ac:dyDescent="0.35">
      <c r="A207" s="4" t="str">
        <f>'[1]Raw Data - Update Data Here'!G207</f>
        <v>Washington</v>
      </c>
      <c r="B207" s="5" t="str">
        <f>'[1]Raw Data - Update Data Here'!I207</f>
        <v>City of Washington</v>
      </c>
      <c r="C207" s="5" t="str">
        <f>'[1]Raw Data - Update Data Here'!J207</f>
        <v xml:space="preserve">Jim Lester </v>
      </c>
      <c r="D207" s="5" t="str">
        <f>'[1]Raw Data - Update Data Here'!Q207</f>
        <v>Washington City Police Department
215 E Washington St.  
Washington, IA 52353</v>
      </c>
      <c r="E207" s="5" t="str">
        <f>'[1]Raw Data - Update Data Here'!U207</f>
        <v xml:space="preserve">319-653-2107
</v>
      </c>
      <c r="F207" s="4" t="str">
        <f>'[1]Raw Data - Update Data Here'!W207</f>
        <v>NA</v>
      </c>
      <c r="G207" s="5" t="str">
        <f>'[1]Raw Data - Update Data Here'!Y207</f>
        <v>NA</v>
      </c>
      <c r="H207" s="5" t="str">
        <f>HYPERLINK('[1]Raw Data - Update Data Here'!AA207)</f>
        <v/>
      </c>
    </row>
    <row r="208" spans="1:8" ht="77.5" x14ac:dyDescent="0.35">
      <c r="A208" s="4" t="str">
        <f>'[1]Raw Data - Update Data Here'!G208</f>
        <v>Washington</v>
      </c>
      <c r="B208" s="5" t="str">
        <f>'[1]Raw Data - Update Data Here'!I208</f>
        <v>Remaining Washington County</v>
      </c>
      <c r="C208" s="5" t="str">
        <f>'[1]Raw Data - Update Data Here'!J208</f>
        <v>Jared Schneider</v>
      </c>
      <c r="D208" s="5" t="str">
        <f>'[1]Raw Data - Update Data Here'!Q208</f>
        <v>Washington County Sheriff's Department
2181 Lexington Blvd PO Box 6
Washington, IA 52353</v>
      </c>
      <c r="E208" s="5" t="str">
        <f>'[1]Raw Data - Update Data Here'!U208</f>
        <v xml:space="preserve">319-653-2107
</v>
      </c>
      <c r="F208" s="4" t="str">
        <f>'[1]Raw Data - Update Data Here'!W208</f>
        <v>NA</v>
      </c>
      <c r="G208" s="5" t="str">
        <f>'[1]Raw Data - Update Data Here'!Y208</f>
        <v>NA</v>
      </c>
      <c r="H208" s="5" t="str">
        <f>HYPERLINK('[1]Raw Data - Update Data Here'!AA208)</f>
        <v/>
      </c>
    </row>
    <row r="209" spans="1:8" ht="62" x14ac:dyDescent="0.35">
      <c r="A209" s="2" t="str">
        <f>'[1]Raw Data - Update Data Here'!G209</f>
        <v>Wayne</v>
      </c>
      <c r="B209" s="3" t="str">
        <f>'[1]Raw Data - Update Data Here'!I209</f>
        <v>City of Corydon</v>
      </c>
      <c r="C209" s="3" t="str">
        <f>'[1]Raw Data - Update Data Here'!J209</f>
        <v>Chief Keith Davis</v>
      </c>
      <c r="D209" s="3" t="str">
        <f>'[1]Raw Data - Update Data Here'!Q209</f>
        <v>Corydon Police Department
207 N Lafayette St.  
Corydon, IA 50060</v>
      </c>
      <c r="E209" s="3" t="str">
        <f>'[1]Raw Data - Update Data Here'!U209</f>
        <v xml:space="preserve">641-872-1566
</v>
      </c>
      <c r="F209" s="2" t="str">
        <f>'[1]Raw Data - Update Data Here'!W209</f>
        <v>NA</v>
      </c>
      <c r="G209" s="3" t="str">
        <f>'[1]Raw Data - Update Data Here'!Y209</f>
        <v>NA</v>
      </c>
      <c r="H209" s="3" t="str">
        <f>HYPERLINK('[1]Raw Data - Update Data Here'!AA209)</f>
        <v/>
      </c>
    </row>
    <row r="210" spans="1:8" ht="62" x14ac:dyDescent="0.35">
      <c r="A210" s="2" t="str">
        <f>'[1]Raw Data - Update Data Here'!G210</f>
        <v>Wayne</v>
      </c>
      <c r="B210" s="3" t="str">
        <f>'[1]Raw Data - Update Data Here'!I210</f>
        <v>City of Seymour</v>
      </c>
      <c r="C210" s="3" t="str">
        <f>'[1]Raw Data - Update Data Here'!J210</f>
        <v>Officer Rich Carter</v>
      </c>
      <c r="D210" s="3" t="str">
        <f>'[1]Raw Data - Update Data Here'!Q210</f>
        <v>Seymour(City Hall) Police Department
109 N 5th St.  
Seymour, IA 52590</v>
      </c>
      <c r="E210" s="3" t="str">
        <f>'[1]Raw Data - Update Data Here'!U210</f>
        <v xml:space="preserve">641-898-2966 
</v>
      </c>
      <c r="F210" s="2" t="str">
        <f>'[1]Raw Data - Update Data Here'!W210</f>
        <v>NA</v>
      </c>
      <c r="G210" s="3" t="str">
        <f>'[1]Raw Data - Update Data Here'!Y210</f>
        <v>NA</v>
      </c>
      <c r="H210" s="3" t="str">
        <f>HYPERLINK('[1]Raw Data - Update Data Here'!AA210)</f>
        <v/>
      </c>
    </row>
    <row r="211" spans="1:8" ht="62" x14ac:dyDescent="0.35">
      <c r="A211" s="2" t="str">
        <f>'[1]Raw Data - Update Data Here'!G211</f>
        <v>Wayne</v>
      </c>
      <c r="B211" s="3" t="str">
        <f>'[1]Raw Data - Update Data Here'!I211</f>
        <v>Remaining Wayne County</v>
      </c>
      <c r="C211" s="3" t="str">
        <f>'[1]Raw Data - Update Data Here'!J211</f>
        <v>Wayne County Sheriff</v>
      </c>
      <c r="D211" s="3" t="str">
        <f>'[1]Raw Data - Update Data Here'!Q211</f>
        <v>Wayne County Sheriff's Department
207 N Lafayette St.  
Corydon, IA 50060</v>
      </c>
      <c r="E211" s="3" t="str">
        <f>'[1]Raw Data - Update Data Here'!U211</f>
        <v xml:space="preserve">641-872-1566
</v>
      </c>
      <c r="F211" s="2" t="str">
        <f>'[1]Raw Data - Update Data Here'!W211</f>
        <v>NA</v>
      </c>
      <c r="G211" s="3" t="str">
        <f>'[1]Raw Data - Update Data Here'!Y211</f>
        <v>NA</v>
      </c>
      <c r="H211" s="3" t="str">
        <f>HYPERLINK('[1]Raw Data - Update Data Here'!AA211)</f>
        <v/>
      </c>
    </row>
    <row r="212" spans="1:8" ht="77.5" x14ac:dyDescent="0.35">
      <c r="A212" s="2" t="str">
        <f>'[1]Raw Data - Update Data Here'!G212</f>
        <v>Wayne</v>
      </c>
      <c r="B212" s="3" t="str">
        <f>'[1]Raw Data - Update Data Here'!I212</f>
        <v>Remaining Wayne County</v>
      </c>
      <c r="C212" s="3" t="str">
        <f>'[1]Raw Data - Update Data Here'!J212</f>
        <v>Dave Rhodes</v>
      </c>
      <c r="D212" s="3" t="str">
        <f>'[1]Raw Data - Update Data Here'!Q212</f>
        <v>Wayne County Environmental Health
100 N Lafayette St.  Suite 205. PO Box 435
Corydon, IA 50060</v>
      </c>
      <c r="E212" s="3" t="str">
        <f>'[1]Raw Data - Update Data Here'!U212</f>
        <v xml:space="preserve">641-872-1903
</v>
      </c>
      <c r="F212" s="2" t="str">
        <f>'[1]Raw Data - Update Data Here'!W212</f>
        <v>641-203-4217</v>
      </c>
      <c r="G212" s="3" t="str">
        <f>'[1]Raw Data - Update Data Here'!Y212</f>
        <v>NA</v>
      </c>
      <c r="H212" s="3" t="str">
        <f>HYPERLINK('[1]Raw Data - Update Data Here'!AA212)</f>
        <v/>
      </c>
    </row>
    <row r="213" spans="1:8" ht="62" x14ac:dyDescent="0.35">
      <c r="A213" s="4" t="str">
        <f>'[1]Raw Data - Update Data Here'!G213</f>
        <v>Webster</v>
      </c>
      <c r="B213" s="5" t="str">
        <f>'[1]Raw Data - Update Data Here'!I213</f>
        <v>Webster County</v>
      </c>
      <c r="C213" s="5" t="str">
        <f>'[1]Raw Data - Update Data Here'!J213</f>
        <v>Kayla Benson</v>
      </c>
      <c r="D213" s="5" t="str">
        <f>'[1]Raw Data - Update Data Here'!Q213</f>
        <v>Law Enforcement Center
702 1st Ave South  
Fort Dodge, IA 50501</v>
      </c>
      <c r="E213" s="5" t="str">
        <f>'[1]Raw Data - Update Data Here'!U213</f>
        <v xml:space="preserve">515-573-2323 
</v>
      </c>
      <c r="F213" s="4" t="str">
        <f>'[1]Raw Data - Update Data Here'!W213</f>
        <v>NA</v>
      </c>
      <c r="G213" s="5" t="str">
        <f>'[1]Raw Data - Update Data Here'!Y213</f>
        <v>NA</v>
      </c>
      <c r="H213" s="5" t="str">
        <f>HYPERLINK('[1]Raw Data - Update Data Here'!AA213)</f>
        <v/>
      </c>
    </row>
    <row r="214" spans="1:8" ht="62" x14ac:dyDescent="0.35">
      <c r="A214" s="2" t="str">
        <f>'[1]Raw Data - Update Data Here'!G214</f>
        <v>Winnebago</v>
      </c>
      <c r="B214" s="3" t="str">
        <f>'[1]Raw Data - Update Data Here'!I214</f>
        <v>Winnebago County</v>
      </c>
      <c r="C214" s="3" t="str">
        <f>'[1]Raw Data - Update Data Here'!J214</f>
        <v>Steve Hepperly</v>
      </c>
      <c r="D214" s="3" t="str">
        <f>'[1]Raw Data - Update Data Here'!Q214</f>
        <v>Winnebago County Sherriff's Department
935 Highway 69 N #1
Forest City, IA 50436</v>
      </c>
      <c r="E214" s="3" t="str">
        <f>'[1]Raw Data - Update Data Here'!U214</f>
        <v xml:space="preserve">641-585-2828
</v>
      </c>
      <c r="F214" s="2" t="str">
        <f>'[1]Raw Data - Update Data Here'!W214</f>
        <v>NA</v>
      </c>
      <c r="G214" s="3" t="str">
        <f>'[1]Raw Data - Update Data Here'!Y214</f>
        <v>NA</v>
      </c>
      <c r="H214" s="3" t="str">
        <f>HYPERLINK('[1]Raw Data - Update Data Here'!AA214)</f>
        <v/>
      </c>
    </row>
    <row r="215" spans="1:8" ht="62" x14ac:dyDescent="0.35">
      <c r="A215" s="2" t="str">
        <f>'[1]Raw Data - Update Data Here'!G215</f>
        <v>Winnebago</v>
      </c>
      <c r="B215" s="3" t="str">
        <f>'[1]Raw Data - Update Data Here'!I215</f>
        <v>Winnebago County</v>
      </c>
      <c r="C215" s="3" t="str">
        <f>'[1]Raw Data - Update Data Here'!J215</f>
        <v xml:space="preserve">Allison Rice </v>
      </c>
      <c r="D215" s="3" t="str">
        <f>'[1]Raw Data - Update Data Here'!Q215</f>
        <v>Winnebago County Public Health
216 S 4th St.  
Forest City , IA 50436</v>
      </c>
      <c r="E215" s="3" t="str">
        <f>'[1]Raw Data - Update Data Here'!U215</f>
        <v xml:space="preserve">641-585-4763
</v>
      </c>
      <c r="F215" s="2" t="str">
        <f>'[1]Raw Data - Update Data Here'!W215</f>
        <v>641-590-4786</v>
      </c>
      <c r="G215" s="3" t="str">
        <f>'[1]Raw Data - Update Data Here'!Y215</f>
        <v>NA</v>
      </c>
      <c r="H215" s="3" t="str">
        <f>HYPERLINK('[1]Raw Data - Update Data Here'!AA215)</f>
        <v/>
      </c>
    </row>
    <row r="216" spans="1:8" ht="62" x14ac:dyDescent="0.35">
      <c r="A216" s="4" t="str">
        <f>'[1]Raw Data - Update Data Here'!G216</f>
        <v>Winneshiek</v>
      </c>
      <c r="B216" s="5" t="str">
        <f>'[1]Raw Data - Update Data Here'!I216</f>
        <v>City of Decorah</v>
      </c>
      <c r="C216" s="5" t="str">
        <f>'[1]Raw Data - Update Data Here'!J216</f>
        <v>Tricia Thein</v>
      </c>
      <c r="D216" s="5" t="str">
        <f>'[1]Raw Data - Update Data Here'!Q216</f>
        <v>Decorah Police Department
400 Claiborne Dr #3
Decorah, IA 52101</v>
      </c>
      <c r="E216" s="5" t="str">
        <f>'[1]Raw Data - Update Data Here'!U216</f>
        <v xml:space="preserve">563-382-3667
</v>
      </c>
      <c r="F216" s="4" t="str">
        <f>'[1]Raw Data - Update Data Here'!W216</f>
        <v>NA</v>
      </c>
      <c r="G216" s="5" t="str">
        <f>'[1]Raw Data - Update Data Here'!Y216</f>
        <v>NA</v>
      </c>
      <c r="H216" s="5" t="str">
        <f>HYPERLINK('[1]Raw Data - Update Data Here'!AA216)</f>
        <v/>
      </c>
    </row>
    <row r="217" spans="1:8" ht="62" x14ac:dyDescent="0.35">
      <c r="A217" s="4" t="str">
        <f>'[1]Raw Data - Update Data Here'!G217</f>
        <v>Winneshiek</v>
      </c>
      <c r="B217" s="5" t="str">
        <f>'[1]Raw Data - Update Data Here'!I217</f>
        <v>Remaining Winneshiek Co.</v>
      </c>
      <c r="C217" s="5" t="str">
        <f>'[1]Raw Data - Update Data Here'!J217</f>
        <v>Sheriff Dan Mark</v>
      </c>
      <c r="D217" s="5" t="str">
        <f>'[1]Raw Data - Update Data Here'!Q217</f>
        <v>Winneshiek County Sheriff's Department
400 Claiborne Dr #3
Decorah, IA 52101</v>
      </c>
      <c r="E217" s="5" t="str">
        <f>'[1]Raw Data - Update Data Here'!U217</f>
        <v xml:space="preserve">563-382-4268
</v>
      </c>
      <c r="F217" s="4" t="str">
        <f>'[1]Raw Data - Update Data Here'!W217</f>
        <v>NA</v>
      </c>
      <c r="G217" s="5" t="str">
        <f>'[1]Raw Data - Update Data Here'!Y217</f>
        <v>NA</v>
      </c>
      <c r="H217" s="5" t="str">
        <f>HYPERLINK('[1]Raw Data - Update Data Here'!AA217)</f>
        <v/>
      </c>
    </row>
    <row r="218" spans="1:8" ht="62" x14ac:dyDescent="0.35">
      <c r="A218" s="2" t="str">
        <f>'[1]Raw Data - Update Data Here'!G218</f>
        <v>Woodbury</v>
      </c>
      <c r="B218" s="3" t="str">
        <f>'[1]Raw Data - Update Data Here'!I218</f>
        <v>Woodbury County</v>
      </c>
      <c r="C218" s="3" t="str">
        <f>'[1]Raw Data - Update Data Here'!J218</f>
        <v>Michelle Clausen-Rosendahl</v>
      </c>
      <c r="D218" s="3" t="str">
        <f>'[1]Raw Data - Update Data Here'!Q218</f>
        <v>Siouxland District Health
1014 Nebraska  
Sioux City, IA 51105</v>
      </c>
      <c r="E218" s="3" t="str">
        <f>'[1]Raw Data - Update Data Here'!U218</f>
        <v xml:space="preserve">712-279-6119            
</v>
      </c>
      <c r="F218" s="2" t="str">
        <f>'[1]Raw Data - Update Data Here'!W218</f>
        <v>NA</v>
      </c>
      <c r="G218" s="3" t="str">
        <f>'[1]Raw Data - Update Data Here'!Y218</f>
        <v>NA</v>
      </c>
      <c r="H218" s="3" t="str">
        <f>HYPERLINK('[1]Raw Data - Update Data Here'!AA218)</f>
        <v/>
      </c>
    </row>
    <row r="219" spans="1:8" ht="62" x14ac:dyDescent="0.35">
      <c r="A219" s="4" t="str">
        <f>'[1]Raw Data - Update Data Here'!G219</f>
        <v>Worth</v>
      </c>
      <c r="B219" s="5" t="str">
        <f>'[1]Raw Data - Update Data Here'!I219</f>
        <v>Worth County</v>
      </c>
      <c r="C219" s="5" t="str">
        <f>'[1]Raw Data - Update Data Here'!J219</f>
        <v>Worth County Sheriff Dept.</v>
      </c>
      <c r="D219" s="5" t="str">
        <f>'[1]Raw Data - Update Data Here'!Q219</f>
        <v>Worth County Sheriff's Department
1000 Central Ave  
Northwood, IA 50459</v>
      </c>
      <c r="E219" s="5" t="str">
        <f>'[1]Raw Data - Update Data Here'!U219</f>
        <v xml:space="preserve">641-324-2481
</v>
      </c>
      <c r="F219" s="4" t="str">
        <f>'[1]Raw Data - Update Data Here'!W219</f>
        <v>NA</v>
      </c>
      <c r="G219" s="5" t="str">
        <f>'[1]Raw Data - Update Data Here'!Y219</f>
        <v>NA</v>
      </c>
      <c r="H219" s="5" t="str">
        <f>HYPERLINK('[1]Raw Data - Update Data Here'!AA219)</f>
        <v/>
      </c>
    </row>
    <row r="220" spans="1:8" ht="62" x14ac:dyDescent="0.35">
      <c r="A220" s="2" t="str">
        <f>'[1]Raw Data - Update Data Here'!G220</f>
        <v>Wright</v>
      </c>
      <c r="B220" s="3" t="str">
        <f>'[1]Raw Data - Update Data Here'!I220</f>
        <v xml:space="preserve">Wright County Health Department </v>
      </c>
      <c r="C220" s="3" t="str">
        <f>'[1]Raw Data - Update Data Here'!J220</f>
        <v>Sandra McGrath</v>
      </c>
      <c r="D220" s="3" t="str">
        <f>'[1]Raw Data - Update Data Here'!Q220</f>
        <v>Wright County Health Department 
120 1 Ave NW  #1
Clarion, IA 50525</v>
      </c>
      <c r="E220" s="3" t="str">
        <f>'[1]Raw Data - Update Data Here'!U220</f>
        <v xml:space="preserve">(515) 532-3461
</v>
      </c>
      <c r="F220" s="2" t="str">
        <f>'[1]Raw Data - Update Data Here'!W220</f>
        <v>(515) 851-0016</v>
      </c>
      <c r="G220" s="3" t="str">
        <f>'[1]Raw Data - Update Data Here'!Y220</f>
        <v>smcgrath@wrightco.iowa.gov</v>
      </c>
      <c r="H220" s="3" t="str">
        <f>HYPERLINK('[1]Raw Data - Update Data Here'!AA220)</f>
        <v/>
      </c>
    </row>
    <row r="221" spans="1:8" ht="62" x14ac:dyDescent="0.35">
      <c r="A221" s="2" t="str">
        <f>'[1]Raw Data - Update Data Here'!G221</f>
        <v>Wright</v>
      </c>
      <c r="B221" s="3" t="str">
        <f>'[1]Raw Data - Update Data Here'!I221</f>
        <v>City of Clarion</v>
      </c>
      <c r="C221" s="3" t="str">
        <f>'[1]Raw Data - Update Data Here'!J221</f>
        <v>Steve Terhark</v>
      </c>
      <c r="D221" s="3" t="str">
        <f>'[1]Raw Data - Update Data Here'!Q221</f>
        <v>Clarion Police Department
120 1st Ave SW  
Clarion, IA 50525</v>
      </c>
      <c r="E221" s="3" t="str">
        <f>'[1]Raw Data - Update Data Here'!U221</f>
        <v xml:space="preserve">515-532-2515
</v>
      </c>
      <c r="F221" s="2" t="str">
        <f>'[1]Raw Data - Update Data Here'!W221</f>
        <v>NA</v>
      </c>
      <c r="G221" s="3" t="str">
        <f>'[1]Raw Data - Update Data Here'!Y221</f>
        <v>NA</v>
      </c>
      <c r="H221" s="3" t="str">
        <f>HYPERLINK('[1]Raw Data - Update Data Here'!AA221)</f>
        <v/>
      </c>
    </row>
    <row r="222" spans="1:8" ht="62" x14ac:dyDescent="0.35">
      <c r="A222" s="2" t="str">
        <f>'[1]Raw Data - Update Data Here'!G222</f>
        <v>Wright</v>
      </c>
      <c r="B222" s="3" t="str">
        <f>'[1]Raw Data - Update Data Here'!I222</f>
        <v>City of Belmond</v>
      </c>
      <c r="C222" s="3" t="str">
        <f>'[1]Raw Data - Update Data Here'!J222</f>
        <v>Dario Gamino</v>
      </c>
      <c r="D222" s="3" t="str">
        <f>'[1]Raw Data - Update Data Here'!Q222</f>
        <v>Belmond Police Department
112 2nd Ave NE  
Belmond, IA 50421</v>
      </c>
      <c r="E222" s="3" t="str">
        <f>'[1]Raw Data - Update Data Here'!U222</f>
        <v xml:space="preserve">877-442-3357
</v>
      </c>
      <c r="F222" s="2" t="str">
        <f>'[1]Raw Data - Update Data Here'!W222</f>
        <v>NA</v>
      </c>
      <c r="G222" s="3" t="str">
        <f>'[1]Raw Data - Update Data Here'!Y222</f>
        <v>NA</v>
      </c>
      <c r="H222" s="3" t="str">
        <f>HYPERLINK('[1]Raw Data - Update Data Here'!AA222)</f>
        <v/>
      </c>
    </row>
    <row r="223" spans="1:8" ht="62" x14ac:dyDescent="0.35">
      <c r="A223" s="2" t="str">
        <f>'[1]Raw Data - Update Data Here'!G223</f>
        <v>Wright</v>
      </c>
      <c r="B223" s="3" t="str">
        <f>'[1]Raw Data - Update Data Here'!I223</f>
        <v>City of Eagle Grove</v>
      </c>
      <c r="C223" s="3" t="str">
        <f>'[1]Raw Data - Update Data Here'!J223</f>
        <v>Ray Beltram</v>
      </c>
      <c r="D223" s="3" t="str">
        <f>'[1]Raw Data - Update Data Here'!Q223</f>
        <v>Eagle Grove Police Department
210 E Buchanan  
Eagle Grove, IA 50533</v>
      </c>
      <c r="E223" s="3" t="str">
        <f>'[1]Raw Data - Update Data Here'!U223</f>
        <v xml:space="preserve">515-448-4793
</v>
      </c>
      <c r="F223" s="2" t="str">
        <f>'[1]Raw Data - Update Data Here'!W223</f>
        <v>NA</v>
      </c>
      <c r="G223" s="3" t="str">
        <f>'[1]Raw Data - Update Data Here'!Y223</f>
        <v>NA</v>
      </c>
      <c r="H223" s="3" t="str">
        <f>HYPERLINK('[1]Raw Data - Update Data Here'!AA223)</f>
        <v/>
      </c>
    </row>
    <row r="224" spans="1:8" ht="77.5" x14ac:dyDescent="0.35">
      <c r="A224" s="2" t="str">
        <f>'[1]Raw Data - Update Data Here'!G224</f>
        <v>Wright</v>
      </c>
      <c r="B224" s="3" t="str">
        <f>'[1]Raw Data - Update Data Here'!I224</f>
        <v>Remaining Wright County</v>
      </c>
      <c r="C224" s="3" t="str">
        <f>'[1]Raw Data - Update Data Here'!J224</f>
        <v>Jason Schluttenhofer</v>
      </c>
      <c r="D224" s="3" t="str">
        <f>'[1]Raw Data - Update Data Here'!Q224</f>
        <v>Wright County Sheriff's Department
719 2nd St. SW PO Box 348
Clarion, IA 50525</v>
      </c>
      <c r="E224" s="3" t="str">
        <f>'[1]Raw Data - Update Data Here'!U224</f>
        <v xml:space="preserve">515-532-3722
</v>
      </c>
      <c r="F224" s="2" t="str">
        <f>'[1]Raw Data - Update Data Here'!W224</f>
        <v>NA</v>
      </c>
      <c r="G224" s="3" t="str">
        <f>'[1]Raw Data - Update Data Here'!Y224</f>
        <v>NA</v>
      </c>
      <c r="H224" s="3" t="str">
        <f>HYPERLINK('[1]Raw Data - Update Data Here'!AA224)</f>
        <v/>
      </c>
    </row>
  </sheetData>
  <autoFilter ref="A1:H1" xr:uid="{9B7E0E0A-4685-4BB3-BDE4-84FCF71E807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F4C757-3EBA-4F3F-BE6A-BE91F58848BE}"/>
</file>

<file path=customXml/itemProps2.xml><?xml version="1.0" encoding="utf-8"?>
<ds:datastoreItem xmlns:ds="http://schemas.openxmlformats.org/officeDocument/2006/customXml" ds:itemID="{E4927310-45EB-40DF-9146-CCF96D2F4212}"/>
</file>

<file path=customXml/itemProps3.xml><?xml version="1.0" encoding="utf-8"?>
<ds:datastoreItem xmlns:ds="http://schemas.openxmlformats.org/officeDocument/2006/customXml" ds:itemID="{C24E5E5F-8318-4C14-814F-BBE01E5485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Hennenfent, Andrew [HHS]</dc:creator>
  <cp:lastModifiedBy>Hennenfent, Andrew [HHS]</cp:lastModifiedBy>
  <dcterms:created xsi:type="dcterms:W3CDTF">2025-06-05T19:16:56Z</dcterms:created>
  <dcterms:modified xsi:type="dcterms:W3CDTF">2025-06-05T19:48:07Z</dcterms:modified>
</cp:coreProperties>
</file>