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M:\My Drive\LIHEAP - Shared Folder\Monitoring\FY21 Tools &amp; Templates\"/>
    </mc:Choice>
  </mc:AlternateContent>
  <xr:revisionPtr revIDLastSave="0" documentId="13_ncr:1_{20947B11-6F44-4D10-B8B5-641BB2547300}" xr6:coauthVersionLast="36" xr6:coauthVersionMax="36" xr10:uidLastSave="{00000000-0000-0000-0000-000000000000}"/>
  <bookViews>
    <workbookView xWindow="0" yWindow="0" windowWidth="7476" windowHeight="2292" xr2:uid="{00000000-000D-0000-FFFF-FFFF00000000}"/>
  </bookViews>
  <sheets>
    <sheet name="LIHEAP FY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5" i="1" s="1"/>
  <c r="D33" i="1" l="1"/>
  <c r="D35" i="1" s="1"/>
  <c r="E33" i="1"/>
  <c r="E35" i="1" s="1"/>
  <c r="F33" i="1"/>
  <c r="F35" i="1" s="1"/>
  <c r="G33" i="1"/>
  <c r="G35" i="1" s="1"/>
  <c r="H33" i="1"/>
  <c r="H35" i="1" s="1"/>
  <c r="I33" i="1"/>
  <c r="I35" i="1" s="1"/>
  <c r="J33" i="1"/>
  <c r="J35" i="1" s="1"/>
  <c r="K33" i="1"/>
  <c r="K35" i="1" s="1"/>
  <c r="L33" i="1"/>
  <c r="L35" i="1" s="1"/>
  <c r="M33" i="1"/>
  <c r="M35" i="1" s="1"/>
  <c r="N33" i="1"/>
  <c r="N35" i="1" s="1"/>
  <c r="O33" i="1"/>
  <c r="O35" i="1" s="1"/>
  <c r="P33" i="1"/>
  <c r="P35" i="1" s="1"/>
  <c r="Q33" i="1"/>
  <c r="Q35" i="1" s="1"/>
  <c r="R33" i="1"/>
  <c r="R35" i="1" s="1"/>
  <c r="S33" i="1"/>
  <c r="S35" i="1" s="1"/>
  <c r="T33" i="1"/>
  <c r="T35" i="1" s="1"/>
  <c r="U33" i="1"/>
  <c r="U35" i="1" s="1"/>
  <c r="V33" i="1"/>
  <c r="V35" i="1" s="1"/>
  <c r="W33" i="1"/>
  <c r="W35" i="1" s="1"/>
  <c r="X33" i="1"/>
  <c r="X35" i="1" s="1"/>
  <c r="Y33" i="1"/>
  <c r="Y35" i="1" s="1"/>
  <c r="Z33" i="1"/>
  <c r="Z35" i="1" s="1"/>
  <c r="AA33" i="1"/>
  <c r="AA35" i="1" s="1"/>
  <c r="AB33" i="1"/>
  <c r="AB35" i="1" s="1"/>
  <c r="AC33" i="1"/>
  <c r="AC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Taylor, Christine [DHR]</author>
  </authors>
  <commentList>
    <comment ref="B7" authorId="0" shapeId="0" xr:uid="{00000000-0006-0000-0000-000001000000}">
      <text>
        <r>
          <rPr>
            <sz val="10"/>
            <color indexed="81"/>
            <rFont val="Tahoma"/>
            <family val="2"/>
          </rPr>
          <t>4.00 Applications of PPM</t>
        </r>
      </text>
    </comment>
    <comment ref="B8" authorId="0" shapeId="0" xr:uid="{00000000-0006-0000-0000-000002000000}">
      <text>
        <r>
          <rPr>
            <sz val="10"/>
            <color indexed="81"/>
            <rFont val="Tahoma"/>
            <family val="2"/>
          </rPr>
          <t>Noting the ages will serve as reference when double-checking the amount of points applied to the benefit amount.</t>
        </r>
      </text>
    </comment>
    <comment ref="B10" authorId="0" shapeId="0" xr:uid="{00000000-0006-0000-0000-000003000000}">
      <text>
        <r>
          <rPr>
            <sz val="10"/>
            <color indexed="81"/>
            <rFont val="Tahoma"/>
            <family val="2"/>
          </rPr>
          <t>This includes members who don't present acceptable SSN verification and those who are undocumented.</t>
        </r>
      </text>
    </comment>
    <comment ref="B41" authorId="0" shapeId="0" xr:uid="{00000000-0006-0000-0000-000004000000}">
      <text>
        <r>
          <rPr>
            <sz val="10"/>
            <color indexed="81"/>
            <rFont val="Tahoma"/>
            <family val="2"/>
          </rPr>
          <t>Also need to make sure they asked for the waiver prior to making the payment. Shouldn't be done after the fact.</t>
        </r>
      </text>
    </comment>
    <comment ref="B69" authorId="0" shapeId="0" xr:uid="{00000000-0006-0000-0000-000005000000}">
      <text>
        <r>
          <rPr>
            <sz val="10"/>
            <color indexed="81"/>
            <rFont val="Tahoma"/>
            <family val="2"/>
          </rPr>
          <t>Note whether ineligible items were paid or incorrect price per gallon charged.</t>
        </r>
      </text>
    </comment>
  </commentList>
</comments>
</file>

<file path=xl/sharedStrings.xml><?xml version="1.0" encoding="utf-8"?>
<sst xmlns="http://schemas.openxmlformats.org/spreadsheetml/2006/main" count="105" uniqueCount="79">
  <si>
    <t>AFN #</t>
  </si>
  <si>
    <t>% of FPL</t>
  </si>
  <si>
    <t>Information</t>
  </si>
  <si>
    <t>Date Award Paid</t>
  </si>
  <si>
    <t>Primary Utility Name</t>
  </si>
  <si>
    <t>Secondary Utility Name</t>
  </si>
  <si>
    <t>Name of Utility Paid</t>
  </si>
  <si>
    <t>Applicant Name</t>
  </si>
  <si>
    <t>Applicant</t>
  </si>
  <si>
    <t>App Date</t>
  </si>
  <si>
    <t>List Ages of HH Members</t>
  </si>
  <si>
    <t># Eligible Members in HH</t>
  </si>
  <si>
    <t># of Ineligible Members in HH</t>
  </si>
  <si>
    <t xml:space="preserve">Matrix </t>
  </si>
  <si>
    <r>
      <t xml:space="preserve">Emergency Shelter, etc. </t>
    </r>
    <r>
      <rPr>
        <sz val="8"/>
        <color theme="1"/>
        <rFont val="Tahoma"/>
        <family val="2"/>
      </rPr>
      <t>(max $300)</t>
    </r>
  </si>
  <si>
    <t>Regular LIHEAP Award/ Receipts</t>
  </si>
  <si>
    <r>
      <t xml:space="preserve"> Award Decision Made within 
30 Days 
</t>
    </r>
    <r>
      <rPr>
        <sz val="8"/>
        <color theme="1"/>
        <rFont val="Tahoma"/>
        <family val="2"/>
      </rPr>
      <t>(Y/N)</t>
    </r>
  </si>
  <si>
    <r>
      <t xml:space="preserve">SSN Verification for Each 
Member in File 
</t>
    </r>
    <r>
      <rPr>
        <sz val="8"/>
        <color theme="1"/>
        <rFont val="Tahoma"/>
        <family val="2"/>
      </rPr>
      <t>(Y/N)</t>
    </r>
  </si>
  <si>
    <r>
      <t xml:space="preserve">SSN Waiver in File </t>
    </r>
    <r>
      <rPr>
        <sz val="8"/>
        <color theme="1"/>
        <rFont val="Tahoma"/>
        <family val="2"/>
      </rPr>
      <t>(Y/N/NA)</t>
    </r>
  </si>
  <si>
    <r>
      <t xml:space="preserve">AE Household 
</t>
    </r>
    <r>
      <rPr>
        <sz val="8"/>
        <color theme="1"/>
        <rFont val="Tahoma"/>
        <family val="2"/>
      </rPr>
      <t>(Y/N)</t>
    </r>
  </si>
  <si>
    <r>
      <t xml:space="preserve">Annual Income 
</t>
    </r>
    <r>
      <rPr>
        <sz val="8"/>
        <color theme="1"/>
        <rFont val="Tahoma"/>
        <family val="2"/>
      </rPr>
      <t>($)</t>
    </r>
  </si>
  <si>
    <r>
      <t xml:space="preserve">Income Properly Calculated 
</t>
    </r>
    <r>
      <rPr>
        <sz val="8"/>
        <color theme="1"/>
        <rFont val="Tahoma"/>
        <family val="2"/>
      </rPr>
      <t>(Y/N)</t>
    </r>
  </si>
  <si>
    <r>
      <t xml:space="preserve">Award Amount 
</t>
    </r>
    <r>
      <rPr>
        <sz val="8"/>
        <color theme="1"/>
        <rFont val="Tahoma"/>
        <family val="2"/>
      </rPr>
      <t>($)</t>
    </r>
  </si>
  <si>
    <r>
      <t xml:space="preserve">Secondary Waiver in File 
</t>
    </r>
    <r>
      <rPr>
        <sz val="8"/>
        <color theme="1"/>
        <rFont val="Tahoma"/>
        <family val="2"/>
      </rPr>
      <t>(Y/N/NA)</t>
    </r>
  </si>
  <si>
    <r>
      <t xml:space="preserve">Vendor Receipt of Payment in File </t>
    </r>
    <r>
      <rPr>
        <sz val="8"/>
        <color theme="1"/>
        <rFont val="Tahoma"/>
        <family val="2"/>
      </rPr>
      <t>(Y/N/NA)</t>
    </r>
  </si>
  <si>
    <r>
      <t xml:space="preserve">Inspection Form Properly Completed 
</t>
    </r>
    <r>
      <rPr>
        <sz val="8"/>
        <color theme="1"/>
        <rFont val="Tahoma"/>
        <family val="2"/>
      </rPr>
      <t>(Y/N/NA)</t>
    </r>
  </si>
  <si>
    <r>
      <t xml:space="preserve">Disallowed Costs </t>
    </r>
    <r>
      <rPr>
        <sz val="8"/>
        <color theme="1"/>
        <rFont val="Tahoma"/>
        <family val="2"/>
      </rPr>
      <t>(Y/N)</t>
    </r>
  </si>
  <si>
    <r>
      <t xml:space="preserve">Amount Paid
</t>
    </r>
    <r>
      <rPr>
        <sz val="8"/>
        <color theme="1"/>
        <rFont val="Tahoma"/>
        <family val="2"/>
      </rPr>
      <t>($)</t>
    </r>
  </si>
  <si>
    <t>Date Paid</t>
  </si>
  <si>
    <r>
      <t xml:space="preserve">Temporary Shelter, Blankets, Space Heaters Provided
</t>
    </r>
    <r>
      <rPr>
        <sz val="8"/>
        <color theme="1"/>
        <rFont val="Tahoma"/>
        <family val="2"/>
      </rPr>
      <t>(explain what was provided)</t>
    </r>
  </si>
  <si>
    <r>
      <t xml:space="preserve">Reconnection Occurred 
</t>
    </r>
    <r>
      <rPr>
        <sz val="8"/>
        <color theme="1"/>
        <rFont val="Tahoma"/>
        <family val="2"/>
      </rPr>
      <t>(Y/N)</t>
    </r>
  </si>
  <si>
    <r>
      <t xml:space="preserve">Vendor Receipt of Payment in File </t>
    </r>
    <r>
      <rPr>
        <sz val="8"/>
        <color theme="1"/>
        <rFont val="Tahoma"/>
        <family val="2"/>
      </rPr>
      <t>(Y/N)</t>
    </r>
  </si>
  <si>
    <r>
      <t>Assistance Received</t>
    </r>
    <r>
      <rPr>
        <sz val="8"/>
        <color theme="1"/>
        <rFont val="Tahoma"/>
        <family val="2"/>
      </rPr>
      <t xml:space="preserve"> 
(explain service received)</t>
    </r>
  </si>
  <si>
    <t>Date Income Last Verified</t>
  </si>
  <si>
    <t>Cost of Repair/Replacement</t>
  </si>
  <si>
    <t>Cost</t>
  </si>
  <si>
    <t>Points Calculated Propertly</t>
  </si>
  <si>
    <t>Total Points</t>
  </si>
  <si>
    <t>Inspection Date</t>
  </si>
  <si>
    <r>
      <t xml:space="preserve">Fixed Income Only 
</t>
    </r>
    <r>
      <rPr>
        <sz val="8"/>
        <rFont val="Tahoma"/>
        <family val="2"/>
      </rPr>
      <t>(1 point)</t>
    </r>
  </si>
  <si>
    <r>
      <t xml:space="preserve">Elderly 60+
</t>
    </r>
    <r>
      <rPr>
        <sz val="8"/>
        <rFont val="Tahoma"/>
        <family val="2"/>
      </rPr>
      <t>(1 point)</t>
    </r>
  </si>
  <si>
    <r>
      <t xml:space="preserve">Disabled 
</t>
    </r>
    <r>
      <rPr>
        <sz val="8"/>
        <rFont val="Tahoma"/>
        <family val="2"/>
      </rPr>
      <t>(1 point)</t>
    </r>
  </si>
  <si>
    <r>
      <t xml:space="preserve">Children under 6 
</t>
    </r>
    <r>
      <rPr>
        <sz val="8"/>
        <rFont val="Tahoma"/>
        <family val="2"/>
      </rPr>
      <t>(1 point)</t>
    </r>
  </si>
  <si>
    <r>
      <t xml:space="preserve">Detached Dwelling   </t>
    </r>
    <r>
      <rPr>
        <sz val="8"/>
        <rFont val="Tahoma"/>
        <family val="2"/>
      </rPr>
      <t>(1 point)</t>
    </r>
  </si>
  <si>
    <r>
      <t xml:space="preserve">Subsidized Housing 
</t>
    </r>
    <r>
      <rPr>
        <sz val="8"/>
        <rFont val="Tahoma"/>
        <family val="2"/>
      </rPr>
      <t>(-3 points)</t>
    </r>
  </si>
  <si>
    <r>
      <t xml:space="preserve">Natural Gas 
</t>
    </r>
    <r>
      <rPr>
        <sz val="8"/>
        <rFont val="Tahoma"/>
        <family val="2"/>
      </rPr>
      <t>(4 points)</t>
    </r>
  </si>
  <si>
    <r>
      <t xml:space="preserve">Electric 
</t>
    </r>
    <r>
      <rPr>
        <sz val="8"/>
        <rFont val="Tahoma"/>
        <family val="2"/>
      </rPr>
      <t>(4 points)</t>
    </r>
  </si>
  <si>
    <r>
      <t xml:space="preserve">Propane 
</t>
    </r>
    <r>
      <rPr>
        <sz val="8"/>
        <rFont val="Tahoma"/>
        <family val="2"/>
      </rPr>
      <t>(5 points)</t>
    </r>
  </si>
  <si>
    <r>
      <t xml:space="preserve">Fuel Oil 
</t>
    </r>
    <r>
      <rPr>
        <sz val="8"/>
        <rFont val="Tahoma"/>
        <family val="2"/>
      </rPr>
      <t>(5 points)</t>
    </r>
  </si>
  <si>
    <r>
      <t xml:space="preserve">Coal/Corn/Wood    </t>
    </r>
    <r>
      <rPr>
        <sz val="8"/>
        <rFont val="Tahoma"/>
        <family val="2"/>
      </rPr>
      <t>(2 points)</t>
    </r>
  </si>
  <si>
    <t>$40/point = Benefit</t>
  </si>
  <si>
    <t>Income</t>
  </si>
  <si>
    <r>
      <t xml:space="preserve">Inspection Form in File 
</t>
    </r>
    <r>
      <rPr>
        <sz val="8"/>
        <rFont val="Tahoma"/>
        <family val="2"/>
      </rPr>
      <t>(Y/N/NA)</t>
    </r>
  </si>
  <si>
    <t>Application Date</t>
  </si>
  <si>
    <r>
      <t xml:space="preserve">Crisis Addressed in Appropriate Timeframe </t>
    </r>
    <r>
      <rPr>
        <sz val="8"/>
        <color theme="1"/>
        <rFont val="Tahoma"/>
        <family val="2"/>
      </rPr>
      <t>(Y/N)</t>
    </r>
  </si>
  <si>
    <t>Name of Individual Who Took App</t>
  </si>
  <si>
    <t>Date Waiver Approved</t>
  </si>
  <si>
    <r>
      <t xml:space="preserve">Heating Unit Expenditure Waiver in File 
</t>
    </r>
    <r>
      <rPr>
        <sz val="8"/>
        <color theme="1"/>
        <rFont val="Tahoma"/>
        <family val="2"/>
      </rPr>
      <t>(Y/N/NA)</t>
    </r>
  </si>
  <si>
    <r>
      <t xml:space="preserve">Emergency Delivery of LP/Fuel Oil/Wood </t>
    </r>
    <r>
      <rPr>
        <sz val="8"/>
        <color theme="1"/>
        <rFont val="Tahoma"/>
        <family val="2"/>
      </rPr>
      <t>(Y/N)</t>
    </r>
  </si>
  <si>
    <t>Explain Issue with Heating Unit</t>
  </si>
  <si>
    <r>
      <t xml:space="preserve">Heating Unit Repaired 
</t>
    </r>
    <r>
      <rPr>
        <sz val="8"/>
        <color theme="1"/>
        <rFont val="Tahoma"/>
        <family val="2"/>
      </rPr>
      <t>(Y/N)</t>
    </r>
  </si>
  <si>
    <r>
      <t xml:space="preserve">Heating Unit Replaced 
</t>
    </r>
    <r>
      <rPr>
        <sz val="8"/>
        <color theme="1"/>
        <rFont val="Tahoma"/>
        <family val="2"/>
      </rPr>
      <t>(Y/N)</t>
    </r>
  </si>
  <si>
    <t>Name of App Final Reviewer</t>
  </si>
  <si>
    <t>Date Heating System Contractor Paid</t>
  </si>
  <si>
    <t>FY21 Household Files (Agency Name)</t>
  </si>
  <si>
    <r>
      <t xml:space="preserve">Heating in Rent 
</t>
    </r>
    <r>
      <rPr>
        <sz val="8"/>
        <rFont val="Tahoma"/>
        <family val="2"/>
      </rPr>
      <t>(-4 points)</t>
    </r>
  </si>
  <si>
    <r>
      <t xml:space="preserve">5-Plex or more
</t>
    </r>
    <r>
      <rPr>
        <sz val="8"/>
        <rFont val="Tahoma"/>
        <family val="2"/>
      </rPr>
      <t>(-1 point)</t>
    </r>
  </si>
  <si>
    <r>
      <t xml:space="preserve">Over $50,000 in Savings 
</t>
    </r>
    <r>
      <rPr>
        <sz val="8"/>
        <rFont val="Tahoma"/>
        <family val="2"/>
      </rPr>
      <t>(-4 points)</t>
    </r>
  </si>
  <si>
    <r>
      <t xml:space="preserve">Poverty Points
</t>
    </r>
    <r>
      <rPr>
        <sz val="8"/>
        <rFont val="Tahoma"/>
        <family val="2"/>
      </rPr>
      <t>(0-75% = 8, 76-100% = 6, 101-125% = 5, 126-175% = 4, over 175% = ineligible)</t>
    </r>
  </si>
  <si>
    <r>
      <t xml:space="preserve">Delivery Receipt Recorded
</t>
    </r>
    <r>
      <rPr>
        <sz val="8"/>
        <color theme="1"/>
        <rFont val="Tahoma"/>
        <family val="2"/>
      </rPr>
      <t>(Y/N/NA)</t>
    </r>
  </si>
  <si>
    <r>
      <t xml:space="preserve">Heating System Repair/ Replacement </t>
    </r>
    <r>
      <rPr>
        <sz val="8"/>
        <color theme="1"/>
        <rFont val="Tahoma"/>
        <family val="2"/>
      </rPr>
      <t>(max $4,000)</t>
    </r>
  </si>
  <si>
    <r>
      <t xml:space="preserve">Emergency Delivery
</t>
    </r>
    <r>
      <rPr>
        <sz val="8"/>
        <color theme="1"/>
        <rFont val="Tahoma"/>
        <family val="2"/>
      </rPr>
      <t>($800 max)</t>
    </r>
  </si>
  <si>
    <r>
      <t xml:space="preserve">Delivery Receipt Recorded 
</t>
    </r>
    <r>
      <rPr>
        <sz val="8"/>
        <color theme="1"/>
        <rFont val="Tahoma"/>
        <family val="2"/>
      </rPr>
      <t>(Y/N)</t>
    </r>
  </si>
  <si>
    <r>
      <t xml:space="preserve">Emergency Reconnect </t>
    </r>
    <r>
      <rPr>
        <sz val="8"/>
        <color theme="1"/>
        <rFont val="Tahoma"/>
        <family val="2"/>
      </rPr>
      <t>(max $3,000)</t>
    </r>
  </si>
  <si>
    <r>
      <t xml:space="preserve">Vendor Receipt of Payment in File 
</t>
    </r>
    <r>
      <rPr>
        <sz val="8"/>
        <color theme="1"/>
        <rFont val="Tahoma"/>
        <family val="2"/>
      </rPr>
      <t>(Y/N)</t>
    </r>
  </si>
  <si>
    <r>
      <t xml:space="preserve">Expenditure Waiver in File 
</t>
    </r>
    <r>
      <rPr>
        <sz val="8"/>
        <color theme="1"/>
        <rFont val="Tahoma"/>
        <family val="2"/>
      </rPr>
      <t>(Y/N/NA)</t>
    </r>
  </si>
  <si>
    <r>
      <t>Service Continuity</t>
    </r>
    <r>
      <rPr>
        <sz val="8"/>
        <color theme="1"/>
        <rFont val="Tahoma"/>
        <family val="2"/>
      </rPr>
      <t xml:space="preserve"> (max $3,000)</t>
    </r>
  </si>
  <si>
    <r>
      <t>Disconnect Averted</t>
    </r>
    <r>
      <rPr>
        <sz val="8"/>
        <color theme="1"/>
        <rFont val="Tahoma"/>
        <family val="2"/>
      </rPr>
      <t xml:space="preserve">
(Y/N)</t>
    </r>
  </si>
  <si>
    <r>
      <t>Emergency Cooling</t>
    </r>
    <r>
      <rPr>
        <sz val="8"/>
        <color theme="1"/>
        <rFont val="Tahoma"/>
        <family val="2"/>
      </rPr>
      <t xml:space="preserve"> 
(max $400)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</si>
</sst>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;@"/>
    <numFmt numFmtId="165" formatCode="&quot;$&quot;#,##0.00"/>
  </numFmts>
  <fonts count="7" x14ac:knownFonts="1">
    <font>
      <sz val="10"/>
      <color theme="1"/>
      <name val="Tahoma"/>
      <family val="2"/>
    </font>
    <font>
      <sz val="14"/>
      <color theme="1"/>
      <name val="Tahoma"/>
      <family val="2"/>
    </font>
    <font>
      <sz val="10"/>
      <color indexed="8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4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1" fontId="4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NumberFormat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Fill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 wrapText="1"/>
      <protection locked="0"/>
    </xf>
    <xf numFmtId="10" fontId="0" fillId="2" borderId="1" xfId="0" applyNumberFormat="1" applyFill="1" applyBorder="1" applyAlignment="1" applyProtection="1">
      <alignment horizontal="center" vertical="center" wrapText="1"/>
      <protection locked="0"/>
    </xf>
    <xf numFmtId="10" fontId="4" fillId="0" borderId="0" xfId="0" applyNumberFormat="1" applyFont="1" applyFill="1" applyAlignment="1" applyProtection="1">
      <alignment horizontal="center" vertical="center" wrapText="1"/>
      <protection locked="0"/>
    </xf>
    <xf numFmtId="10" fontId="0" fillId="0" borderId="0" xfId="0" applyNumberFormat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8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8" fontId="4" fillId="0" borderId="0" xfId="0" applyNumberFormat="1" applyFont="1" applyFill="1" applyAlignment="1" applyProtection="1">
      <alignment horizontal="center" vertical="center" wrapText="1"/>
      <protection locked="0"/>
    </xf>
    <xf numFmtId="8" fontId="0" fillId="0" borderId="0" xfId="0" applyNumberFormat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164" fontId="0" fillId="3" borderId="5" xfId="0" applyNumberFormat="1" applyFill="1" applyBorder="1" applyAlignment="1" applyProtection="1">
      <alignment horizontal="center" vertical="center" wrapText="1"/>
      <protection locked="0"/>
    </xf>
    <xf numFmtId="164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164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8" fontId="4" fillId="0" borderId="0" xfId="0" applyNumberFormat="1" applyFont="1" applyFill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165" fontId="0" fillId="3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8" fontId="4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3" borderId="3" xfId="0" applyNumberFormat="1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2"/>
  <sheetViews>
    <sheetView tabSelected="1" zoomScale="130" zoomScaleNormal="130" workbookViewId="0">
      <pane xSplit="2" ySplit="1" topLeftCell="C41" activePane="bottomRight" state="frozen"/>
      <selection pane="topRight" activeCell="C1" sqref="C1"/>
      <selection pane="bottomLeft" activeCell="A2" sqref="A2"/>
      <selection pane="bottomRight" activeCell="B72" sqref="B72"/>
    </sheetView>
  </sheetViews>
  <sheetFormatPr defaultColWidth="9.109375" defaultRowHeight="13.2" x14ac:dyDescent="0.25"/>
  <cols>
    <col min="1" max="1" width="11.5546875" style="44" customWidth="1"/>
    <col min="2" max="2" width="17.5546875" style="13" customWidth="1"/>
    <col min="3" max="3" width="13.33203125" style="44" bestFit="1" customWidth="1"/>
    <col min="4" max="4" width="12.5546875" style="44" customWidth="1"/>
    <col min="5" max="5" width="13.109375" style="44" customWidth="1"/>
    <col min="6" max="6" width="10.5546875" style="44" customWidth="1"/>
    <col min="7" max="7" width="11.109375" style="44" bestFit="1" customWidth="1"/>
    <col min="8" max="8" width="11.6640625" style="44" customWidth="1"/>
    <col min="9" max="9" width="12.5546875" style="44" customWidth="1"/>
    <col min="10" max="10" width="10.5546875" style="44" bestFit="1" customWidth="1"/>
    <col min="11" max="11" width="12.44140625" style="44" customWidth="1"/>
    <col min="12" max="12" width="14" style="44" bestFit="1" customWidth="1"/>
    <col min="13" max="13" width="12.6640625" style="44" customWidth="1"/>
    <col min="14" max="14" width="10.5546875" style="44" bestFit="1" customWidth="1"/>
    <col min="15" max="16" width="11.6640625" style="44" customWidth="1"/>
    <col min="17" max="17" width="11.5546875" style="44" customWidth="1"/>
    <col min="18" max="21" width="10.5546875" style="44" bestFit="1" customWidth="1"/>
    <col min="22" max="22" width="11.5546875" style="44" customWidth="1"/>
    <col min="23" max="23" width="11.6640625" style="44" customWidth="1"/>
    <col min="24" max="24" width="10.5546875" style="44" bestFit="1" customWidth="1"/>
    <col min="25" max="25" width="13.33203125" style="44" customWidth="1"/>
    <col min="26" max="26" width="10.5546875" style="44" bestFit="1" customWidth="1"/>
    <col min="27" max="27" width="11.5546875" style="44" customWidth="1"/>
    <col min="28" max="28" width="12" style="44" customWidth="1"/>
    <col min="29" max="29" width="10.5546875" style="44" bestFit="1" customWidth="1"/>
    <col min="30" max="16384" width="9.109375" style="44"/>
  </cols>
  <sheetData>
    <row r="1" spans="1:29" s="9" customFormat="1" ht="36" customHeight="1" x14ac:dyDescent="0.25">
      <c r="A1" s="56" t="s">
        <v>64</v>
      </c>
      <c r="B1" s="5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8"/>
      <c r="X1" s="8"/>
      <c r="Y1" s="8"/>
      <c r="Z1" s="8"/>
      <c r="AA1" s="8"/>
      <c r="AB1" s="8"/>
      <c r="AC1" s="8"/>
    </row>
    <row r="2" spans="1:29" s="13" customFormat="1" x14ac:dyDescent="0.25">
      <c r="A2" s="58" t="s">
        <v>8</v>
      </c>
      <c r="B2" s="10" t="s">
        <v>7</v>
      </c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s="13" customFormat="1" ht="18" customHeight="1" x14ac:dyDescent="0.25">
      <c r="A3" s="58"/>
      <c r="B3" s="14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6" customFormat="1" ht="22.5" customHeight="1" x14ac:dyDescent="0.25">
      <c r="A4" s="59" t="s">
        <v>2</v>
      </c>
      <c r="B4" s="15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s="19" customFormat="1" ht="26.4" x14ac:dyDescent="0.25">
      <c r="A5" s="59"/>
      <c r="B5" s="17" t="s">
        <v>55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s="19" customFormat="1" ht="26.4" x14ac:dyDescent="0.25">
      <c r="A6" s="59"/>
      <c r="B6" s="17" t="s">
        <v>62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s="13" customFormat="1" ht="49.8" x14ac:dyDescent="0.25">
      <c r="A7" s="59"/>
      <c r="B7" s="20" t="s">
        <v>16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s="13" customFormat="1" ht="26.4" x14ac:dyDescent="0.25">
      <c r="A8" s="59"/>
      <c r="B8" s="10" t="s">
        <v>10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13" customFormat="1" ht="26.4" x14ac:dyDescent="0.25">
      <c r="A9" s="59"/>
      <c r="B9" s="20" t="s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13" customFormat="1" ht="26.4" x14ac:dyDescent="0.25">
      <c r="A10" s="59"/>
      <c r="B10" s="20" t="s">
        <v>12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13" customFormat="1" ht="49.8" x14ac:dyDescent="0.25">
      <c r="A11" s="59"/>
      <c r="B11" s="10" t="s">
        <v>17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13" customFormat="1" ht="23.4" x14ac:dyDescent="0.25">
      <c r="A12" s="59"/>
      <c r="B12" s="10" t="s">
        <v>18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s="13" customFormat="1" ht="23.4" x14ac:dyDescent="0.25">
      <c r="A13" s="59"/>
      <c r="B13" s="20" t="s">
        <v>19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s="16" customFormat="1" ht="26.4" x14ac:dyDescent="0.25">
      <c r="A14" s="59"/>
      <c r="B14" s="21" t="s">
        <v>33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24" customFormat="1" ht="26.25" customHeight="1" x14ac:dyDescent="0.25">
      <c r="A15" s="67" t="s">
        <v>51</v>
      </c>
      <c r="B15" s="22" t="s">
        <v>20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29" s="27" customFormat="1" ht="22.5" customHeight="1" x14ac:dyDescent="0.25">
      <c r="A16" s="67"/>
      <c r="B16" s="25" t="s">
        <v>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 s="13" customFormat="1" ht="36.6" x14ac:dyDescent="0.25">
      <c r="A17" s="69"/>
      <c r="B17" s="10" t="s">
        <v>21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9" customFormat="1" ht="54" x14ac:dyDescent="0.25">
      <c r="A18" s="70" t="s">
        <v>13</v>
      </c>
      <c r="B18" s="28" t="s">
        <v>68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s="13" customFormat="1" ht="38.25" customHeight="1" x14ac:dyDescent="0.25">
      <c r="A19" s="71"/>
      <c r="B19" s="30" t="s">
        <v>39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13" customFormat="1" ht="23.4" x14ac:dyDescent="0.25">
      <c r="A20" s="71"/>
      <c r="B20" s="31" t="s">
        <v>40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13" customFormat="1" ht="23.4" x14ac:dyDescent="0.25">
      <c r="A21" s="71"/>
      <c r="B21" s="30" t="s">
        <v>41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13" customFormat="1" ht="23.4" x14ac:dyDescent="0.25">
      <c r="A22" s="71"/>
      <c r="B22" s="31" t="s">
        <v>42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13" customFormat="1" ht="23.4" x14ac:dyDescent="0.25">
      <c r="A23" s="71"/>
      <c r="B23" s="30" t="s">
        <v>43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13" customFormat="1" ht="23.4" x14ac:dyDescent="0.25">
      <c r="A24" s="71"/>
      <c r="B24" s="31" t="s">
        <v>44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13" customFormat="1" ht="26.25" customHeight="1" x14ac:dyDescent="0.25">
      <c r="A25" s="71"/>
      <c r="B25" s="30" t="s">
        <v>66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13" customFormat="1" ht="23.4" x14ac:dyDescent="0.25">
      <c r="A26" s="71"/>
      <c r="B26" s="31" t="s">
        <v>65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13" customFormat="1" ht="36.6" x14ac:dyDescent="0.25">
      <c r="A27" s="71"/>
      <c r="B27" s="30" t="s">
        <v>67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13" customFormat="1" ht="23.4" x14ac:dyDescent="0.25">
      <c r="A28" s="71"/>
      <c r="B28" s="31" t="s">
        <v>45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13" customFormat="1" ht="23.4" x14ac:dyDescent="0.25">
      <c r="A29" s="71"/>
      <c r="B29" s="31" t="s">
        <v>46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13" customFormat="1" ht="23.4" x14ac:dyDescent="0.25">
      <c r="A30" s="71"/>
      <c r="B30" s="31" t="s">
        <v>47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13" customFormat="1" ht="23.4" x14ac:dyDescent="0.25">
      <c r="A31" s="71"/>
      <c r="B31" s="31" t="s">
        <v>48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13" customFormat="1" ht="23.4" x14ac:dyDescent="0.25">
      <c r="A32" s="71"/>
      <c r="B32" s="31" t="s">
        <v>49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13" customFormat="1" ht="22.5" customHeight="1" x14ac:dyDescent="0.25">
      <c r="A33" s="71"/>
      <c r="B33" s="30" t="s">
        <v>37</v>
      </c>
      <c r="C33" s="1">
        <f>SUM(C18:C32)</f>
        <v>0</v>
      </c>
      <c r="D33" s="1">
        <f t="shared" ref="D33:AC33" si="0">SUM(D18:D32)</f>
        <v>0</v>
      </c>
      <c r="E33" s="1">
        <f t="shared" si="0"/>
        <v>0</v>
      </c>
      <c r="F33" s="1">
        <f t="shared" si="0"/>
        <v>0</v>
      </c>
      <c r="G33" s="1">
        <f t="shared" si="0"/>
        <v>0</v>
      </c>
      <c r="H33" s="1">
        <f t="shared" si="0"/>
        <v>0</v>
      </c>
      <c r="I33" s="1">
        <f t="shared" si="0"/>
        <v>0</v>
      </c>
      <c r="J33" s="1">
        <f t="shared" si="0"/>
        <v>0</v>
      </c>
      <c r="K33" s="1">
        <f t="shared" si="0"/>
        <v>0</v>
      </c>
      <c r="L33" s="1">
        <f t="shared" si="0"/>
        <v>0</v>
      </c>
      <c r="M33" s="1">
        <f t="shared" si="0"/>
        <v>0</v>
      </c>
      <c r="N33" s="1">
        <f t="shared" si="0"/>
        <v>0</v>
      </c>
      <c r="O33" s="1">
        <f t="shared" si="0"/>
        <v>0</v>
      </c>
      <c r="P33" s="1">
        <f t="shared" si="0"/>
        <v>0</v>
      </c>
      <c r="Q33" s="1">
        <f t="shared" si="0"/>
        <v>0</v>
      </c>
      <c r="R33" s="1">
        <f t="shared" si="0"/>
        <v>0</v>
      </c>
      <c r="S33" s="1">
        <f t="shared" si="0"/>
        <v>0</v>
      </c>
      <c r="T33" s="1">
        <f t="shared" si="0"/>
        <v>0</v>
      </c>
      <c r="U33" s="1">
        <f t="shared" si="0"/>
        <v>0</v>
      </c>
      <c r="V33" s="1">
        <f t="shared" si="0"/>
        <v>0</v>
      </c>
      <c r="W33" s="1">
        <f t="shared" si="0"/>
        <v>0</v>
      </c>
      <c r="X33" s="1">
        <f t="shared" si="0"/>
        <v>0</v>
      </c>
      <c r="Y33" s="1">
        <f t="shared" si="0"/>
        <v>0</v>
      </c>
      <c r="Z33" s="1">
        <f t="shared" si="0"/>
        <v>0</v>
      </c>
      <c r="AA33" s="1">
        <f t="shared" si="0"/>
        <v>0</v>
      </c>
      <c r="AB33" s="1">
        <f t="shared" si="0"/>
        <v>0</v>
      </c>
      <c r="AC33" s="1">
        <f t="shared" si="0"/>
        <v>0</v>
      </c>
    </row>
    <row r="34" spans="1:29" s="13" customFormat="1" ht="27" thickBot="1" x14ac:dyDescent="0.3">
      <c r="A34" s="71"/>
      <c r="B34" s="32" t="s">
        <v>36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s="35" customFormat="1" ht="13.8" thickTop="1" x14ac:dyDescent="0.25">
      <c r="A35" s="72"/>
      <c r="B35" s="33" t="s">
        <v>50</v>
      </c>
      <c r="C35" s="47">
        <f>C33*40</f>
        <v>0</v>
      </c>
      <c r="D35" s="47">
        <f t="shared" ref="D35:AB35" si="1">D33*40</f>
        <v>0</v>
      </c>
      <c r="E35" s="47">
        <f t="shared" si="1"/>
        <v>0</v>
      </c>
      <c r="F35" s="47">
        <f t="shared" si="1"/>
        <v>0</v>
      </c>
      <c r="G35" s="47">
        <f t="shared" si="1"/>
        <v>0</v>
      </c>
      <c r="H35" s="47">
        <f t="shared" si="1"/>
        <v>0</v>
      </c>
      <c r="I35" s="47">
        <f t="shared" si="1"/>
        <v>0</v>
      </c>
      <c r="J35" s="47">
        <f t="shared" si="1"/>
        <v>0</v>
      </c>
      <c r="K35" s="47">
        <f t="shared" si="1"/>
        <v>0</v>
      </c>
      <c r="L35" s="47">
        <f t="shared" si="1"/>
        <v>0</v>
      </c>
      <c r="M35" s="47">
        <f t="shared" si="1"/>
        <v>0</v>
      </c>
      <c r="N35" s="47">
        <f t="shared" si="1"/>
        <v>0</v>
      </c>
      <c r="O35" s="47">
        <f t="shared" si="1"/>
        <v>0</v>
      </c>
      <c r="P35" s="47">
        <f t="shared" si="1"/>
        <v>0</v>
      </c>
      <c r="Q35" s="47">
        <f t="shared" si="1"/>
        <v>0</v>
      </c>
      <c r="R35" s="47">
        <f t="shared" si="1"/>
        <v>0</v>
      </c>
      <c r="S35" s="47">
        <f t="shared" si="1"/>
        <v>0</v>
      </c>
      <c r="T35" s="47">
        <f t="shared" si="1"/>
        <v>0</v>
      </c>
      <c r="U35" s="47">
        <f t="shared" si="1"/>
        <v>0</v>
      </c>
      <c r="V35" s="47">
        <f t="shared" si="1"/>
        <v>0</v>
      </c>
      <c r="W35" s="47">
        <f t="shared" si="1"/>
        <v>0</v>
      </c>
      <c r="X35" s="47">
        <f t="shared" si="1"/>
        <v>0</v>
      </c>
      <c r="Y35" s="47">
        <f t="shared" si="1"/>
        <v>0</v>
      </c>
      <c r="Z35" s="47">
        <f t="shared" si="1"/>
        <v>0</v>
      </c>
      <c r="AA35" s="47">
        <f t="shared" si="1"/>
        <v>0</v>
      </c>
      <c r="AB35" s="47">
        <f t="shared" si="1"/>
        <v>0</v>
      </c>
      <c r="AC35" s="47">
        <f>AC33*40</f>
        <v>0</v>
      </c>
    </row>
    <row r="36" spans="1:29" s="13" customFormat="1" ht="26.4" x14ac:dyDescent="0.25">
      <c r="A36" s="66" t="s">
        <v>15</v>
      </c>
      <c r="B36" s="10" t="s">
        <v>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13" customFormat="1" ht="26.4" x14ac:dyDescent="0.25">
      <c r="A37" s="67"/>
      <c r="B37" s="10" t="s">
        <v>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4" customFormat="1" ht="23.4" x14ac:dyDescent="0.25">
      <c r="A38" s="67"/>
      <c r="B38" s="50" t="s">
        <v>22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57"/>
      <c r="T38" s="23"/>
      <c r="U38" s="23"/>
      <c r="V38" s="57"/>
      <c r="W38" s="23"/>
      <c r="X38" s="23"/>
      <c r="Y38" s="23"/>
      <c r="Z38" s="23"/>
      <c r="AA38" s="23"/>
      <c r="AB38" s="23"/>
      <c r="AC38" s="23"/>
    </row>
    <row r="39" spans="1:29" s="16" customFormat="1" ht="22.5" customHeight="1" x14ac:dyDescent="0.25">
      <c r="A39" s="67"/>
      <c r="B39" s="15" t="s">
        <v>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57"/>
      <c r="T39" s="2"/>
      <c r="U39" s="2"/>
      <c r="V39" s="57"/>
      <c r="W39" s="2"/>
      <c r="X39" s="2"/>
      <c r="Y39" s="2"/>
      <c r="Z39" s="2"/>
      <c r="AA39" s="2"/>
      <c r="AB39" s="2"/>
      <c r="AC39" s="2"/>
    </row>
    <row r="40" spans="1:29" s="13" customFormat="1" ht="22.5" customHeight="1" x14ac:dyDescent="0.25">
      <c r="A40" s="67"/>
      <c r="B40" s="20" t="s">
        <v>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7"/>
      <c r="T40" s="3"/>
      <c r="U40" s="3"/>
      <c r="V40" s="57"/>
      <c r="W40" s="3"/>
      <c r="X40" s="3"/>
      <c r="Y40" s="3"/>
      <c r="Z40" s="3"/>
      <c r="AA40" s="3"/>
      <c r="AB40" s="3"/>
      <c r="AC40" s="3"/>
    </row>
    <row r="41" spans="1:29" s="13" customFormat="1" ht="36.6" x14ac:dyDescent="0.25">
      <c r="A41" s="67"/>
      <c r="B41" s="10" t="s">
        <v>23</v>
      </c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7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16" customFormat="1" ht="26.4" x14ac:dyDescent="0.25">
      <c r="A42" s="67"/>
      <c r="B42" s="48" t="s">
        <v>56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57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13" customFormat="1" ht="36.6" x14ac:dyDescent="0.25">
      <c r="A43" s="67"/>
      <c r="B43" s="20" t="s">
        <v>24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7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13" customFormat="1" ht="36.6" x14ac:dyDescent="0.25">
      <c r="A44" s="68"/>
      <c r="B44" s="36" t="s">
        <v>69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57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13" customFormat="1" ht="26.4" x14ac:dyDescent="0.25">
      <c r="A45" s="73" t="s">
        <v>70</v>
      </c>
      <c r="B45" s="20" t="s">
        <v>59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4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13" customFormat="1" ht="38.25" customHeight="1" x14ac:dyDescent="0.25">
      <c r="A46" s="74"/>
      <c r="B46" s="37" t="s">
        <v>60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13" customFormat="1" ht="36.6" x14ac:dyDescent="0.25">
      <c r="A47" s="74"/>
      <c r="B47" s="38" t="s">
        <v>61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16" customFormat="1" ht="22.5" customHeight="1" x14ac:dyDescent="0.25">
      <c r="A48" s="74"/>
      <c r="B48" s="39" t="s">
        <v>53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s="13" customFormat="1" ht="39.6" x14ac:dyDescent="0.25">
      <c r="A49" s="74"/>
      <c r="B49" s="38" t="s">
        <v>54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4" customFormat="1" ht="39.6" x14ac:dyDescent="0.25">
      <c r="A50" s="74"/>
      <c r="B50" s="51" t="s">
        <v>34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s="13" customFormat="1" ht="36.6" x14ac:dyDescent="0.25">
      <c r="A51" s="74"/>
      <c r="B51" s="12" t="s">
        <v>52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16" customFormat="1" ht="22.5" customHeight="1" x14ac:dyDescent="0.25">
      <c r="A52" s="74"/>
      <c r="B52" s="49" t="s">
        <v>38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s="13" customFormat="1" ht="36.6" x14ac:dyDescent="0.25">
      <c r="A53" s="74"/>
      <c r="B53" s="41" t="s">
        <v>25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16" customFormat="1" ht="39.6" x14ac:dyDescent="0.25">
      <c r="A54" s="74"/>
      <c r="B54" s="42" t="s">
        <v>63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s="13" customFormat="1" ht="49.8" x14ac:dyDescent="0.25">
      <c r="A55" s="74"/>
      <c r="B55" s="38" t="s">
        <v>57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16" customFormat="1" ht="26.4" x14ac:dyDescent="0.25">
      <c r="A56" s="75"/>
      <c r="B56" s="40" t="s">
        <v>56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s="13" customFormat="1" ht="60" x14ac:dyDescent="0.25">
      <c r="A57" s="63" t="s">
        <v>14</v>
      </c>
      <c r="B57" s="41" t="s">
        <v>29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16" customFormat="1" ht="22.5" customHeight="1" x14ac:dyDescent="0.25">
      <c r="A58" s="64"/>
      <c r="B58" s="42" t="s">
        <v>53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s="13" customFormat="1" ht="39.6" x14ac:dyDescent="0.25">
      <c r="A59" s="64"/>
      <c r="B59" s="41" t="s">
        <v>54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53" customFormat="1" ht="22.5" customHeight="1" x14ac:dyDescent="0.25">
      <c r="A60" s="65"/>
      <c r="B60" s="52" t="s">
        <v>35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29" s="13" customFormat="1" ht="39.6" x14ac:dyDescent="0.25">
      <c r="A61" s="60" t="s">
        <v>71</v>
      </c>
      <c r="B61" s="38" t="s">
        <v>58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16" customFormat="1" ht="22.5" customHeight="1" x14ac:dyDescent="0.25">
      <c r="A62" s="61"/>
      <c r="B62" s="39" t="s">
        <v>53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s="13" customFormat="1" ht="39.6" x14ac:dyDescent="0.25">
      <c r="A63" s="61"/>
      <c r="B63" s="38" t="s">
        <v>54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13" customFormat="1" ht="22.5" customHeight="1" x14ac:dyDescent="0.25">
      <c r="A64" s="61"/>
      <c r="B64" s="38" t="s">
        <v>6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4" customFormat="1" ht="23.4" x14ac:dyDescent="0.25">
      <c r="A65" s="61"/>
      <c r="B65" s="54" t="s">
        <v>27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1:29" s="16" customFormat="1" ht="22.5" customHeight="1" x14ac:dyDescent="0.25">
      <c r="A66" s="61"/>
      <c r="B66" s="39" t="s">
        <v>28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s="13" customFormat="1" ht="36.6" x14ac:dyDescent="0.25">
      <c r="A67" s="61"/>
      <c r="B67" s="38" t="s">
        <v>24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13" customFormat="1" ht="36.6" x14ac:dyDescent="0.25">
      <c r="A68" s="61"/>
      <c r="B68" s="38" t="s">
        <v>72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13" customFormat="1" ht="23.4" x14ac:dyDescent="0.25">
      <c r="A69" s="62"/>
      <c r="B69" s="38" t="s">
        <v>26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13" customFormat="1" ht="36.6" x14ac:dyDescent="0.25">
      <c r="A70" s="63" t="s">
        <v>73</v>
      </c>
      <c r="B70" s="41" t="s">
        <v>30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16" customFormat="1" ht="22.5" customHeight="1" x14ac:dyDescent="0.25">
      <c r="A71" s="64"/>
      <c r="B71" s="42" t="s">
        <v>53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s="13" customFormat="1" ht="39.6" x14ac:dyDescent="0.25">
      <c r="A72" s="64"/>
      <c r="B72" s="41" t="s">
        <v>54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13" customFormat="1" ht="22.5" customHeight="1" x14ac:dyDescent="0.25">
      <c r="A73" s="64"/>
      <c r="B73" s="41" t="s">
        <v>6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4" customFormat="1" ht="23.4" x14ac:dyDescent="0.25">
      <c r="A74" s="64"/>
      <c r="B74" s="55" t="s">
        <v>27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s="16" customFormat="1" ht="22.5" customHeight="1" x14ac:dyDescent="0.25">
      <c r="A75" s="64"/>
      <c r="B75" s="42" t="s">
        <v>28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s="13" customFormat="1" ht="36.6" x14ac:dyDescent="0.25">
      <c r="A76" s="64"/>
      <c r="B76" s="41" t="s">
        <v>74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13" customFormat="1" ht="36.6" x14ac:dyDescent="0.25">
      <c r="A77" s="64"/>
      <c r="B77" s="41" t="s">
        <v>75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13" customFormat="1" ht="26.4" x14ac:dyDescent="0.25">
      <c r="A78" s="65"/>
      <c r="B78" s="49" t="s">
        <v>56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13" customFormat="1" ht="23.4" x14ac:dyDescent="0.25">
      <c r="A79" s="60" t="s">
        <v>76</v>
      </c>
      <c r="B79" s="38" t="s">
        <v>77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16" customFormat="1" ht="22.5" customHeight="1" x14ac:dyDescent="0.25">
      <c r="A80" s="61"/>
      <c r="B80" s="39" t="s">
        <v>53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s="13" customFormat="1" ht="39.6" x14ac:dyDescent="0.25">
      <c r="A81" s="61"/>
      <c r="B81" s="38" t="s">
        <v>54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13" customFormat="1" ht="22.5" customHeight="1" x14ac:dyDescent="0.25">
      <c r="A82" s="61"/>
      <c r="B82" s="38" t="s">
        <v>6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24" customFormat="1" ht="23.4" x14ac:dyDescent="0.25">
      <c r="A83" s="61"/>
      <c r="B83" s="54" t="s">
        <v>27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spans="1:29" s="16" customFormat="1" ht="22.5" customHeight="1" x14ac:dyDescent="0.25">
      <c r="A84" s="61"/>
      <c r="B84" s="39" t="s">
        <v>28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s="13" customFormat="1" ht="36.6" x14ac:dyDescent="0.25">
      <c r="A85" s="61"/>
      <c r="B85" s="38" t="s">
        <v>31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s="13" customFormat="1" ht="36.6" x14ac:dyDescent="0.25">
      <c r="A86" s="61"/>
      <c r="B86" s="38" t="s">
        <v>75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s="13" customFormat="1" ht="26.4" x14ac:dyDescent="0.25">
      <c r="A87" s="61"/>
      <c r="B87" s="40" t="s">
        <v>56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s="13" customFormat="1" ht="36.6" x14ac:dyDescent="0.25">
      <c r="A88" s="76" t="s">
        <v>78</v>
      </c>
      <c r="B88" s="41" t="s">
        <v>32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s="16" customFormat="1" ht="22.5" customHeight="1" x14ac:dyDescent="0.25">
      <c r="A89" s="77"/>
      <c r="B89" s="42" t="s">
        <v>53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s="13" customFormat="1" ht="39.6" x14ac:dyDescent="0.25">
      <c r="A90" s="77"/>
      <c r="B90" s="41" t="s">
        <v>54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s="24" customFormat="1" ht="23.4" x14ac:dyDescent="0.25">
      <c r="A91" s="77"/>
      <c r="B91" s="55" t="s">
        <v>27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spans="1:29" s="16" customFormat="1" ht="22.5" customHeight="1" x14ac:dyDescent="0.25">
      <c r="A92" s="77"/>
      <c r="B92" s="42" t="s">
        <v>28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s="13" customFormat="1" ht="36.6" x14ac:dyDescent="0.25">
      <c r="A93" s="77"/>
      <c r="B93" s="41" t="s">
        <v>75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s="13" customFormat="1" ht="26.4" x14ac:dyDescent="0.25">
      <c r="A94" s="77"/>
      <c r="B94" s="49" t="s">
        <v>56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s="13" customFormat="1" x14ac:dyDescent="0.25"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</row>
    <row r="96" spans="1:29" s="13" customFormat="1" x14ac:dyDescent="0.25"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</row>
    <row r="97" spans="1:2" s="13" customFormat="1" x14ac:dyDescent="0.25"/>
    <row r="98" spans="1:2" s="13" customFormat="1" x14ac:dyDescent="0.25"/>
    <row r="99" spans="1:2" s="13" customFormat="1" x14ac:dyDescent="0.25"/>
    <row r="100" spans="1:2" s="13" customFormat="1" x14ac:dyDescent="0.25"/>
    <row r="101" spans="1:2" s="13" customFormat="1" x14ac:dyDescent="0.25"/>
    <row r="102" spans="1:2" s="46" customFormat="1" x14ac:dyDescent="0.25">
      <c r="A102" s="44"/>
      <c r="B102" s="45"/>
    </row>
  </sheetData>
  <mergeCells count="14">
    <mergeCell ref="A79:A87"/>
    <mergeCell ref="A45:A56"/>
    <mergeCell ref="A70:A78"/>
    <mergeCell ref="A88:A94"/>
    <mergeCell ref="A61:A69"/>
    <mergeCell ref="A57:A60"/>
    <mergeCell ref="A36:A44"/>
    <mergeCell ref="A15:A17"/>
    <mergeCell ref="A18:A35"/>
    <mergeCell ref="A1:B1"/>
    <mergeCell ref="S38:S44"/>
    <mergeCell ref="V38:V40"/>
    <mergeCell ref="A2:A3"/>
    <mergeCell ref="A4:A1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LIHEAP FY21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Christine [DHR]</dc:creator>
  <cp:lastModifiedBy>Taylor, Christine [DHR]</cp:lastModifiedBy>
  <dcterms:created xsi:type="dcterms:W3CDTF">2019-01-08T22:03:07Z</dcterms:created>
  <dcterms:modified xsi:type="dcterms:W3CDTF">2021-06-24T14:47:44Z</dcterms:modified>
</cp:coreProperties>
</file>